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63C38A8-7621-470C-886C-BED514D58D80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Sheet1!$A$1:$H$1988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" i="1"/>
  <c r="D2850" i="2" l="1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F2771" i="2" s="1"/>
  <c r="G2771" i="2" s="1"/>
  <c r="D2770" i="2"/>
  <c r="F2770" i="2" s="1"/>
  <c r="G2770" i="2" s="1"/>
  <c r="G2769" i="2"/>
  <c r="E2769" i="2"/>
  <c r="D2769" i="2"/>
  <c r="F2769" i="2" s="1"/>
  <c r="E2768" i="2"/>
  <c r="D2768" i="2"/>
  <c r="F2768" i="2" s="1"/>
  <c r="G2768" i="2" s="1"/>
  <c r="D2767" i="2"/>
  <c r="G2766" i="2"/>
  <c r="D2766" i="2"/>
  <c r="F2766" i="2" s="1"/>
  <c r="G2765" i="2"/>
  <c r="F2765" i="2"/>
  <c r="D2765" i="2"/>
  <c r="E2765" i="2" s="1"/>
  <c r="F2764" i="2"/>
  <c r="G2764" i="2" s="1"/>
  <c r="D2764" i="2"/>
  <c r="E2764" i="2" s="1"/>
  <c r="G2763" i="2"/>
  <c r="F2763" i="2"/>
  <c r="D2763" i="2"/>
  <c r="E2763" i="2" s="1"/>
  <c r="F2762" i="2"/>
  <c r="G2762" i="2" s="1"/>
  <c r="D2762" i="2"/>
  <c r="E2762" i="2" s="1"/>
  <c r="G2761" i="2"/>
  <c r="F2761" i="2"/>
  <c r="D2761" i="2"/>
  <c r="E2761" i="2" s="1"/>
  <c r="F2760" i="2"/>
  <c r="G2760" i="2" s="1"/>
  <c r="D2760" i="2"/>
  <c r="E2760" i="2" s="1"/>
  <c r="G2759" i="2"/>
  <c r="F2759" i="2"/>
  <c r="D2759" i="2"/>
  <c r="E2759" i="2" s="1"/>
  <c r="F2758" i="2"/>
  <c r="G2758" i="2" s="1"/>
  <c r="D2758" i="2"/>
  <c r="E2758" i="2" s="1"/>
  <c r="G2757" i="2"/>
  <c r="F2757" i="2"/>
  <c r="D2757" i="2"/>
  <c r="E2757" i="2" s="1"/>
  <c r="F2756" i="2"/>
  <c r="G2756" i="2" s="1"/>
  <c r="D2756" i="2"/>
  <c r="E2756" i="2" s="1"/>
  <c r="G2755" i="2"/>
  <c r="F2755" i="2"/>
  <c r="D2755" i="2"/>
  <c r="E2755" i="2" s="1"/>
  <c r="F2754" i="2"/>
  <c r="G2754" i="2" s="1"/>
  <c r="D2754" i="2"/>
  <c r="E2754" i="2" s="1"/>
  <c r="G2753" i="2"/>
  <c r="F2753" i="2"/>
  <c r="D2753" i="2"/>
  <c r="E2753" i="2" s="1"/>
  <c r="F2752" i="2"/>
  <c r="G2752" i="2" s="1"/>
  <c r="D2752" i="2"/>
  <c r="E2752" i="2" s="1"/>
  <c r="G2751" i="2"/>
  <c r="F2751" i="2"/>
  <c r="D2751" i="2"/>
  <c r="E2751" i="2" s="1"/>
  <c r="F2750" i="2"/>
  <c r="G2750" i="2" s="1"/>
  <c r="D2750" i="2"/>
  <c r="E2750" i="2" s="1"/>
  <c r="G2749" i="2"/>
  <c r="F2749" i="2"/>
  <c r="D2749" i="2"/>
  <c r="E2749" i="2" s="1"/>
  <c r="F2748" i="2"/>
  <c r="G2748" i="2" s="1"/>
  <c r="D2748" i="2"/>
  <c r="E2748" i="2" s="1"/>
  <c r="G2747" i="2"/>
  <c r="F2747" i="2"/>
  <c r="D2747" i="2"/>
  <c r="E2747" i="2" s="1"/>
  <c r="F2746" i="2"/>
  <c r="G2746" i="2" s="1"/>
  <c r="D2746" i="2"/>
  <c r="E2746" i="2" s="1"/>
  <c r="G2745" i="2"/>
  <c r="F2745" i="2"/>
  <c r="D2745" i="2"/>
  <c r="E2745" i="2" s="1"/>
  <c r="F2744" i="2"/>
  <c r="G2744" i="2" s="1"/>
  <c r="D2744" i="2"/>
  <c r="E2744" i="2" s="1"/>
  <c r="D2743" i="2"/>
  <c r="F2742" i="2"/>
  <c r="G2742" i="2" s="1"/>
  <c r="D2742" i="2"/>
  <c r="E2742" i="2" s="1"/>
  <c r="D2741" i="2"/>
  <c r="F2740" i="2"/>
  <c r="G2740" i="2" s="1"/>
  <c r="D2740" i="2"/>
  <c r="E2740" i="2" s="1"/>
  <c r="D2739" i="2"/>
  <c r="F2738" i="2"/>
  <c r="G2738" i="2" s="1"/>
  <c r="D2738" i="2"/>
  <c r="E2738" i="2" s="1"/>
  <c r="D2737" i="2"/>
  <c r="F2736" i="2"/>
  <c r="G2736" i="2" s="1"/>
  <c r="D2736" i="2"/>
  <c r="E2736" i="2" s="1"/>
  <c r="D2735" i="2"/>
  <c r="F2734" i="2"/>
  <c r="G2734" i="2" s="1"/>
  <c r="D2734" i="2"/>
  <c r="E2734" i="2" s="1"/>
  <c r="D2733" i="2"/>
  <c r="F2732" i="2"/>
  <c r="G2732" i="2" s="1"/>
  <c r="D2732" i="2"/>
  <c r="E2732" i="2" s="1"/>
  <c r="D2731" i="2"/>
  <c r="F2730" i="2"/>
  <c r="G2730" i="2" s="1"/>
  <c r="D2730" i="2"/>
  <c r="E2730" i="2" s="1"/>
  <c r="D2729" i="2"/>
  <c r="F2728" i="2"/>
  <c r="G2728" i="2" s="1"/>
  <c r="D2728" i="2"/>
  <c r="E2728" i="2" s="1"/>
  <c r="D2727" i="2"/>
  <c r="F2726" i="2"/>
  <c r="G2726" i="2" s="1"/>
  <c r="D2726" i="2"/>
  <c r="E2726" i="2" s="1"/>
  <c r="D2725" i="2"/>
  <c r="F2724" i="2"/>
  <c r="G2724" i="2" s="1"/>
  <c r="D2724" i="2"/>
  <c r="E2724" i="2" s="1"/>
  <c r="D2723" i="2"/>
  <c r="F2722" i="2"/>
  <c r="G2722" i="2" s="1"/>
  <c r="D2722" i="2"/>
  <c r="E2722" i="2" s="1"/>
  <c r="D2721" i="2"/>
  <c r="F2720" i="2"/>
  <c r="G2720" i="2" s="1"/>
  <c r="D2720" i="2"/>
  <c r="E2720" i="2" s="1"/>
  <c r="D2719" i="2"/>
  <c r="F2718" i="2"/>
  <c r="G2718" i="2" s="1"/>
  <c r="D2718" i="2"/>
  <c r="E2718" i="2" s="1"/>
  <c r="D2717" i="2"/>
  <c r="F2716" i="2"/>
  <c r="G2716" i="2" s="1"/>
  <c r="D2716" i="2"/>
  <c r="E2716" i="2" s="1"/>
  <c r="D2715" i="2"/>
  <c r="F2714" i="2"/>
  <c r="G2714" i="2" s="1"/>
  <c r="D2714" i="2"/>
  <c r="E2714" i="2" s="1"/>
  <c r="D2713" i="2"/>
  <c r="F2712" i="2"/>
  <c r="G2712" i="2" s="1"/>
  <c r="D2712" i="2"/>
  <c r="E2712" i="2" s="1"/>
  <c r="D2711" i="2"/>
  <c r="F2710" i="2"/>
  <c r="G2710" i="2" s="1"/>
  <c r="D2710" i="2"/>
  <c r="E2710" i="2" s="1"/>
  <c r="D2709" i="2"/>
  <c r="F2708" i="2"/>
  <c r="G2708" i="2" s="1"/>
  <c r="D2708" i="2"/>
  <c r="E2708" i="2" s="1"/>
  <c r="D2707" i="2"/>
  <c r="F2706" i="2"/>
  <c r="G2706" i="2" s="1"/>
  <c r="D2706" i="2"/>
  <c r="E2706" i="2" s="1"/>
  <c r="D2705" i="2"/>
  <c r="F2704" i="2"/>
  <c r="G2704" i="2" s="1"/>
  <c r="D2704" i="2"/>
  <c r="E2704" i="2" s="1"/>
  <c r="D2703" i="2"/>
  <c r="F2702" i="2"/>
  <c r="G2702" i="2" s="1"/>
  <c r="D2702" i="2"/>
  <c r="E2702" i="2" s="1"/>
  <c r="D2701" i="2"/>
  <c r="F2700" i="2"/>
  <c r="G2700" i="2" s="1"/>
  <c r="D2700" i="2"/>
  <c r="E2700" i="2" s="1"/>
  <c r="D2699" i="2"/>
  <c r="F2698" i="2"/>
  <c r="G2698" i="2" s="1"/>
  <c r="D2698" i="2"/>
  <c r="E2698" i="2" s="1"/>
  <c r="E2697" i="2"/>
  <c r="D2697" i="2"/>
  <c r="F2697" i="2" s="1"/>
  <c r="G2697" i="2" s="1"/>
  <c r="E2696" i="2"/>
  <c r="D2696" i="2"/>
  <c r="F2696" i="2" s="1"/>
  <c r="G2696" i="2" s="1"/>
  <c r="G2695" i="2"/>
  <c r="E2695" i="2"/>
  <c r="D2695" i="2"/>
  <c r="F2695" i="2" s="1"/>
  <c r="G2694" i="2"/>
  <c r="E2694" i="2"/>
  <c r="D2694" i="2"/>
  <c r="F2694" i="2" s="1"/>
  <c r="E2693" i="2"/>
  <c r="D2693" i="2"/>
  <c r="F2693" i="2" s="1"/>
  <c r="G2693" i="2" s="1"/>
  <c r="E2692" i="2"/>
  <c r="D2692" i="2"/>
  <c r="F2692" i="2" s="1"/>
  <c r="G2692" i="2" s="1"/>
  <c r="G2691" i="2"/>
  <c r="E2691" i="2"/>
  <c r="D2691" i="2"/>
  <c r="F2691" i="2" s="1"/>
  <c r="G2690" i="2"/>
  <c r="E2690" i="2"/>
  <c r="D2690" i="2"/>
  <c r="F2690" i="2" s="1"/>
  <c r="E2689" i="2"/>
  <c r="D2689" i="2"/>
  <c r="F2689" i="2" s="1"/>
  <c r="G2689" i="2" s="1"/>
  <c r="E2688" i="2"/>
  <c r="D2688" i="2"/>
  <c r="F2688" i="2" s="1"/>
  <c r="G2688" i="2" s="1"/>
  <c r="G2687" i="2"/>
  <c r="E2687" i="2"/>
  <c r="D2687" i="2"/>
  <c r="F2687" i="2" s="1"/>
  <c r="G2686" i="2"/>
  <c r="E2686" i="2"/>
  <c r="D2686" i="2"/>
  <c r="F2686" i="2" s="1"/>
  <c r="E2685" i="2"/>
  <c r="D2685" i="2"/>
  <c r="F2685" i="2" s="1"/>
  <c r="G2685" i="2" s="1"/>
  <c r="E2684" i="2"/>
  <c r="D2684" i="2"/>
  <c r="F2684" i="2" s="1"/>
  <c r="G2684" i="2" s="1"/>
  <c r="G2683" i="2"/>
  <c r="E2683" i="2"/>
  <c r="D2683" i="2"/>
  <c r="F2683" i="2" s="1"/>
  <c r="G2682" i="2"/>
  <c r="E2682" i="2"/>
  <c r="D2682" i="2"/>
  <c r="F2682" i="2" s="1"/>
  <c r="E2681" i="2"/>
  <c r="D2681" i="2"/>
  <c r="F2681" i="2" s="1"/>
  <c r="G2681" i="2" s="1"/>
  <c r="E2680" i="2"/>
  <c r="D2680" i="2"/>
  <c r="F2680" i="2" s="1"/>
  <c r="G2680" i="2" s="1"/>
  <c r="G2679" i="2"/>
  <c r="E2679" i="2"/>
  <c r="D2679" i="2"/>
  <c r="F2679" i="2" s="1"/>
  <c r="G2678" i="2"/>
  <c r="E2678" i="2"/>
  <c r="D2678" i="2"/>
  <c r="F2678" i="2" s="1"/>
  <c r="D2677" i="2"/>
  <c r="F2677" i="2" s="1"/>
  <c r="G2677" i="2" s="1"/>
  <c r="D2676" i="2"/>
  <c r="G2675" i="2"/>
  <c r="D2675" i="2"/>
  <c r="F2675" i="2" s="1"/>
  <c r="G2674" i="2"/>
  <c r="E2674" i="2"/>
  <c r="D2674" i="2"/>
  <c r="F2674" i="2" s="1"/>
  <c r="D2673" i="2"/>
  <c r="F2673" i="2" s="1"/>
  <c r="G2673" i="2" s="1"/>
  <c r="D2672" i="2"/>
  <c r="G2671" i="2"/>
  <c r="D2671" i="2"/>
  <c r="F2671" i="2" s="1"/>
  <c r="G2670" i="2"/>
  <c r="E2670" i="2"/>
  <c r="D2670" i="2"/>
  <c r="F2670" i="2" s="1"/>
  <c r="D2669" i="2"/>
  <c r="D2668" i="2"/>
  <c r="G2667" i="2"/>
  <c r="D2667" i="2"/>
  <c r="F2667" i="2" s="1"/>
  <c r="G2666" i="2"/>
  <c r="E2666" i="2"/>
  <c r="D2666" i="2"/>
  <c r="F2666" i="2" s="1"/>
  <c r="D2665" i="2"/>
  <c r="D2664" i="2"/>
  <c r="G2663" i="2"/>
  <c r="D2663" i="2"/>
  <c r="F2663" i="2" s="1"/>
  <c r="G2662" i="2"/>
  <c r="E2662" i="2"/>
  <c r="D2662" i="2"/>
  <c r="F2662" i="2" s="1"/>
  <c r="D2661" i="2"/>
  <c r="D2660" i="2"/>
  <c r="G2659" i="2"/>
  <c r="D2659" i="2"/>
  <c r="F2659" i="2" s="1"/>
  <c r="G2658" i="2"/>
  <c r="E2658" i="2"/>
  <c r="D2658" i="2"/>
  <c r="F2658" i="2" s="1"/>
  <c r="D2657" i="2"/>
  <c r="D2656" i="2"/>
  <c r="G2655" i="2"/>
  <c r="D2655" i="2"/>
  <c r="F2655" i="2" s="1"/>
  <c r="G2654" i="2"/>
  <c r="E2654" i="2"/>
  <c r="D2654" i="2"/>
  <c r="F2654" i="2" s="1"/>
  <c r="D2653" i="2"/>
  <c r="D2652" i="2"/>
  <c r="G2651" i="2"/>
  <c r="D2651" i="2"/>
  <c r="F2651" i="2" s="1"/>
  <c r="G2650" i="2"/>
  <c r="E2650" i="2"/>
  <c r="D2650" i="2"/>
  <c r="F2650" i="2" s="1"/>
  <c r="D2649" i="2"/>
  <c r="D2648" i="2"/>
  <c r="G2647" i="2"/>
  <c r="D2647" i="2"/>
  <c r="F2647" i="2" s="1"/>
  <c r="G2646" i="2"/>
  <c r="E2646" i="2"/>
  <c r="D2646" i="2"/>
  <c r="F2646" i="2" s="1"/>
  <c r="E2645" i="2"/>
  <c r="D2645" i="2"/>
  <c r="F2645" i="2" s="1"/>
  <c r="G2645" i="2" s="1"/>
  <c r="E2644" i="2"/>
  <c r="D2644" i="2"/>
  <c r="F2644" i="2" s="1"/>
  <c r="G2644" i="2" s="1"/>
  <c r="D2643" i="2"/>
  <c r="G2642" i="2"/>
  <c r="E2642" i="2"/>
  <c r="D2642" i="2"/>
  <c r="F2642" i="2" s="1"/>
  <c r="G2641" i="2"/>
  <c r="E2641" i="2"/>
  <c r="D2641" i="2"/>
  <c r="F2641" i="2" s="1"/>
  <c r="F2640" i="2"/>
  <c r="G2640" i="2" s="1"/>
  <c r="D2640" i="2"/>
  <c r="E2640" i="2" s="1"/>
  <c r="E2639" i="2"/>
  <c r="D2639" i="2"/>
  <c r="F2639" i="2" s="1"/>
  <c r="G2639" i="2" s="1"/>
  <c r="D2638" i="2"/>
  <c r="E2638" i="2" s="1"/>
  <c r="F2637" i="2"/>
  <c r="G2637" i="2" s="1"/>
  <c r="E2637" i="2"/>
  <c r="D2637" i="2"/>
  <c r="E2636" i="2"/>
  <c r="D2636" i="2"/>
  <c r="F2636" i="2" s="1"/>
  <c r="G2636" i="2" s="1"/>
  <c r="D2635" i="2"/>
  <c r="F2635" i="2" s="1"/>
  <c r="G2635" i="2" s="1"/>
  <c r="F2634" i="2"/>
  <c r="G2634" i="2" s="1"/>
  <c r="D2634" i="2"/>
  <c r="E2634" i="2" s="1"/>
  <c r="F2633" i="2"/>
  <c r="G2633" i="2" s="1"/>
  <c r="E2633" i="2"/>
  <c r="D2633" i="2"/>
  <c r="F2632" i="2"/>
  <c r="G2632" i="2" s="1"/>
  <c r="D2632" i="2"/>
  <c r="E2632" i="2" s="1"/>
  <c r="E2631" i="2"/>
  <c r="D2631" i="2"/>
  <c r="F2631" i="2" s="1"/>
  <c r="G2631" i="2" s="1"/>
  <c r="D2630" i="2"/>
  <c r="E2630" i="2" s="1"/>
  <c r="F2629" i="2"/>
  <c r="G2629" i="2" s="1"/>
  <c r="E2629" i="2"/>
  <c r="D2629" i="2"/>
  <c r="E2628" i="2"/>
  <c r="D2628" i="2"/>
  <c r="F2628" i="2" s="1"/>
  <c r="G2628" i="2" s="1"/>
  <c r="D2627" i="2"/>
  <c r="F2627" i="2" s="1"/>
  <c r="G2627" i="2" s="1"/>
  <c r="F2626" i="2"/>
  <c r="G2626" i="2" s="1"/>
  <c r="D2626" i="2"/>
  <c r="E2626" i="2" s="1"/>
  <c r="F2625" i="2"/>
  <c r="G2625" i="2" s="1"/>
  <c r="E2625" i="2"/>
  <c r="D2625" i="2"/>
  <c r="F2624" i="2"/>
  <c r="G2624" i="2" s="1"/>
  <c r="D2624" i="2"/>
  <c r="E2624" i="2" s="1"/>
  <c r="E2623" i="2"/>
  <c r="D2623" i="2"/>
  <c r="F2623" i="2" s="1"/>
  <c r="G2623" i="2" s="1"/>
  <c r="D2622" i="2"/>
  <c r="E2622" i="2" s="1"/>
  <c r="F2621" i="2"/>
  <c r="G2621" i="2" s="1"/>
  <c r="E2621" i="2"/>
  <c r="D2621" i="2"/>
  <c r="E2620" i="2"/>
  <c r="D2620" i="2"/>
  <c r="F2620" i="2" s="1"/>
  <c r="G2620" i="2" s="1"/>
  <c r="D2619" i="2"/>
  <c r="F2619" i="2" s="1"/>
  <c r="G2619" i="2" s="1"/>
  <c r="F2618" i="2"/>
  <c r="G2618" i="2" s="1"/>
  <c r="D2618" i="2"/>
  <c r="E2618" i="2" s="1"/>
  <c r="F2617" i="2"/>
  <c r="G2617" i="2" s="1"/>
  <c r="E2617" i="2"/>
  <c r="D2617" i="2"/>
  <c r="F2616" i="2"/>
  <c r="G2616" i="2" s="1"/>
  <c r="D2616" i="2"/>
  <c r="E2616" i="2" s="1"/>
  <c r="E2615" i="2"/>
  <c r="D2615" i="2"/>
  <c r="F2615" i="2" s="1"/>
  <c r="G2615" i="2" s="1"/>
  <c r="D2614" i="2"/>
  <c r="E2614" i="2" s="1"/>
  <c r="F2613" i="2"/>
  <c r="G2613" i="2" s="1"/>
  <c r="E2613" i="2"/>
  <c r="D2613" i="2"/>
  <c r="E2612" i="2"/>
  <c r="D2612" i="2"/>
  <c r="F2612" i="2" s="1"/>
  <c r="G2612" i="2" s="1"/>
  <c r="D2611" i="2"/>
  <c r="F2611" i="2" s="1"/>
  <c r="G2611" i="2" s="1"/>
  <c r="F2610" i="2"/>
  <c r="G2610" i="2" s="1"/>
  <c r="D2610" i="2"/>
  <c r="E2610" i="2" s="1"/>
  <c r="F2609" i="2"/>
  <c r="G2609" i="2" s="1"/>
  <c r="E2609" i="2"/>
  <c r="D2609" i="2"/>
  <c r="F2608" i="2"/>
  <c r="G2608" i="2" s="1"/>
  <c r="D2608" i="2"/>
  <c r="E2608" i="2" s="1"/>
  <c r="E2607" i="2"/>
  <c r="D2607" i="2"/>
  <c r="F2607" i="2" s="1"/>
  <c r="G2607" i="2" s="1"/>
  <c r="D2606" i="2"/>
  <c r="E2606" i="2" s="1"/>
  <c r="F2605" i="2"/>
  <c r="G2605" i="2" s="1"/>
  <c r="E2605" i="2"/>
  <c r="D2605" i="2"/>
  <c r="E2604" i="2"/>
  <c r="D2604" i="2"/>
  <c r="F2604" i="2" s="1"/>
  <c r="G2604" i="2" s="1"/>
  <c r="D2603" i="2"/>
  <c r="F2603" i="2" s="1"/>
  <c r="G2603" i="2" s="1"/>
  <c r="F2602" i="2"/>
  <c r="G2602" i="2" s="1"/>
  <c r="D2602" i="2"/>
  <c r="E2602" i="2" s="1"/>
  <c r="F2601" i="2"/>
  <c r="G2601" i="2" s="1"/>
  <c r="E2601" i="2"/>
  <c r="D2601" i="2"/>
  <c r="F2600" i="2"/>
  <c r="G2600" i="2" s="1"/>
  <c r="D2600" i="2"/>
  <c r="E2600" i="2" s="1"/>
  <c r="E2599" i="2"/>
  <c r="D2599" i="2"/>
  <c r="F2599" i="2" s="1"/>
  <c r="G2599" i="2" s="1"/>
  <c r="D2598" i="2"/>
  <c r="E2598" i="2" s="1"/>
  <c r="F2597" i="2"/>
  <c r="G2597" i="2" s="1"/>
  <c r="E2597" i="2"/>
  <c r="D2597" i="2"/>
  <c r="E2596" i="2"/>
  <c r="D2596" i="2"/>
  <c r="F2596" i="2" s="1"/>
  <c r="G2596" i="2" s="1"/>
  <c r="D2595" i="2"/>
  <c r="F2595" i="2" s="1"/>
  <c r="G2595" i="2" s="1"/>
  <c r="F2594" i="2"/>
  <c r="G2594" i="2" s="1"/>
  <c r="D2594" i="2"/>
  <c r="E2594" i="2" s="1"/>
  <c r="F2593" i="2"/>
  <c r="G2593" i="2" s="1"/>
  <c r="E2593" i="2"/>
  <c r="D2593" i="2"/>
  <c r="F2592" i="2"/>
  <c r="G2592" i="2" s="1"/>
  <c r="D2592" i="2"/>
  <c r="E2592" i="2" s="1"/>
  <c r="E2591" i="2"/>
  <c r="D2591" i="2"/>
  <c r="F2591" i="2" s="1"/>
  <c r="G2591" i="2" s="1"/>
  <c r="D2590" i="2"/>
  <c r="E2590" i="2" s="1"/>
  <c r="F2589" i="2"/>
  <c r="G2589" i="2" s="1"/>
  <c r="E2589" i="2"/>
  <c r="D2589" i="2"/>
  <c r="E2588" i="2"/>
  <c r="D2588" i="2"/>
  <c r="F2588" i="2" s="1"/>
  <c r="G2588" i="2" s="1"/>
  <c r="D2587" i="2"/>
  <c r="F2587" i="2" s="1"/>
  <c r="G2587" i="2" s="1"/>
  <c r="F2586" i="2"/>
  <c r="G2586" i="2" s="1"/>
  <c r="D2586" i="2"/>
  <c r="E2586" i="2" s="1"/>
  <c r="F2585" i="2"/>
  <c r="G2585" i="2" s="1"/>
  <c r="E2585" i="2"/>
  <c r="D2585" i="2"/>
  <c r="F2584" i="2"/>
  <c r="G2584" i="2" s="1"/>
  <c r="D2584" i="2"/>
  <c r="E2584" i="2" s="1"/>
  <c r="D2583" i="2"/>
  <c r="F2583" i="2" s="1"/>
  <c r="G2583" i="2" s="1"/>
  <c r="D2582" i="2"/>
  <c r="E2582" i="2" s="1"/>
  <c r="F2581" i="2"/>
  <c r="G2581" i="2" s="1"/>
  <c r="E2581" i="2"/>
  <c r="D2581" i="2"/>
  <c r="D2580" i="2"/>
  <c r="D2579" i="2"/>
  <c r="F2579" i="2" s="1"/>
  <c r="G2579" i="2" s="1"/>
  <c r="G2578" i="2"/>
  <c r="E2578" i="2"/>
  <c r="D2578" i="2"/>
  <c r="F2578" i="2" s="1"/>
  <c r="D2577" i="2"/>
  <c r="F2577" i="2" s="1"/>
  <c r="G2577" i="2" s="1"/>
  <c r="D2576" i="2"/>
  <c r="G2575" i="2"/>
  <c r="D2575" i="2"/>
  <c r="F2575" i="2" s="1"/>
  <c r="G2574" i="2"/>
  <c r="E2574" i="2"/>
  <c r="D2574" i="2"/>
  <c r="F2574" i="2" s="1"/>
  <c r="D2573" i="2"/>
  <c r="F2573" i="2" s="1"/>
  <c r="G2573" i="2" s="1"/>
  <c r="D2572" i="2"/>
  <c r="G2571" i="2"/>
  <c r="D2571" i="2"/>
  <c r="F2571" i="2" s="1"/>
  <c r="G2570" i="2"/>
  <c r="E2570" i="2"/>
  <c r="D2570" i="2"/>
  <c r="F2570" i="2" s="1"/>
  <c r="D2569" i="2"/>
  <c r="F2569" i="2" s="1"/>
  <c r="G2569" i="2" s="1"/>
  <c r="D2568" i="2"/>
  <c r="G2567" i="2"/>
  <c r="D2567" i="2"/>
  <c r="F2567" i="2" s="1"/>
  <c r="G2566" i="2"/>
  <c r="E2566" i="2"/>
  <c r="D2566" i="2"/>
  <c r="F2566" i="2" s="1"/>
  <c r="D2565" i="2"/>
  <c r="F2565" i="2" s="1"/>
  <c r="G2565" i="2" s="1"/>
  <c r="D2564" i="2"/>
  <c r="G2563" i="2"/>
  <c r="D2563" i="2"/>
  <c r="F2563" i="2" s="1"/>
  <c r="G2562" i="2"/>
  <c r="E2562" i="2"/>
  <c r="D2562" i="2"/>
  <c r="F2562" i="2" s="1"/>
  <c r="D2561" i="2"/>
  <c r="D2560" i="2"/>
  <c r="G2559" i="2"/>
  <c r="D2559" i="2"/>
  <c r="F2559" i="2" s="1"/>
  <c r="G2558" i="2"/>
  <c r="E2558" i="2"/>
  <c r="D2558" i="2"/>
  <c r="F2558" i="2" s="1"/>
  <c r="D2557" i="2"/>
  <c r="D2556" i="2"/>
  <c r="G2555" i="2"/>
  <c r="D2555" i="2"/>
  <c r="F2555" i="2" s="1"/>
  <c r="G2554" i="2"/>
  <c r="E2554" i="2"/>
  <c r="D2554" i="2"/>
  <c r="F2554" i="2" s="1"/>
  <c r="D2553" i="2"/>
  <c r="D2552" i="2"/>
  <c r="G2551" i="2"/>
  <c r="D2551" i="2"/>
  <c r="F2551" i="2" s="1"/>
  <c r="G2550" i="2"/>
  <c r="E2550" i="2"/>
  <c r="D2550" i="2"/>
  <c r="F2550" i="2" s="1"/>
  <c r="D2549" i="2"/>
  <c r="D2548" i="2"/>
  <c r="G2547" i="2"/>
  <c r="D2547" i="2"/>
  <c r="F2547" i="2" s="1"/>
  <c r="G2546" i="2"/>
  <c r="E2546" i="2"/>
  <c r="D2546" i="2"/>
  <c r="F2546" i="2" s="1"/>
  <c r="D2545" i="2"/>
  <c r="D2544" i="2"/>
  <c r="G2543" i="2"/>
  <c r="D2543" i="2"/>
  <c r="F2543" i="2" s="1"/>
  <c r="G2542" i="2"/>
  <c r="E2542" i="2"/>
  <c r="D2542" i="2"/>
  <c r="F2542" i="2" s="1"/>
  <c r="D2541" i="2"/>
  <c r="D2540" i="2"/>
  <c r="G2539" i="2"/>
  <c r="D2539" i="2"/>
  <c r="F2539" i="2" s="1"/>
  <c r="G2538" i="2"/>
  <c r="E2538" i="2"/>
  <c r="D2538" i="2"/>
  <c r="F2538" i="2" s="1"/>
  <c r="D2537" i="2"/>
  <c r="D2536" i="2"/>
  <c r="G2535" i="2"/>
  <c r="D2535" i="2"/>
  <c r="F2535" i="2" s="1"/>
  <c r="G2534" i="2"/>
  <c r="E2534" i="2"/>
  <c r="D2534" i="2"/>
  <c r="F2534" i="2" s="1"/>
  <c r="D2533" i="2"/>
  <c r="D2532" i="2"/>
  <c r="G2531" i="2"/>
  <c r="D2531" i="2"/>
  <c r="F2531" i="2" s="1"/>
  <c r="G2530" i="2"/>
  <c r="E2530" i="2"/>
  <c r="D2530" i="2"/>
  <c r="F2530" i="2" s="1"/>
  <c r="D2529" i="2"/>
  <c r="D2528" i="2"/>
  <c r="G2527" i="2"/>
  <c r="D2527" i="2"/>
  <c r="F2527" i="2" s="1"/>
  <c r="G2526" i="2"/>
  <c r="E2526" i="2"/>
  <c r="D2526" i="2"/>
  <c r="F2526" i="2" s="1"/>
  <c r="D2525" i="2"/>
  <c r="D2524" i="2"/>
  <c r="G2523" i="2"/>
  <c r="D2523" i="2"/>
  <c r="F2523" i="2" s="1"/>
  <c r="G2522" i="2"/>
  <c r="E2522" i="2"/>
  <c r="D2522" i="2"/>
  <c r="F2522" i="2" s="1"/>
  <c r="D2521" i="2"/>
  <c r="D2520" i="2"/>
  <c r="G2519" i="2"/>
  <c r="D2519" i="2"/>
  <c r="F2519" i="2" s="1"/>
  <c r="G2518" i="2"/>
  <c r="E2518" i="2"/>
  <c r="D2518" i="2"/>
  <c r="F2518" i="2" s="1"/>
  <c r="D2517" i="2"/>
  <c r="D2516" i="2"/>
  <c r="G2515" i="2"/>
  <c r="D2515" i="2"/>
  <c r="F2515" i="2" s="1"/>
  <c r="G2514" i="2"/>
  <c r="E2514" i="2"/>
  <c r="D2514" i="2"/>
  <c r="F2514" i="2" s="1"/>
  <c r="D2513" i="2"/>
  <c r="D2512" i="2"/>
  <c r="G2511" i="2"/>
  <c r="D2511" i="2"/>
  <c r="F2511" i="2" s="1"/>
  <c r="G2510" i="2"/>
  <c r="E2510" i="2"/>
  <c r="D2510" i="2"/>
  <c r="F2510" i="2" s="1"/>
  <c r="D2509" i="2"/>
  <c r="D2508" i="2"/>
  <c r="G2507" i="2"/>
  <c r="D2507" i="2"/>
  <c r="F2507" i="2" s="1"/>
  <c r="G2506" i="2"/>
  <c r="E2506" i="2"/>
  <c r="D2506" i="2"/>
  <c r="F2506" i="2" s="1"/>
  <c r="D2505" i="2"/>
  <c r="D2504" i="2"/>
  <c r="G2503" i="2"/>
  <c r="D2503" i="2"/>
  <c r="F2503" i="2" s="1"/>
  <c r="G2502" i="2"/>
  <c r="E2502" i="2"/>
  <c r="D2502" i="2"/>
  <c r="F2502" i="2" s="1"/>
  <c r="D2501" i="2"/>
  <c r="D2500" i="2"/>
  <c r="G2499" i="2"/>
  <c r="D2499" i="2"/>
  <c r="F2499" i="2" s="1"/>
  <c r="G2498" i="2"/>
  <c r="E2498" i="2"/>
  <c r="D2498" i="2"/>
  <c r="F2498" i="2" s="1"/>
  <c r="D2497" i="2"/>
  <c r="D2496" i="2"/>
  <c r="G2495" i="2"/>
  <c r="D2495" i="2"/>
  <c r="F2495" i="2" s="1"/>
  <c r="G2494" i="2"/>
  <c r="E2494" i="2"/>
  <c r="D2494" i="2"/>
  <c r="F2494" i="2" s="1"/>
  <c r="D2493" i="2"/>
  <c r="D2492" i="2"/>
  <c r="G2491" i="2"/>
  <c r="D2491" i="2"/>
  <c r="F2491" i="2" s="1"/>
  <c r="G2490" i="2"/>
  <c r="E2490" i="2"/>
  <c r="D2490" i="2"/>
  <c r="F2490" i="2" s="1"/>
  <c r="D2489" i="2"/>
  <c r="D2488" i="2"/>
  <c r="G2487" i="2"/>
  <c r="D2487" i="2"/>
  <c r="F2487" i="2" s="1"/>
  <c r="G2486" i="2"/>
  <c r="E2486" i="2"/>
  <c r="D2486" i="2"/>
  <c r="F2486" i="2" s="1"/>
  <c r="E2485" i="2"/>
  <c r="D2485" i="2"/>
  <c r="F2485" i="2" s="1"/>
  <c r="G2485" i="2" s="1"/>
  <c r="E2484" i="2"/>
  <c r="D2484" i="2"/>
  <c r="F2484" i="2" s="1"/>
  <c r="G2484" i="2" s="1"/>
  <c r="D2483" i="2"/>
  <c r="G2482" i="2"/>
  <c r="E2482" i="2"/>
  <c r="D2482" i="2"/>
  <c r="F2482" i="2" s="1"/>
  <c r="G2481" i="2"/>
  <c r="E2481" i="2"/>
  <c r="D2481" i="2"/>
  <c r="F2481" i="2" s="1"/>
  <c r="E2480" i="2"/>
  <c r="D2480" i="2"/>
  <c r="F2480" i="2" s="1"/>
  <c r="G2480" i="2" s="1"/>
  <c r="D2479" i="2"/>
  <c r="G2478" i="2"/>
  <c r="E2478" i="2"/>
  <c r="D2478" i="2"/>
  <c r="F2478" i="2" s="1"/>
  <c r="E2477" i="2"/>
  <c r="D2477" i="2"/>
  <c r="F2477" i="2" s="1"/>
  <c r="G2477" i="2" s="1"/>
  <c r="E2476" i="2"/>
  <c r="D2476" i="2"/>
  <c r="F2476" i="2" s="1"/>
  <c r="G2476" i="2" s="1"/>
  <c r="D2475" i="2"/>
  <c r="G2474" i="2"/>
  <c r="E2474" i="2"/>
  <c r="D2474" i="2"/>
  <c r="F2474" i="2" s="1"/>
  <c r="G2473" i="2"/>
  <c r="E2473" i="2"/>
  <c r="D2473" i="2"/>
  <c r="F2473" i="2" s="1"/>
  <c r="E2472" i="2"/>
  <c r="D2472" i="2"/>
  <c r="F2472" i="2" s="1"/>
  <c r="G2472" i="2" s="1"/>
  <c r="D2471" i="2"/>
  <c r="G2470" i="2"/>
  <c r="E2470" i="2"/>
  <c r="D2470" i="2"/>
  <c r="F2470" i="2" s="1"/>
  <c r="E2469" i="2"/>
  <c r="D2469" i="2"/>
  <c r="F2469" i="2" s="1"/>
  <c r="G2469" i="2" s="1"/>
  <c r="E2468" i="2"/>
  <c r="D2468" i="2"/>
  <c r="F2468" i="2" s="1"/>
  <c r="G2468" i="2" s="1"/>
  <c r="D2467" i="2"/>
  <c r="G2466" i="2"/>
  <c r="E2466" i="2"/>
  <c r="D2466" i="2"/>
  <c r="F2466" i="2" s="1"/>
  <c r="G2465" i="2"/>
  <c r="E2465" i="2"/>
  <c r="D2465" i="2"/>
  <c r="F2465" i="2" s="1"/>
  <c r="E2464" i="2"/>
  <c r="D2464" i="2"/>
  <c r="F2464" i="2" s="1"/>
  <c r="G2464" i="2" s="1"/>
  <c r="D2463" i="2"/>
  <c r="G2462" i="2"/>
  <c r="E2462" i="2"/>
  <c r="D2462" i="2"/>
  <c r="F2462" i="2" s="1"/>
  <c r="E2461" i="2"/>
  <c r="D2461" i="2"/>
  <c r="F2461" i="2" s="1"/>
  <c r="G2461" i="2" s="1"/>
  <c r="E2460" i="2"/>
  <c r="D2460" i="2"/>
  <c r="F2460" i="2" s="1"/>
  <c r="G2460" i="2" s="1"/>
  <c r="D2459" i="2"/>
  <c r="G2458" i="2"/>
  <c r="E2458" i="2"/>
  <c r="D2458" i="2"/>
  <c r="F2458" i="2" s="1"/>
  <c r="G2457" i="2"/>
  <c r="E2457" i="2"/>
  <c r="D2457" i="2"/>
  <c r="F2457" i="2" s="1"/>
  <c r="E2456" i="2"/>
  <c r="D2456" i="2"/>
  <c r="F2456" i="2" s="1"/>
  <c r="G2456" i="2" s="1"/>
  <c r="D2455" i="2"/>
  <c r="G2454" i="2"/>
  <c r="E2454" i="2"/>
  <c r="D2454" i="2"/>
  <c r="F2454" i="2" s="1"/>
  <c r="E2453" i="2"/>
  <c r="D2453" i="2"/>
  <c r="F2453" i="2" s="1"/>
  <c r="G2453" i="2" s="1"/>
  <c r="E2452" i="2"/>
  <c r="D2452" i="2"/>
  <c r="F2452" i="2" s="1"/>
  <c r="G2452" i="2" s="1"/>
  <c r="D2451" i="2"/>
  <c r="G2450" i="2"/>
  <c r="E2450" i="2"/>
  <c r="D2450" i="2"/>
  <c r="F2450" i="2" s="1"/>
  <c r="G2449" i="2"/>
  <c r="E2449" i="2"/>
  <c r="D2449" i="2"/>
  <c r="F2449" i="2" s="1"/>
  <c r="F2448" i="2"/>
  <c r="G2448" i="2" s="1"/>
  <c r="D2448" i="2"/>
  <c r="E2448" i="2" s="1"/>
  <c r="D2447" i="2"/>
  <c r="F2447" i="2" s="1"/>
  <c r="G2447" i="2" s="1"/>
  <c r="D2446" i="2"/>
  <c r="E2446" i="2" s="1"/>
  <c r="F2445" i="2"/>
  <c r="G2445" i="2" s="1"/>
  <c r="E2445" i="2"/>
  <c r="D2445" i="2"/>
  <c r="D2444" i="2"/>
  <c r="F2444" i="2" s="1"/>
  <c r="G2444" i="2" s="1"/>
  <c r="D2443" i="2"/>
  <c r="F2443" i="2" s="1"/>
  <c r="G2443" i="2" s="1"/>
  <c r="D2442" i="2"/>
  <c r="E2442" i="2" s="1"/>
  <c r="F2441" i="2"/>
  <c r="G2441" i="2" s="1"/>
  <c r="E2441" i="2"/>
  <c r="D2441" i="2"/>
  <c r="D2440" i="2"/>
  <c r="D2439" i="2"/>
  <c r="F2439" i="2" s="1"/>
  <c r="G2439" i="2" s="1"/>
  <c r="D2438" i="2"/>
  <c r="F2437" i="2"/>
  <c r="G2437" i="2" s="1"/>
  <c r="E2437" i="2"/>
  <c r="D2437" i="2"/>
  <c r="F2436" i="2"/>
  <c r="G2436" i="2" s="1"/>
  <c r="D2436" i="2"/>
  <c r="E2436" i="2" s="1"/>
  <c r="D2435" i="2"/>
  <c r="D2434" i="2"/>
  <c r="E2434" i="2" s="1"/>
  <c r="F2433" i="2"/>
  <c r="G2433" i="2" s="1"/>
  <c r="E2433" i="2"/>
  <c r="D2433" i="2"/>
  <c r="D2432" i="2"/>
  <c r="D2431" i="2"/>
  <c r="F2431" i="2" s="1"/>
  <c r="G2431" i="2" s="1"/>
  <c r="D2430" i="2"/>
  <c r="F2429" i="2"/>
  <c r="G2429" i="2" s="1"/>
  <c r="E2429" i="2"/>
  <c r="D2429" i="2"/>
  <c r="F2428" i="2"/>
  <c r="G2428" i="2" s="1"/>
  <c r="D2428" i="2"/>
  <c r="E2428" i="2" s="1"/>
  <c r="D2427" i="2"/>
  <c r="D2426" i="2"/>
  <c r="E2426" i="2" s="1"/>
  <c r="F2425" i="2"/>
  <c r="G2425" i="2" s="1"/>
  <c r="E2425" i="2"/>
  <c r="D2425" i="2"/>
  <c r="D2424" i="2"/>
  <c r="D2423" i="2"/>
  <c r="F2423" i="2" s="1"/>
  <c r="G2423" i="2" s="1"/>
  <c r="D2422" i="2"/>
  <c r="F2421" i="2"/>
  <c r="G2421" i="2" s="1"/>
  <c r="E2421" i="2"/>
  <c r="D2421" i="2"/>
  <c r="F2420" i="2"/>
  <c r="G2420" i="2" s="1"/>
  <c r="D2420" i="2"/>
  <c r="E2420" i="2" s="1"/>
  <c r="D2419" i="2"/>
  <c r="D2418" i="2"/>
  <c r="E2418" i="2" s="1"/>
  <c r="F2417" i="2"/>
  <c r="G2417" i="2" s="1"/>
  <c r="E2417" i="2"/>
  <c r="D2417" i="2"/>
  <c r="D2416" i="2"/>
  <c r="D2415" i="2"/>
  <c r="F2415" i="2" s="1"/>
  <c r="G2415" i="2" s="1"/>
  <c r="D2414" i="2"/>
  <c r="F2413" i="2"/>
  <c r="G2413" i="2" s="1"/>
  <c r="E2413" i="2"/>
  <c r="D2413" i="2"/>
  <c r="F2412" i="2"/>
  <c r="G2412" i="2" s="1"/>
  <c r="D2412" i="2"/>
  <c r="E2412" i="2" s="1"/>
  <c r="D2411" i="2"/>
  <c r="D2410" i="2"/>
  <c r="E2410" i="2" s="1"/>
  <c r="F2409" i="2"/>
  <c r="G2409" i="2" s="1"/>
  <c r="E2409" i="2"/>
  <c r="D2409" i="2"/>
  <c r="D2408" i="2"/>
  <c r="D2407" i="2"/>
  <c r="F2407" i="2" s="1"/>
  <c r="G2407" i="2" s="1"/>
  <c r="D2406" i="2"/>
  <c r="F2405" i="2"/>
  <c r="G2405" i="2" s="1"/>
  <c r="E2405" i="2"/>
  <c r="D2405" i="2"/>
  <c r="F2404" i="2"/>
  <c r="G2404" i="2" s="1"/>
  <c r="D2404" i="2"/>
  <c r="E2404" i="2" s="1"/>
  <c r="D2403" i="2"/>
  <c r="D2402" i="2"/>
  <c r="E2402" i="2" s="1"/>
  <c r="F2401" i="2"/>
  <c r="G2401" i="2" s="1"/>
  <c r="E2401" i="2"/>
  <c r="D2401" i="2"/>
  <c r="D2400" i="2"/>
  <c r="D2399" i="2"/>
  <c r="F2399" i="2" s="1"/>
  <c r="G2399" i="2" s="1"/>
  <c r="D2398" i="2"/>
  <c r="F2397" i="2"/>
  <c r="G2397" i="2" s="1"/>
  <c r="E2397" i="2"/>
  <c r="D2397" i="2"/>
  <c r="F2396" i="2"/>
  <c r="G2396" i="2" s="1"/>
  <c r="D2396" i="2"/>
  <c r="E2396" i="2" s="1"/>
  <c r="D2395" i="2"/>
  <c r="D2394" i="2"/>
  <c r="E2394" i="2" s="1"/>
  <c r="F2393" i="2"/>
  <c r="G2393" i="2" s="1"/>
  <c r="E2393" i="2"/>
  <c r="D2393" i="2"/>
  <c r="D2392" i="2"/>
  <c r="D2391" i="2"/>
  <c r="F2391" i="2" s="1"/>
  <c r="G2391" i="2" s="1"/>
  <c r="D2390" i="2"/>
  <c r="F2389" i="2"/>
  <c r="G2389" i="2" s="1"/>
  <c r="E2389" i="2"/>
  <c r="D2389" i="2"/>
  <c r="F2388" i="2"/>
  <c r="G2388" i="2" s="1"/>
  <c r="D2388" i="2"/>
  <c r="E2388" i="2" s="1"/>
  <c r="D2387" i="2"/>
  <c r="D2386" i="2"/>
  <c r="E2386" i="2" s="1"/>
  <c r="F2385" i="2"/>
  <c r="G2385" i="2" s="1"/>
  <c r="E2385" i="2"/>
  <c r="D2385" i="2"/>
  <c r="D2384" i="2"/>
  <c r="D2383" i="2"/>
  <c r="F2383" i="2" s="1"/>
  <c r="G2383" i="2" s="1"/>
  <c r="D2382" i="2"/>
  <c r="F2381" i="2"/>
  <c r="G2381" i="2" s="1"/>
  <c r="E2381" i="2"/>
  <c r="D2381" i="2"/>
  <c r="F2380" i="2"/>
  <c r="G2380" i="2" s="1"/>
  <c r="D2380" i="2"/>
  <c r="E2380" i="2" s="1"/>
  <c r="D2379" i="2"/>
  <c r="D2378" i="2"/>
  <c r="E2378" i="2" s="1"/>
  <c r="F2377" i="2"/>
  <c r="G2377" i="2" s="1"/>
  <c r="E2377" i="2"/>
  <c r="D2377" i="2"/>
  <c r="D2376" i="2"/>
  <c r="D2375" i="2"/>
  <c r="F2375" i="2" s="1"/>
  <c r="G2375" i="2" s="1"/>
  <c r="D2374" i="2"/>
  <c r="F2373" i="2"/>
  <c r="G2373" i="2" s="1"/>
  <c r="E2373" i="2"/>
  <c r="D2373" i="2"/>
  <c r="F2372" i="2"/>
  <c r="G2372" i="2" s="1"/>
  <c r="D2372" i="2"/>
  <c r="E2372" i="2" s="1"/>
  <c r="D2371" i="2"/>
  <c r="D2370" i="2"/>
  <c r="E2370" i="2" s="1"/>
  <c r="F2369" i="2"/>
  <c r="G2369" i="2" s="1"/>
  <c r="E2369" i="2"/>
  <c r="D2369" i="2"/>
  <c r="D2368" i="2"/>
  <c r="E2367" i="2"/>
  <c r="D2367" i="2"/>
  <c r="F2367" i="2" s="1"/>
  <c r="G2367" i="2" s="1"/>
  <c r="F2366" i="2"/>
  <c r="G2366" i="2" s="1"/>
  <c r="D2366" i="2"/>
  <c r="E2366" i="2" s="1"/>
  <c r="F2365" i="2"/>
  <c r="G2365" i="2" s="1"/>
  <c r="E2365" i="2"/>
  <c r="D2365" i="2"/>
  <c r="D2364" i="2"/>
  <c r="E2363" i="2"/>
  <c r="D2363" i="2"/>
  <c r="F2363" i="2" s="1"/>
  <c r="G2363" i="2" s="1"/>
  <c r="F2362" i="2"/>
  <c r="G2362" i="2" s="1"/>
  <c r="D2362" i="2"/>
  <c r="E2362" i="2" s="1"/>
  <c r="F2361" i="2"/>
  <c r="G2361" i="2" s="1"/>
  <c r="E2361" i="2"/>
  <c r="D2361" i="2"/>
  <c r="D2360" i="2"/>
  <c r="E2359" i="2"/>
  <c r="D2359" i="2"/>
  <c r="F2359" i="2" s="1"/>
  <c r="G2359" i="2" s="1"/>
  <c r="F2358" i="2"/>
  <c r="G2358" i="2" s="1"/>
  <c r="D2358" i="2"/>
  <c r="E2358" i="2" s="1"/>
  <c r="F2357" i="2"/>
  <c r="G2357" i="2" s="1"/>
  <c r="E2357" i="2"/>
  <c r="D2357" i="2"/>
  <c r="D2356" i="2"/>
  <c r="E2355" i="2"/>
  <c r="D2355" i="2"/>
  <c r="F2355" i="2" s="1"/>
  <c r="G2355" i="2" s="1"/>
  <c r="F2354" i="2"/>
  <c r="G2354" i="2" s="1"/>
  <c r="D2354" i="2"/>
  <c r="E2354" i="2" s="1"/>
  <c r="F2353" i="2"/>
  <c r="G2353" i="2" s="1"/>
  <c r="E2353" i="2"/>
  <c r="D2353" i="2"/>
  <c r="D2352" i="2"/>
  <c r="E2351" i="2"/>
  <c r="D2351" i="2"/>
  <c r="F2351" i="2" s="1"/>
  <c r="G2351" i="2" s="1"/>
  <c r="F2350" i="2"/>
  <c r="G2350" i="2" s="1"/>
  <c r="D2350" i="2"/>
  <c r="E2350" i="2" s="1"/>
  <c r="F2349" i="2"/>
  <c r="G2349" i="2" s="1"/>
  <c r="E2349" i="2"/>
  <c r="D2349" i="2"/>
  <c r="D2348" i="2"/>
  <c r="E2347" i="2"/>
  <c r="D2347" i="2"/>
  <c r="F2347" i="2" s="1"/>
  <c r="G2347" i="2" s="1"/>
  <c r="F2346" i="2"/>
  <c r="G2346" i="2" s="1"/>
  <c r="D2346" i="2"/>
  <c r="E2346" i="2" s="1"/>
  <c r="F2345" i="2"/>
  <c r="G2345" i="2" s="1"/>
  <c r="E2345" i="2"/>
  <c r="D2345" i="2"/>
  <c r="D2344" i="2"/>
  <c r="E2343" i="2"/>
  <c r="D2343" i="2"/>
  <c r="F2343" i="2" s="1"/>
  <c r="G2343" i="2" s="1"/>
  <c r="F2342" i="2"/>
  <c r="G2342" i="2" s="1"/>
  <c r="D2342" i="2"/>
  <c r="E2342" i="2" s="1"/>
  <c r="F2341" i="2"/>
  <c r="G2341" i="2" s="1"/>
  <c r="E2341" i="2"/>
  <c r="D2341" i="2"/>
  <c r="D2340" i="2"/>
  <c r="E2339" i="2"/>
  <c r="D2339" i="2"/>
  <c r="F2339" i="2" s="1"/>
  <c r="G2339" i="2" s="1"/>
  <c r="F2338" i="2"/>
  <c r="G2338" i="2" s="1"/>
  <c r="D2338" i="2"/>
  <c r="E2338" i="2" s="1"/>
  <c r="F2337" i="2"/>
  <c r="G2337" i="2" s="1"/>
  <c r="E2337" i="2"/>
  <c r="D2337" i="2"/>
  <c r="D2336" i="2"/>
  <c r="E2335" i="2"/>
  <c r="D2335" i="2"/>
  <c r="F2335" i="2" s="1"/>
  <c r="G2335" i="2" s="1"/>
  <c r="F2334" i="2"/>
  <c r="G2334" i="2" s="1"/>
  <c r="D2334" i="2"/>
  <c r="E2334" i="2" s="1"/>
  <c r="F2333" i="2"/>
  <c r="G2333" i="2" s="1"/>
  <c r="E2333" i="2"/>
  <c r="D2333" i="2"/>
  <c r="D2332" i="2"/>
  <c r="E2331" i="2"/>
  <c r="D2331" i="2"/>
  <c r="F2331" i="2" s="1"/>
  <c r="G2331" i="2" s="1"/>
  <c r="F2330" i="2"/>
  <c r="G2330" i="2" s="1"/>
  <c r="D2330" i="2"/>
  <c r="E2330" i="2" s="1"/>
  <c r="F2329" i="2"/>
  <c r="G2329" i="2" s="1"/>
  <c r="E2329" i="2"/>
  <c r="D2329" i="2"/>
  <c r="D2328" i="2"/>
  <c r="E2327" i="2"/>
  <c r="D2327" i="2"/>
  <c r="F2327" i="2" s="1"/>
  <c r="G2327" i="2" s="1"/>
  <c r="F2326" i="2"/>
  <c r="G2326" i="2" s="1"/>
  <c r="D2326" i="2"/>
  <c r="E2326" i="2" s="1"/>
  <c r="F2325" i="2"/>
  <c r="G2325" i="2" s="1"/>
  <c r="E2325" i="2"/>
  <c r="D2325" i="2"/>
  <c r="D2324" i="2"/>
  <c r="E2323" i="2"/>
  <c r="D2323" i="2"/>
  <c r="F2323" i="2" s="1"/>
  <c r="G2323" i="2" s="1"/>
  <c r="F2322" i="2"/>
  <c r="G2322" i="2" s="1"/>
  <c r="D2322" i="2"/>
  <c r="E2322" i="2" s="1"/>
  <c r="F2321" i="2"/>
  <c r="G2321" i="2" s="1"/>
  <c r="E2321" i="2"/>
  <c r="D2321" i="2"/>
  <c r="D2320" i="2"/>
  <c r="E2319" i="2"/>
  <c r="D2319" i="2"/>
  <c r="F2319" i="2" s="1"/>
  <c r="G2319" i="2" s="1"/>
  <c r="F2318" i="2"/>
  <c r="G2318" i="2" s="1"/>
  <c r="D2318" i="2"/>
  <c r="E2318" i="2" s="1"/>
  <c r="F2317" i="2"/>
  <c r="G2317" i="2" s="1"/>
  <c r="E2317" i="2"/>
  <c r="D2317" i="2"/>
  <c r="D2316" i="2"/>
  <c r="E2315" i="2"/>
  <c r="D2315" i="2"/>
  <c r="F2315" i="2" s="1"/>
  <c r="G2315" i="2" s="1"/>
  <c r="F2314" i="2"/>
  <c r="G2314" i="2" s="1"/>
  <c r="D2314" i="2"/>
  <c r="E2314" i="2" s="1"/>
  <c r="F2313" i="2"/>
  <c r="G2313" i="2" s="1"/>
  <c r="E2313" i="2"/>
  <c r="D2313" i="2"/>
  <c r="D2312" i="2"/>
  <c r="E2311" i="2"/>
  <c r="D2311" i="2"/>
  <c r="F2311" i="2" s="1"/>
  <c r="G2311" i="2" s="1"/>
  <c r="F2310" i="2"/>
  <c r="G2310" i="2" s="1"/>
  <c r="D2310" i="2"/>
  <c r="E2310" i="2" s="1"/>
  <c r="F2309" i="2"/>
  <c r="G2309" i="2" s="1"/>
  <c r="E2309" i="2"/>
  <c r="D2309" i="2"/>
  <c r="D2308" i="2"/>
  <c r="E2307" i="2"/>
  <c r="D2307" i="2"/>
  <c r="F2307" i="2" s="1"/>
  <c r="G2307" i="2" s="1"/>
  <c r="F2306" i="2"/>
  <c r="G2306" i="2" s="1"/>
  <c r="D2306" i="2"/>
  <c r="E2306" i="2" s="1"/>
  <c r="F2305" i="2"/>
  <c r="G2305" i="2" s="1"/>
  <c r="E2305" i="2"/>
  <c r="D2305" i="2"/>
  <c r="D2304" i="2"/>
  <c r="E2303" i="2"/>
  <c r="D2303" i="2"/>
  <c r="F2303" i="2" s="1"/>
  <c r="G2303" i="2" s="1"/>
  <c r="F2302" i="2"/>
  <c r="G2302" i="2" s="1"/>
  <c r="D2302" i="2"/>
  <c r="E2302" i="2" s="1"/>
  <c r="F2301" i="2"/>
  <c r="G2301" i="2" s="1"/>
  <c r="E2301" i="2"/>
  <c r="D2301" i="2"/>
  <c r="D2300" i="2"/>
  <c r="E2299" i="2"/>
  <c r="D2299" i="2"/>
  <c r="F2299" i="2" s="1"/>
  <c r="G2299" i="2" s="1"/>
  <c r="F2298" i="2"/>
  <c r="G2298" i="2" s="1"/>
  <c r="D2298" i="2"/>
  <c r="E2298" i="2" s="1"/>
  <c r="F2297" i="2"/>
  <c r="G2297" i="2" s="1"/>
  <c r="E2297" i="2"/>
  <c r="D2297" i="2"/>
  <c r="D2296" i="2"/>
  <c r="E2295" i="2"/>
  <c r="D2295" i="2"/>
  <c r="F2295" i="2" s="1"/>
  <c r="G2295" i="2" s="1"/>
  <c r="F2294" i="2"/>
  <c r="G2294" i="2" s="1"/>
  <c r="D2294" i="2"/>
  <c r="E2294" i="2" s="1"/>
  <c r="F2293" i="2"/>
  <c r="G2293" i="2" s="1"/>
  <c r="E2293" i="2"/>
  <c r="D2293" i="2"/>
  <c r="D2292" i="2"/>
  <c r="E2291" i="2"/>
  <c r="D2291" i="2"/>
  <c r="F2291" i="2" s="1"/>
  <c r="G2291" i="2" s="1"/>
  <c r="F2290" i="2"/>
  <c r="G2290" i="2" s="1"/>
  <c r="D2290" i="2"/>
  <c r="E2290" i="2" s="1"/>
  <c r="F2289" i="2"/>
  <c r="G2289" i="2" s="1"/>
  <c r="E2289" i="2"/>
  <c r="D2289" i="2"/>
  <c r="D2288" i="2"/>
  <c r="E2287" i="2"/>
  <c r="D2287" i="2"/>
  <c r="F2287" i="2" s="1"/>
  <c r="G2287" i="2" s="1"/>
  <c r="F2286" i="2"/>
  <c r="G2286" i="2" s="1"/>
  <c r="D2286" i="2"/>
  <c r="E2286" i="2" s="1"/>
  <c r="F2285" i="2"/>
  <c r="G2285" i="2" s="1"/>
  <c r="E2285" i="2"/>
  <c r="D2285" i="2"/>
  <c r="D2284" i="2"/>
  <c r="E2283" i="2"/>
  <c r="D2283" i="2"/>
  <c r="F2283" i="2" s="1"/>
  <c r="G2283" i="2" s="1"/>
  <c r="F2282" i="2"/>
  <c r="G2282" i="2" s="1"/>
  <c r="D2282" i="2"/>
  <c r="E2282" i="2" s="1"/>
  <c r="F2281" i="2"/>
  <c r="G2281" i="2" s="1"/>
  <c r="E2281" i="2"/>
  <c r="D2281" i="2"/>
  <c r="D2280" i="2"/>
  <c r="E2279" i="2"/>
  <c r="D2279" i="2"/>
  <c r="F2279" i="2" s="1"/>
  <c r="G2279" i="2" s="1"/>
  <c r="F2278" i="2"/>
  <c r="G2278" i="2" s="1"/>
  <c r="D2278" i="2"/>
  <c r="E2278" i="2" s="1"/>
  <c r="F2277" i="2"/>
  <c r="G2277" i="2" s="1"/>
  <c r="E2277" i="2"/>
  <c r="D2277" i="2"/>
  <c r="D2276" i="2"/>
  <c r="E2275" i="2"/>
  <c r="D2275" i="2"/>
  <c r="F2275" i="2" s="1"/>
  <c r="G2275" i="2" s="1"/>
  <c r="F2274" i="2"/>
  <c r="G2274" i="2" s="1"/>
  <c r="D2274" i="2"/>
  <c r="E2274" i="2" s="1"/>
  <c r="F2273" i="2"/>
  <c r="G2273" i="2" s="1"/>
  <c r="E2273" i="2"/>
  <c r="D2273" i="2"/>
  <c r="D2272" i="2"/>
  <c r="E2271" i="2"/>
  <c r="D2271" i="2"/>
  <c r="F2271" i="2" s="1"/>
  <c r="G2271" i="2" s="1"/>
  <c r="F2270" i="2"/>
  <c r="G2270" i="2" s="1"/>
  <c r="D2270" i="2"/>
  <c r="E2270" i="2" s="1"/>
  <c r="F2269" i="2"/>
  <c r="G2269" i="2" s="1"/>
  <c r="E2269" i="2"/>
  <c r="D2269" i="2"/>
  <c r="D2268" i="2"/>
  <c r="E2267" i="2"/>
  <c r="D2267" i="2"/>
  <c r="F2267" i="2" s="1"/>
  <c r="G2267" i="2" s="1"/>
  <c r="F2266" i="2"/>
  <c r="G2266" i="2" s="1"/>
  <c r="D2266" i="2"/>
  <c r="E2266" i="2" s="1"/>
  <c r="F2265" i="2"/>
  <c r="G2265" i="2" s="1"/>
  <c r="E2265" i="2"/>
  <c r="D2265" i="2"/>
  <c r="D2264" i="2"/>
  <c r="E2263" i="2"/>
  <c r="D2263" i="2"/>
  <c r="F2263" i="2" s="1"/>
  <c r="G2263" i="2" s="1"/>
  <c r="F2262" i="2"/>
  <c r="G2262" i="2" s="1"/>
  <c r="D2262" i="2"/>
  <c r="E2262" i="2" s="1"/>
  <c r="F2261" i="2"/>
  <c r="G2261" i="2" s="1"/>
  <c r="E2261" i="2"/>
  <c r="D2261" i="2"/>
  <c r="D2260" i="2"/>
  <c r="E2259" i="2"/>
  <c r="D2259" i="2"/>
  <c r="F2259" i="2" s="1"/>
  <c r="G2259" i="2" s="1"/>
  <c r="F2258" i="2"/>
  <c r="G2258" i="2" s="1"/>
  <c r="D2258" i="2"/>
  <c r="E2258" i="2" s="1"/>
  <c r="F2257" i="2"/>
  <c r="G2257" i="2" s="1"/>
  <c r="E2257" i="2"/>
  <c r="D2257" i="2"/>
  <c r="D2256" i="2"/>
  <c r="E2255" i="2"/>
  <c r="D2255" i="2"/>
  <c r="F2255" i="2" s="1"/>
  <c r="G2255" i="2" s="1"/>
  <c r="F2254" i="2"/>
  <c r="G2254" i="2" s="1"/>
  <c r="D2254" i="2"/>
  <c r="E2254" i="2" s="1"/>
  <c r="F2253" i="2"/>
  <c r="G2253" i="2" s="1"/>
  <c r="E2253" i="2"/>
  <c r="D2253" i="2"/>
  <c r="D2252" i="2"/>
  <c r="E2251" i="2"/>
  <c r="D2251" i="2"/>
  <c r="F2251" i="2" s="1"/>
  <c r="G2251" i="2" s="1"/>
  <c r="F2250" i="2"/>
  <c r="G2250" i="2" s="1"/>
  <c r="D2250" i="2"/>
  <c r="E2250" i="2" s="1"/>
  <c r="F2249" i="2"/>
  <c r="G2249" i="2" s="1"/>
  <c r="E2249" i="2"/>
  <c r="D2249" i="2"/>
  <c r="D2248" i="2"/>
  <c r="E2247" i="2"/>
  <c r="D2247" i="2"/>
  <c r="F2247" i="2" s="1"/>
  <c r="G2247" i="2" s="1"/>
  <c r="F2246" i="2"/>
  <c r="G2246" i="2" s="1"/>
  <c r="D2246" i="2"/>
  <c r="E2246" i="2" s="1"/>
  <c r="F2245" i="2"/>
  <c r="G2245" i="2" s="1"/>
  <c r="E2245" i="2"/>
  <c r="D2245" i="2"/>
  <c r="D2244" i="2"/>
  <c r="E2243" i="2"/>
  <c r="D2243" i="2"/>
  <c r="F2243" i="2" s="1"/>
  <c r="G2243" i="2" s="1"/>
  <c r="F2242" i="2"/>
  <c r="G2242" i="2" s="1"/>
  <c r="D2242" i="2"/>
  <c r="E2242" i="2" s="1"/>
  <c r="F2241" i="2"/>
  <c r="G2241" i="2" s="1"/>
  <c r="E2241" i="2"/>
  <c r="D2241" i="2"/>
  <c r="D2240" i="2"/>
  <c r="E2239" i="2"/>
  <c r="D2239" i="2"/>
  <c r="F2239" i="2" s="1"/>
  <c r="G2239" i="2" s="1"/>
  <c r="F2238" i="2"/>
  <c r="G2238" i="2" s="1"/>
  <c r="D2238" i="2"/>
  <c r="E2238" i="2" s="1"/>
  <c r="F2237" i="2"/>
  <c r="G2237" i="2" s="1"/>
  <c r="E2237" i="2"/>
  <c r="D2237" i="2"/>
  <c r="D2236" i="2"/>
  <c r="E2235" i="2"/>
  <c r="D2235" i="2"/>
  <c r="F2235" i="2" s="1"/>
  <c r="G2235" i="2" s="1"/>
  <c r="F2234" i="2"/>
  <c r="G2234" i="2" s="1"/>
  <c r="D2234" i="2"/>
  <c r="E2234" i="2" s="1"/>
  <c r="F2233" i="2"/>
  <c r="G2233" i="2" s="1"/>
  <c r="E2233" i="2"/>
  <c r="D2233" i="2"/>
  <c r="D2232" i="2"/>
  <c r="E2231" i="2"/>
  <c r="D2231" i="2"/>
  <c r="F2231" i="2" s="1"/>
  <c r="G2231" i="2" s="1"/>
  <c r="F2230" i="2"/>
  <c r="G2230" i="2" s="1"/>
  <c r="D2230" i="2"/>
  <c r="E2230" i="2" s="1"/>
  <c r="F2229" i="2"/>
  <c r="G2229" i="2" s="1"/>
  <c r="E2229" i="2"/>
  <c r="D2229" i="2"/>
  <c r="D2228" i="2"/>
  <c r="E2227" i="2"/>
  <c r="D2227" i="2"/>
  <c r="F2227" i="2" s="1"/>
  <c r="G2227" i="2" s="1"/>
  <c r="F2226" i="2"/>
  <c r="G2226" i="2" s="1"/>
  <c r="D2226" i="2"/>
  <c r="E2226" i="2" s="1"/>
  <c r="F2225" i="2"/>
  <c r="G2225" i="2" s="1"/>
  <c r="E2225" i="2"/>
  <c r="D2225" i="2"/>
  <c r="D2224" i="2"/>
  <c r="E2223" i="2"/>
  <c r="D2223" i="2"/>
  <c r="F2223" i="2" s="1"/>
  <c r="G2223" i="2" s="1"/>
  <c r="F2222" i="2"/>
  <c r="G2222" i="2" s="1"/>
  <c r="D2222" i="2"/>
  <c r="E2222" i="2" s="1"/>
  <c r="F2221" i="2"/>
  <c r="G2221" i="2" s="1"/>
  <c r="E2221" i="2"/>
  <c r="D2221" i="2"/>
  <c r="D2220" i="2"/>
  <c r="E2219" i="2"/>
  <c r="D2219" i="2"/>
  <c r="F2219" i="2" s="1"/>
  <c r="G2219" i="2" s="1"/>
  <c r="F2218" i="2"/>
  <c r="G2218" i="2" s="1"/>
  <c r="D2218" i="2"/>
  <c r="E2218" i="2" s="1"/>
  <c r="F2217" i="2"/>
  <c r="G2217" i="2" s="1"/>
  <c r="E2217" i="2"/>
  <c r="D2217" i="2"/>
  <c r="D2216" i="2"/>
  <c r="E2215" i="2"/>
  <c r="D2215" i="2"/>
  <c r="F2215" i="2" s="1"/>
  <c r="G2215" i="2" s="1"/>
  <c r="F2214" i="2"/>
  <c r="G2214" i="2" s="1"/>
  <c r="D2214" i="2"/>
  <c r="E2214" i="2" s="1"/>
  <c r="F2213" i="2"/>
  <c r="G2213" i="2" s="1"/>
  <c r="E2213" i="2"/>
  <c r="D2213" i="2"/>
  <c r="D2212" i="2"/>
  <c r="E2211" i="2"/>
  <c r="D2211" i="2"/>
  <c r="F2211" i="2" s="1"/>
  <c r="G2211" i="2" s="1"/>
  <c r="F2210" i="2"/>
  <c r="G2210" i="2" s="1"/>
  <c r="D2210" i="2"/>
  <c r="E2210" i="2" s="1"/>
  <c r="F2209" i="2"/>
  <c r="G2209" i="2" s="1"/>
  <c r="E2209" i="2"/>
  <c r="D2209" i="2"/>
  <c r="D2208" i="2"/>
  <c r="E2207" i="2"/>
  <c r="D2207" i="2"/>
  <c r="F2207" i="2" s="1"/>
  <c r="G2207" i="2" s="1"/>
  <c r="F2206" i="2"/>
  <c r="G2206" i="2" s="1"/>
  <c r="D2206" i="2"/>
  <c r="E2206" i="2" s="1"/>
  <c r="F2205" i="2"/>
  <c r="G2205" i="2" s="1"/>
  <c r="E2205" i="2"/>
  <c r="D2205" i="2"/>
  <c r="D2204" i="2"/>
  <c r="E2203" i="2"/>
  <c r="D2203" i="2"/>
  <c r="F2203" i="2" s="1"/>
  <c r="G2203" i="2" s="1"/>
  <c r="F2202" i="2"/>
  <c r="G2202" i="2" s="1"/>
  <c r="D2202" i="2"/>
  <c r="E2202" i="2" s="1"/>
  <c r="F2201" i="2"/>
  <c r="G2201" i="2" s="1"/>
  <c r="E2201" i="2"/>
  <c r="D2201" i="2"/>
  <c r="D2200" i="2"/>
  <c r="E2199" i="2"/>
  <c r="D2199" i="2"/>
  <c r="F2199" i="2" s="1"/>
  <c r="G2199" i="2" s="1"/>
  <c r="F2198" i="2"/>
  <c r="G2198" i="2" s="1"/>
  <c r="D2198" i="2"/>
  <c r="E2198" i="2" s="1"/>
  <c r="F2197" i="2"/>
  <c r="G2197" i="2" s="1"/>
  <c r="E2197" i="2"/>
  <c r="D2197" i="2"/>
  <c r="D2196" i="2"/>
  <c r="E2195" i="2"/>
  <c r="D2195" i="2"/>
  <c r="F2195" i="2" s="1"/>
  <c r="G2195" i="2" s="1"/>
  <c r="F2194" i="2"/>
  <c r="G2194" i="2" s="1"/>
  <c r="D2194" i="2"/>
  <c r="E2194" i="2" s="1"/>
  <c r="F2193" i="2"/>
  <c r="G2193" i="2" s="1"/>
  <c r="E2193" i="2"/>
  <c r="D2193" i="2"/>
  <c r="D2192" i="2"/>
  <c r="E2191" i="2"/>
  <c r="D2191" i="2"/>
  <c r="F2191" i="2" s="1"/>
  <c r="G2191" i="2" s="1"/>
  <c r="F2190" i="2"/>
  <c r="G2190" i="2" s="1"/>
  <c r="D2190" i="2"/>
  <c r="E2190" i="2" s="1"/>
  <c r="F2189" i="2"/>
  <c r="G2189" i="2" s="1"/>
  <c r="E2189" i="2"/>
  <c r="D2189" i="2"/>
  <c r="D2188" i="2"/>
  <c r="E2187" i="2"/>
  <c r="D2187" i="2"/>
  <c r="F2187" i="2" s="1"/>
  <c r="G2187" i="2" s="1"/>
  <c r="F2186" i="2"/>
  <c r="G2186" i="2" s="1"/>
  <c r="D2186" i="2"/>
  <c r="E2186" i="2" s="1"/>
  <c r="F2185" i="2"/>
  <c r="G2185" i="2" s="1"/>
  <c r="E2185" i="2"/>
  <c r="D2185" i="2"/>
  <c r="D2184" i="2"/>
  <c r="E2183" i="2"/>
  <c r="D2183" i="2"/>
  <c r="F2183" i="2" s="1"/>
  <c r="G2183" i="2" s="1"/>
  <c r="F2182" i="2"/>
  <c r="G2182" i="2" s="1"/>
  <c r="D2182" i="2"/>
  <c r="E2182" i="2" s="1"/>
  <c r="F2181" i="2"/>
  <c r="G2181" i="2" s="1"/>
  <c r="E2181" i="2"/>
  <c r="D2181" i="2"/>
  <c r="D2180" i="2"/>
  <c r="E2179" i="2"/>
  <c r="D2179" i="2"/>
  <c r="F2179" i="2" s="1"/>
  <c r="G2179" i="2" s="1"/>
  <c r="F2178" i="2"/>
  <c r="G2178" i="2" s="1"/>
  <c r="D2178" i="2"/>
  <c r="E2178" i="2" s="1"/>
  <c r="F2177" i="2"/>
  <c r="G2177" i="2" s="1"/>
  <c r="E2177" i="2"/>
  <c r="D2177" i="2"/>
  <c r="D2176" i="2"/>
  <c r="E2175" i="2"/>
  <c r="D2175" i="2"/>
  <c r="F2175" i="2" s="1"/>
  <c r="G2175" i="2" s="1"/>
  <c r="F2174" i="2"/>
  <c r="G2174" i="2" s="1"/>
  <c r="D2174" i="2"/>
  <c r="E2174" i="2" s="1"/>
  <c r="F2173" i="2"/>
  <c r="G2173" i="2" s="1"/>
  <c r="E2173" i="2"/>
  <c r="D2173" i="2"/>
  <c r="D2172" i="2"/>
  <c r="E2171" i="2"/>
  <c r="D2171" i="2"/>
  <c r="F2171" i="2" s="1"/>
  <c r="G2171" i="2" s="1"/>
  <c r="F2170" i="2"/>
  <c r="G2170" i="2" s="1"/>
  <c r="D2170" i="2"/>
  <c r="E2170" i="2" s="1"/>
  <c r="F2169" i="2"/>
  <c r="G2169" i="2" s="1"/>
  <c r="E2169" i="2"/>
  <c r="D2169" i="2"/>
  <c r="D2168" i="2"/>
  <c r="E2167" i="2"/>
  <c r="D2167" i="2"/>
  <c r="F2167" i="2" s="1"/>
  <c r="G2167" i="2" s="1"/>
  <c r="F2166" i="2"/>
  <c r="G2166" i="2" s="1"/>
  <c r="D2166" i="2"/>
  <c r="E2166" i="2" s="1"/>
  <c r="F2165" i="2"/>
  <c r="G2165" i="2" s="1"/>
  <c r="E2165" i="2"/>
  <c r="D2165" i="2"/>
  <c r="D2164" i="2"/>
  <c r="E2163" i="2"/>
  <c r="D2163" i="2"/>
  <c r="F2163" i="2" s="1"/>
  <c r="G2163" i="2" s="1"/>
  <c r="F2162" i="2"/>
  <c r="G2162" i="2" s="1"/>
  <c r="D2162" i="2"/>
  <c r="E2162" i="2" s="1"/>
  <c r="F2161" i="2"/>
  <c r="G2161" i="2" s="1"/>
  <c r="E2161" i="2"/>
  <c r="D2161" i="2"/>
  <c r="D2160" i="2"/>
  <c r="E2159" i="2"/>
  <c r="D2159" i="2"/>
  <c r="F2159" i="2" s="1"/>
  <c r="G2159" i="2" s="1"/>
  <c r="F2158" i="2"/>
  <c r="G2158" i="2" s="1"/>
  <c r="D2158" i="2"/>
  <c r="E2158" i="2" s="1"/>
  <c r="F2157" i="2"/>
  <c r="G2157" i="2" s="1"/>
  <c r="E2157" i="2"/>
  <c r="D2157" i="2"/>
  <c r="D2156" i="2"/>
  <c r="E2155" i="2"/>
  <c r="D2155" i="2"/>
  <c r="F2155" i="2" s="1"/>
  <c r="G2155" i="2" s="1"/>
  <c r="F2154" i="2"/>
  <c r="G2154" i="2" s="1"/>
  <c r="D2154" i="2"/>
  <c r="E2154" i="2" s="1"/>
  <c r="F2153" i="2"/>
  <c r="G2153" i="2" s="1"/>
  <c r="E2153" i="2"/>
  <c r="D2153" i="2"/>
  <c r="D2152" i="2"/>
  <c r="E2151" i="2"/>
  <c r="D2151" i="2"/>
  <c r="F2151" i="2" s="1"/>
  <c r="G2151" i="2" s="1"/>
  <c r="F2150" i="2"/>
  <c r="G2150" i="2" s="1"/>
  <c r="D2150" i="2"/>
  <c r="E2150" i="2" s="1"/>
  <c r="F2149" i="2"/>
  <c r="G2149" i="2" s="1"/>
  <c r="E2149" i="2"/>
  <c r="D2149" i="2"/>
  <c r="D2148" i="2"/>
  <c r="E2147" i="2"/>
  <c r="D2147" i="2"/>
  <c r="F2147" i="2" s="1"/>
  <c r="G2147" i="2" s="1"/>
  <c r="F2146" i="2"/>
  <c r="G2146" i="2" s="1"/>
  <c r="D2146" i="2"/>
  <c r="E2146" i="2" s="1"/>
  <c r="F2145" i="2"/>
  <c r="G2145" i="2" s="1"/>
  <c r="E2145" i="2"/>
  <c r="D2145" i="2"/>
  <c r="D2144" i="2"/>
  <c r="E2143" i="2"/>
  <c r="D2143" i="2"/>
  <c r="F2143" i="2" s="1"/>
  <c r="G2143" i="2" s="1"/>
  <c r="F2142" i="2"/>
  <c r="G2142" i="2" s="1"/>
  <c r="D2142" i="2"/>
  <c r="E2142" i="2" s="1"/>
  <c r="F2141" i="2"/>
  <c r="G2141" i="2" s="1"/>
  <c r="E2141" i="2"/>
  <c r="D2141" i="2"/>
  <c r="D2140" i="2"/>
  <c r="E2139" i="2"/>
  <c r="D2139" i="2"/>
  <c r="F2139" i="2" s="1"/>
  <c r="G2139" i="2" s="1"/>
  <c r="F2138" i="2"/>
  <c r="G2138" i="2" s="1"/>
  <c r="D2138" i="2"/>
  <c r="E2138" i="2" s="1"/>
  <c r="F2137" i="2"/>
  <c r="G2137" i="2" s="1"/>
  <c r="E2137" i="2"/>
  <c r="D2137" i="2"/>
  <c r="D2136" i="2"/>
  <c r="E2135" i="2"/>
  <c r="D2135" i="2"/>
  <c r="F2135" i="2" s="1"/>
  <c r="G2135" i="2" s="1"/>
  <c r="F2134" i="2"/>
  <c r="G2134" i="2" s="1"/>
  <c r="D2134" i="2"/>
  <c r="E2134" i="2" s="1"/>
  <c r="F2133" i="2"/>
  <c r="G2133" i="2" s="1"/>
  <c r="E2133" i="2"/>
  <c r="D2133" i="2"/>
  <c r="D2132" i="2"/>
  <c r="E2131" i="2"/>
  <c r="D2131" i="2"/>
  <c r="F2131" i="2" s="1"/>
  <c r="G2131" i="2" s="1"/>
  <c r="F2130" i="2"/>
  <c r="G2130" i="2" s="1"/>
  <c r="D2130" i="2"/>
  <c r="E2130" i="2" s="1"/>
  <c r="F2129" i="2"/>
  <c r="G2129" i="2" s="1"/>
  <c r="E2129" i="2"/>
  <c r="D2129" i="2"/>
  <c r="D2128" i="2"/>
  <c r="E2127" i="2"/>
  <c r="D2127" i="2"/>
  <c r="F2127" i="2" s="1"/>
  <c r="G2127" i="2" s="1"/>
  <c r="F2126" i="2"/>
  <c r="G2126" i="2" s="1"/>
  <c r="D2126" i="2"/>
  <c r="E2126" i="2" s="1"/>
  <c r="F2125" i="2"/>
  <c r="G2125" i="2" s="1"/>
  <c r="E2125" i="2"/>
  <c r="D2125" i="2"/>
  <c r="D2124" i="2"/>
  <c r="E2123" i="2"/>
  <c r="D2123" i="2"/>
  <c r="F2123" i="2" s="1"/>
  <c r="G2123" i="2" s="1"/>
  <c r="F2122" i="2"/>
  <c r="G2122" i="2" s="1"/>
  <c r="D2122" i="2"/>
  <c r="E2122" i="2" s="1"/>
  <c r="F2121" i="2"/>
  <c r="G2121" i="2" s="1"/>
  <c r="E2121" i="2"/>
  <c r="D2121" i="2"/>
  <c r="D2120" i="2"/>
  <c r="E2119" i="2"/>
  <c r="D2119" i="2"/>
  <c r="F2119" i="2" s="1"/>
  <c r="G2119" i="2" s="1"/>
  <c r="F2118" i="2"/>
  <c r="G2118" i="2" s="1"/>
  <c r="D2118" i="2"/>
  <c r="E2118" i="2" s="1"/>
  <c r="F2117" i="2"/>
  <c r="G2117" i="2" s="1"/>
  <c r="E2117" i="2"/>
  <c r="D2117" i="2"/>
  <c r="D2116" i="2"/>
  <c r="E2115" i="2"/>
  <c r="D2115" i="2"/>
  <c r="F2115" i="2" s="1"/>
  <c r="G2115" i="2" s="1"/>
  <c r="F2114" i="2"/>
  <c r="G2114" i="2" s="1"/>
  <c r="D2114" i="2"/>
  <c r="E2114" i="2" s="1"/>
  <c r="F2113" i="2"/>
  <c r="G2113" i="2" s="1"/>
  <c r="E2113" i="2"/>
  <c r="D2113" i="2"/>
  <c r="D2112" i="2"/>
  <c r="E2111" i="2"/>
  <c r="D2111" i="2"/>
  <c r="F2111" i="2" s="1"/>
  <c r="G2111" i="2" s="1"/>
  <c r="F2110" i="2"/>
  <c r="G2110" i="2" s="1"/>
  <c r="D2110" i="2"/>
  <c r="E2110" i="2" s="1"/>
  <c r="F2109" i="2"/>
  <c r="G2109" i="2" s="1"/>
  <c r="E2109" i="2"/>
  <c r="D2109" i="2"/>
  <c r="D2108" i="2"/>
  <c r="E2107" i="2"/>
  <c r="D2107" i="2"/>
  <c r="F2107" i="2" s="1"/>
  <c r="G2107" i="2" s="1"/>
  <c r="F2106" i="2"/>
  <c r="G2106" i="2" s="1"/>
  <c r="D2106" i="2"/>
  <c r="E2106" i="2" s="1"/>
  <c r="F2105" i="2"/>
  <c r="G2105" i="2" s="1"/>
  <c r="E2105" i="2"/>
  <c r="D2105" i="2"/>
  <c r="D2104" i="2"/>
  <c r="E2103" i="2"/>
  <c r="D2103" i="2"/>
  <c r="F2103" i="2" s="1"/>
  <c r="G2103" i="2" s="1"/>
  <c r="F2102" i="2"/>
  <c r="G2102" i="2" s="1"/>
  <c r="D2102" i="2"/>
  <c r="E2102" i="2" s="1"/>
  <c r="F2101" i="2"/>
  <c r="G2101" i="2" s="1"/>
  <c r="E2101" i="2"/>
  <c r="D2101" i="2"/>
  <c r="D2100" i="2"/>
  <c r="E2099" i="2"/>
  <c r="D2099" i="2"/>
  <c r="F2099" i="2" s="1"/>
  <c r="G2099" i="2" s="1"/>
  <c r="F2098" i="2"/>
  <c r="G2098" i="2" s="1"/>
  <c r="D2098" i="2"/>
  <c r="E2098" i="2" s="1"/>
  <c r="F2097" i="2"/>
  <c r="G2097" i="2" s="1"/>
  <c r="E2097" i="2"/>
  <c r="D2097" i="2"/>
  <c r="G2096" i="2"/>
  <c r="F2096" i="2"/>
  <c r="E2096" i="2"/>
  <c r="D2096" i="2"/>
  <c r="G2095" i="2"/>
  <c r="F2095" i="2"/>
  <c r="E2095" i="2"/>
  <c r="D2095" i="2"/>
  <c r="G2094" i="2"/>
  <c r="F2094" i="2"/>
  <c r="E2094" i="2"/>
  <c r="D2094" i="2"/>
  <c r="G2093" i="2"/>
  <c r="F2093" i="2"/>
  <c r="E2093" i="2"/>
  <c r="D2093" i="2"/>
  <c r="G2092" i="2"/>
  <c r="F2092" i="2"/>
  <c r="E2092" i="2"/>
  <c r="D2092" i="2"/>
  <c r="G2091" i="2"/>
  <c r="F2091" i="2"/>
  <c r="E2091" i="2"/>
  <c r="D2091" i="2"/>
  <c r="G2090" i="2"/>
  <c r="F2090" i="2"/>
  <c r="E2090" i="2"/>
  <c r="D2090" i="2"/>
  <c r="G2089" i="2"/>
  <c r="F2089" i="2"/>
  <c r="E2089" i="2"/>
  <c r="D2089" i="2"/>
  <c r="G2088" i="2"/>
  <c r="F2088" i="2"/>
  <c r="E2088" i="2"/>
  <c r="D2088" i="2"/>
  <c r="G2087" i="2"/>
  <c r="F2087" i="2"/>
  <c r="E2087" i="2"/>
  <c r="D2087" i="2"/>
  <c r="G2086" i="2"/>
  <c r="F2086" i="2"/>
  <c r="E2086" i="2"/>
  <c r="D2086" i="2"/>
  <c r="G2085" i="2"/>
  <c r="F2085" i="2"/>
  <c r="E2085" i="2"/>
  <c r="D2085" i="2"/>
  <c r="G2084" i="2"/>
  <c r="F2084" i="2"/>
  <c r="E2084" i="2"/>
  <c r="D2084" i="2"/>
  <c r="G2083" i="2"/>
  <c r="F2083" i="2"/>
  <c r="E2083" i="2"/>
  <c r="D2083" i="2"/>
  <c r="G2082" i="2"/>
  <c r="F2082" i="2"/>
  <c r="E2082" i="2"/>
  <c r="D2082" i="2"/>
  <c r="G2081" i="2"/>
  <c r="F2081" i="2"/>
  <c r="E2081" i="2"/>
  <c r="D2081" i="2"/>
  <c r="G2080" i="2"/>
  <c r="F2080" i="2"/>
  <c r="E2080" i="2"/>
  <c r="D2080" i="2"/>
  <c r="G2079" i="2"/>
  <c r="F2079" i="2"/>
  <c r="E2079" i="2"/>
  <c r="D2079" i="2"/>
  <c r="G2078" i="2"/>
  <c r="F2078" i="2"/>
  <c r="E2078" i="2"/>
  <c r="D2078" i="2"/>
  <c r="G2077" i="2"/>
  <c r="F2077" i="2"/>
  <c r="E2077" i="2"/>
  <c r="D2077" i="2"/>
  <c r="G2076" i="2"/>
  <c r="F2076" i="2"/>
  <c r="E2076" i="2"/>
  <c r="D2076" i="2"/>
  <c r="G2075" i="2"/>
  <c r="F2075" i="2"/>
  <c r="E2075" i="2"/>
  <c r="D2075" i="2"/>
  <c r="G2074" i="2"/>
  <c r="F2074" i="2"/>
  <c r="E2074" i="2"/>
  <c r="D2074" i="2"/>
  <c r="G2073" i="2"/>
  <c r="F2073" i="2"/>
  <c r="E2073" i="2"/>
  <c r="D2073" i="2"/>
  <c r="G2072" i="2"/>
  <c r="F2072" i="2"/>
  <c r="E2072" i="2"/>
  <c r="D2072" i="2"/>
  <c r="G2071" i="2"/>
  <c r="F2071" i="2"/>
  <c r="E2071" i="2"/>
  <c r="D2071" i="2"/>
  <c r="G2070" i="2"/>
  <c r="F2070" i="2"/>
  <c r="E2070" i="2"/>
  <c r="D2070" i="2"/>
  <c r="G2069" i="2"/>
  <c r="F2069" i="2"/>
  <c r="E2069" i="2"/>
  <c r="D2069" i="2"/>
  <c r="G2068" i="2"/>
  <c r="F2068" i="2"/>
  <c r="E2068" i="2"/>
  <c r="D2068" i="2"/>
  <c r="G2067" i="2"/>
  <c r="F2067" i="2"/>
  <c r="E2067" i="2"/>
  <c r="D2067" i="2"/>
  <c r="G2066" i="2"/>
  <c r="F2066" i="2"/>
  <c r="E2066" i="2"/>
  <c r="D2066" i="2"/>
  <c r="G2065" i="2"/>
  <c r="F2065" i="2"/>
  <c r="E2065" i="2"/>
  <c r="D2065" i="2"/>
  <c r="G2064" i="2"/>
  <c r="F2064" i="2"/>
  <c r="E2064" i="2"/>
  <c r="D2064" i="2"/>
  <c r="G2063" i="2"/>
  <c r="F2063" i="2"/>
  <c r="E2063" i="2"/>
  <c r="D2063" i="2"/>
  <c r="G2062" i="2"/>
  <c r="F2062" i="2"/>
  <c r="E2062" i="2"/>
  <c r="D2062" i="2"/>
  <c r="G2061" i="2"/>
  <c r="F2061" i="2"/>
  <c r="E2061" i="2"/>
  <c r="D2061" i="2"/>
  <c r="G2060" i="2"/>
  <c r="F2060" i="2"/>
  <c r="E2060" i="2"/>
  <c r="D2060" i="2"/>
  <c r="G2059" i="2"/>
  <c r="F2059" i="2"/>
  <c r="E2059" i="2"/>
  <c r="D2059" i="2"/>
  <c r="G2058" i="2"/>
  <c r="F2058" i="2"/>
  <c r="E2058" i="2"/>
  <c r="D2058" i="2"/>
  <c r="G2057" i="2"/>
  <c r="F2057" i="2"/>
  <c r="E2057" i="2"/>
  <c r="D2057" i="2"/>
  <c r="G2056" i="2"/>
  <c r="F2056" i="2"/>
  <c r="E2056" i="2"/>
  <c r="D2056" i="2"/>
  <c r="G2055" i="2"/>
  <c r="F2055" i="2"/>
  <c r="E2055" i="2"/>
  <c r="D2055" i="2"/>
  <c r="G2054" i="2"/>
  <c r="F2054" i="2"/>
  <c r="E2054" i="2"/>
  <c r="D2054" i="2"/>
  <c r="G2053" i="2"/>
  <c r="F2053" i="2"/>
  <c r="E2053" i="2"/>
  <c r="D2053" i="2"/>
  <c r="G2052" i="2"/>
  <c r="F2052" i="2"/>
  <c r="E2052" i="2"/>
  <c r="D2052" i="2"/>
  <c r="G2051" i="2"/>
  <c r="F2051" i="2"/>
  <c r="E2051" i="2"/>
  <c r="D2051" i="2"/>
  <c r="G2050" i="2"/>
  <c r="F2050" i="2"/>
  <c r="E2050" i="2"/>
  <c r="D2050" i="2"/>
  <c r="G2049" i="2"/>
  <c r="F2049" i="2"/>
  <c r="E2049" i="2"/>
  <c r="D2049" i="2"/>
  <c r="G2048" i="2"/>
  <c r="F2048" i="2"/>
  <c r="E2048" i="2"/>
  <c r="D2048" i="2"/>
  <c r="G2047" i="2"/>
  <c r="F2047" i="2"/>
  <c r="E2047" i="2"/>
  <c r="D2047" i="2"/>
  <c r="G2046" i="2"/>
  <c r="F2046" i="2"/>
  <c r="E2046" i="2"/>
  <c r="D2046" i="2"/>
  <c r="G2045" i="2"/>
  <c r="F2045" i="2"/>
  <c r="E2045" i="2"/>
  <c r="D2045" i="2"/>
  <c r="G2044" i="2"/>
  <c r="F2044" i="2"/>
  <c r="E2044" i="2"/>
  <c r="D2044" i="2"/>
  <c r="G2043" i="2"/>
  <c r="F2043" i="2"/>
  <c r="E2043" i="2"/>
  <c r="D2043" i="2"/>
  <c r="G2042" i="2"/>
  <c r="F2042" i="2"/>
  <c r="E2042" i="2"/>
  <c r="D2042" i="2"/>
  <c r="G2041" i="2"/>
  <c r="F2041" i="2"/>
  <c r="E2041" i="2"/>
  <c r="D2041" i="2"/>
  <c r="G2040" i="2"/>
  <c r="F2040" i="2"/>
  <c r="E2040" i="2"/>
  <c r="D2040" i="2"/>
  <c r="G2039" i="2"/>
  <c r="F2039" i="2"/>
  <c r="E2039" i="2"/>
  <c r="D2039" i="2"/>
  <c r="G2038" i="2"/>
  <c r="F2038" i="2"/>
  <c r="E2038" i="2"/>
  <c r="D2038" i="2"/>
  <c r="G2037" i="2"/>
  <c r="F2037" i="2"/>
  <c r="E2037" i="2"/>
  <c r="D2037" i="2"/>
  <c r="G2036" i="2"/>
  <c r="F2036" i="2"/>
  <c r="E2036" i="2"/>
  <c r="D2036" i="2"/>
  <c r="G2035" i="2"/>
  <c r="F2035" i="2"/>
  <c r="E2035" i="2"/>
  <c r="D2035" i="2"/>
  <c r="G2034" i="2"/>
  <c r="F2034" i="2"/>
  <c r="E2034" i="2"/>
  <c r="D2034" i="2"/>
  <c r="G2033" i="2"/>
  <c r="F2033" i="2"/>
  <c r="E2033" i="2"/>
  <c r="D2033" i="2"/>
  <c r="G2032" i="2"/>
  <c r="F2032" i="2"/>
  <c r="E2032" i="2"/>
  <c r="D2032" i="2"/>
  <c r="G2031" i="2"/>
  <c r="F2031" i="2"/>
  <c r="E2031" i="2"/>
  <c r="D2031" i="2"/>
  <c r="G2030" i="2"/>
  <c r="F2030" i="2"/>
  <c r="E2030" i="2"/>
  <c r="D2030" i="2"/>
  <c r="G2029" i="2"/>
  <c r="F2029" i="2"/>
  <c r="E2029" i="2"/>
  <c r="D2029" i="2"/>
  <c r="G2028" i="2"/>
  <c r="F2028" i="2"/>
  <c r="E2028" i="2"/>
  <c r="D2028" i="2"/>
  <c r="G2027" i="2"/>
  <c r="F2027" i="2"/>
  <c r="E2027" i="2"/>
  <c r="D2027" i="2"/>
  <c r="G2026" i="2"/>
  <c r="F2026" i="2"/>
  <c r="E2026" i="2"/>
  <c r="D2026" i="2"/>
  <c r="G2025" i="2"/>
  <c r="F2025" i="2"/>
  <c r="E2025" i="2"/>
  <c r="D2025" i="2"/>
  <c r="G2024" i="2"/>
  <c r="F2024" i="2"/>
  <c r="E2024" i="2"/>
  <c r="D2024" i="2"/>
  <c r="G2023" i="2"/>
  <c r="F2023" i="2"/>
  <c r="E2023" i="2"/>
  <c r="D2023" i="2"/>
  <c r="G2022" i="2"/>
  <c r="F2022" i="2"/>
  <c r="E2022" i="2"/>
  <c r="D2022" i="2"/>
  <c r="G2021" i="2"/>
  <c r="F2021" i="2"/>
  <c r="E2021" i="2"/>
  <c r="D2021" i="2"/>
  <c r="G2020" i="2"/>
  <c r="F2020" i="2"/>
  <c r="E2020" i="2"/>
  <c r="D2020" i="2"/>
  <c r="G2019" i="2"/>
  <c r="F2019" i="2"/>
  <c r="E2019" i="2"/>
  <c r="D2019" i="2"/>
  <c r="G2018" i="2"/>
  <c r="F2018" i="2"/>
  <c r="E2018" i="2"/>
  <c r="D2018" i="2"/>
  <c r="G2017" i="2"/>
  <c r="F2017" i="2"/>
  <c r="E2017" i="2"/>
  <c r="D2017" i="2"/>
  <c r="G2016" i="2"/>
  <c r="F2016" i="2"/>
  <c r="E2016" i="2"/>
  <c r="D2016" i="2"/>
  <c r="G2015" i="2"/>
  <c r="F2015" i="2"/>
  <c r="E2015" i="2"/>
  <c r="D2015" i="2"/>
  <c r="G2014" i="2"/>
  <c r="F2014" i="2"/>
  <c r="E2014" i="2"/>
  <c r="D2014" i="2"/>
  <c r="G2013" i="2"/>
  <c r="F2013" i="2"/>
  <c r="E2013" i="2"/>
  <c r="D2013" i="2"/>
  <c r="G2012" i="2"/>
  <c r="F2012" i="2"/>
  <c r="E2012" i="2"/>
  <c r="D2012" i="2"/>
  <c r="G2011" i="2"/>
  <c r="F2011" i="2"/>
  <c r="E2011" i="2"/>
  <c r="D2011" i="2"/>
  <c r="G2010" i="2"/>
  <c r="F2010" i="2"/>
  <c r="E2010" i="2"/>
  <c r="D2010" i="2"/>
  <c r="G2009" i="2"/>
  <c r="F2009" i="2"/>
  <c r="E2009" i="2"/>
  <c r="D2009" i="2"/>
  <c r="G2008" i="2"/>
  <c r="F2008" i="2"/>
  <c r="E2008" i="2"/>
  <c r="D2008" i="2"/>
  <c r="G2007" i="2"/>
  <c r="F2007" i="2"/>
  <c r="E2007" i="2"/>
  <c r="D2007" i="2"/>
  <c r="G2006" i="2"/>
  <c r="F2006" i="2"/>
  <c r="E2006" i="2"/>
  <c r="D2006" i="2"/>
  <c r="G2005" i="2"/>
  <c r="F2005" i="2"/>
  <c r="E2005" i="2"/>
  <c r="D2005" i="2"/>
  <c r="G2004" i="2"/>
  <c r="F2004" i="2"/>
  <c r="E2004" i="2"/>
  <c r="D2004" i="2"/>
  <c r="G2003" i="2"/>
  <c r="F2003" i="2"/>
  <c r="E2003" i="2"/>
  <c r="D2003" i="2"/>
  <c r="G2002" i="2"/>
  <c r="F2002" i="2"/>
  <c r="E2002" i="2"/>
  <c r="D2002" i="2"/>
  <c r="G2001" i="2"/>
  <c r="F2001" i="2"/>
  <c r="E2001" i="2"/>
  <c r="D2001" i="2"/>
  <c r="G2000" i="2"/>
  <c r="F2000" i="2"/>
  <c r="E2000" i="2"/>
  <c r="D2000" i="2"/>
  <c r="G1999" i="2"/>
  <c r="F1999" i="2"/>
  <c r="E1999" i="2"/>
  <c r="D1999" i="2"/>
  <c r="G1998" i="2"/>
  <c r="F1998" i="2"/>
  <c r="E1998" i="2"/>
  <c r="D1998" i="2"/>
  <c r="G1997" i="2"/>
  <c r="F1997" i="2"/>
  <c r="E1997" i="2"/>
  <c r="D1997" i="2"/>
  <c r="G1996" i="2"/>
  <c r="F1996" i="2"/>
  <c r="E1996" i="2"/>
  <c r="D1996" i="2"/>
  <c r="G1995" i="2"/>
  <c r="F1995" i="2"/>
  <c r="E1995" i="2"/>
  <c r="D1995" i="2"/>
  <c r="G1994" i="2"/>
  <c r="F1994" i="2"/>
  <c r="E1994" i="2"/>
  <c r="D1994" i="2"/>
  <c r="G1993" i="2"/>
  <c r="F1993" i="2"/>
  <c r="E1993" i="2"/>
  <c r="D1993" i="2"/>
  <c r="G1992" i="2"/>
  <c r="F1992" i="2"/>
  <c r="E1992" i="2"/>
  <c r="D1992" i="2"/>
  <c r="G1991" i="2"/>
  <c r="F1991" i="2"/>
  <c r="E1991" i="2"/>
  <c r="D1991" i="2"/>
  <c r="G1990" i="2"/>
  <c r="F1990" i="2"/>
  <c r="E1990" i="2"/>
  <c r="D1990" i="2"/>
  <c r="G1989" i="2"/>
  <c r="F1989" i="2"/>
  <c r="E1989" i="2"/>
  <c r="D1989" i="2"/>
  <c r="G1988" i="2"/>
  <c r="F1988" i="2"/>
  <c r="E1988" i="2"/>
  <c r="D1988" i="2"/>
  <c r="G1987" i="2"/>
  <c r="F1987" i="2"/>
  <c r="E1987" i="2"/>
  <c r="D1987" i="2"/>
  <c r="G1986" i="2"/>
  <c r="F1986" i="2"/>
  <c r="E1986" i="2"/>
  <c r="D1986" i="2"/>
  <c r="G1985" i="2"/>
  <c r="F1985" i="2"/>
  <c r="E1985" i="2"/>
  <c r="D1985" i="2"/>
  <c r="G1984" i="2"/>
  <c r="F1984" i="2"/>
  <c r="E1984" i="2"/>
  <c r="D1984" i="2"/>
  <c r="G1983" i="2"/>
  <c r="F1983" i="2"/>
  <c r="E1983" i="2"/>
  <c r="D1983" i="2"/>
  <c r="G1982" i="2"/>
  <c r="F1982" i="2"/>
  <c r="E1982" i="2"/>
  <c r="D1982" i="2"/>
  <c r="G1981" i="2"/>
  <c r="F1981" i="2"/>
  <c r="E1981" i="2"/>
  <c r="D1981" i="2"/>
  <c r="G1980" i="2"/>
  <c r="F1980" i="2"/>
  <c r="E1980" i="2"/>
  <c r="D1980" i="2"/>
  <c r="G1979" i="2"/>
  <c r="F1979" i="2"/>
  <c r="E1979" i="2"/>
  <c r="D1979" i="2"/>
  <c r="G1978" i="2"/>
  <c r="F1978" i="2"/>
  <c r="E1978" i="2"/>
  <c r="D1978" i="2"/>
  <c r="G1977" i="2"/>
  <c r="F1977" i="2"/>
  <c r="E1977" i="2"/>
  <c r="D1977" i="2"/>
  <c r="G1976" i="2"/>
  <c r="F1976" i="2"/>
  <c r="E1976" i="2"/>
  <c r="D1976" i="2"/>
  <c r="G1975" i="2"/>
  <c r="F1975" i="2"/>
  <c r="E1975" i="2"/>
  <c r="D1975" i="2"/>
  <c r="G1974" i="2"/>
  <c r="F1974" i="2"/>
  <c r="E1974" i="2"/>
  <c r="D1974" i="2"/>
  <c r="G1973" i="2"/>
  <c r="F1973" i="2"/>
  <c r="E1973" i="2"/>
  <c r="D1973" i="2"/>
  <c r="G1972" i="2"/>
  <c r="F1972" i="2"/>
  <c r="E1972" i="2"/>
  <c r="D1972" i="2"/>
  <c r="G1971" i="2"/>
  <c r="F1971" i="2"/>
  <c r="E1971" i="2"/>
  <c r="D1971" i="2"/>
  <c r="G1970" i="2"/>
  <c r="F1970" i="2"/>
  <c r="E1970" i="2"/>
  <c r="D1970" i="2"/>
  <c r="G1969" i="2"/>
  <c r="F1969" i="2"/>
  <c r="E1969" i="2"/>
  <c r="D1969" i="2"/>
  <c r="G1968" i="2"/>
  <c r="F1968" i="2"/>
  <c r="E1968" i="2"/>
  <c r="D1968" i="2"/>
  <c r="G1967" i="2"/>
  <c r="F1967" i="2"/>
  <c r="E1967" i="2"/>
  <c r="D1967" i="2"/>
  <c r="G1966" i="2"/>
  <c r="F1966" i="2"/>
  <c r="E1966" i="2"/>
  <c r="D1966" i="2"/>
  <c r="G1965" i="2"/>
  <c r="F1965" i="2"/>
  <c r="E1965" i="2"/>
  <c r="D1965" i="2"/>
  <c r="G1964" i="2"/>
  <c r="F1964" i="2"/>
  <c r="E1964" i="2"/>
  <c r="D1964" i="2"/>
  <c r="G1963" i="2"/>
  <c r="F1963" i="2"/>
  <c r="E1963" i="2"/>
  <c r="D1963" i="2"/>
  <c r="G1962" i="2"/>
  <c r="F1962" i="2"/>
  <c r="E1962" i="2"/>
  <c r="D1962" i="2"/>
  <c r="G1961" i="2"/>
  <c r="F1961" i="2"/>
  <c r="E1961" i="2"/>
  <c r="D1961" i="2"/>
  <c r="G1960" i="2"/>
  <c r="F1960" i="2"/>
  <c r="E1960" i="2"/>
  <c r="D1960" i="2"/>
  <c r="G1959" i="2"/>
  <c r="F1959" i="2"/>
  <c r="E1959" i="2"/>
  <c r="D1959" i="2"/>
  <c r="G1958" i="2"/>
  <c r="F1958" i="2"/>
  <c r="E1958" i="2"/>
  <c r="D1958" i="2"/>
  <c r="G1957" i="2"/>
  <c r="F1957" i="2"/>
  <c r="E1957" i="2"/>
  <c r="D1957" i="2"/>
  <c r="G1956" i="2"/>
  <c r="F1956" i="2"/>
  <c r="E1956" i="2"/>
  <c r="D1956" i="2"/>
  <c r="G1955" i="2"/>
  <c r="F1955" i="2"/>
  <c r="E1955" i="2"/>
  <c r="D1955" i="2"/>
  <c r="G1954" i="2"/>
  <c r="F1954" i="2"/>
  <c r="E1954" i="2"/>
  <c r="D1954" i="2"/>
  <c r="G1953" i="2"/>
  <c r="F1953" i="2"/>
  <c r="E1953" i="2"/>
  <c r="D1953" i="2"/>
  <c r="G1952" i="2"/>
  <c r="F1952" i="2"/>
  <c r="E1952" i="2"/>
  <c r="D1952" i="2"/>
  <c r="G1951" i="2"/>
  <c r="F1951" i="2"/>
  <c r="E1951" i="2"/>
  <c r="D1951" i="2"/>
  <c r="G1950" i="2"/>
  <c r="F1950" i="2"/>
  <c r="E1950" i="2"/>
  <c r="D1950" i="2"/>
  <c r="G1949" i="2"/>
  <c r="F1949" i="2"/>
  <c r="E1949" i="2"/>
  <c r="D1949" i="2"/>
  <c r="G1948" i="2"/>
  <c r="F1948" i="2"/>
  <c r="E1948" i="2"/>
  <c r="D1948" i="2"/>
  <c r="G1947" i="2"/>
  <c r="F1947" i="2"/>
  <c r="E1947" i="2"/>
  <c r="D1947" i="2"/>
  <c r="G1946" i="2"/>
  <c r="F1946" i="2"/>
  <c r="E1946" i="2"/>
  <c r="D1946" i="2"/>
  <c r="G1945" i="2"/>
  <c r="F1945" i="2"/>
  <c r="E1945" i="2"/>
  <c r="D1945" i="2"/>
  <c r="G1944" i="2"/>
  <c r="F1944" i="2"/>
  <c r="E1944" i="2"/>
  <c r="D1944" i="2"/>
  <c r="G1943" i="2"/>
  <c r="F1943" i="2"/>
  <c r="E1943" i="2"/>
  <c r="D1943" i="2"/>
  <c r="G1942" i="2"/>
  <c r="F1942" i="2"/>
  <c r="E1942" i="2"/>
  <c r="D1942" i="2"/>
  <c r="G1941" i="2"/>
  <c r="F1941" i="2"/>
  <c r="E1941" i="2"/>
  <c r="D1941" i="2"/>
  <c r="G1940" i="2"/>
  <c r="F1940" i="2"/>
  <c r="E1940" i="2"/>
  <c r="D1940" i="2"/>
  <c r="G1939" i="2"/>
  <c r="F1939" i="2"/>
  <c r="E1939" i="2"/>
  <c r="D1939" i="2"/>
  <c r="G1938" i="2"/>
  <c r="F1938" i="2"/>
  <c r="E1938" i="2"/>
  <c r="D1938" i="2"/>
  <c r="G1937" i="2"/>
  <c r="F1937" i="2"/>
  <c r="E1937" i="2"/>
  <c r="D1937" i="2"/>
  <c r="G1936" i="2"/>
  <c r="F1936" i="2"/>
  <c r="E1936" i="2"/>
  <c r="D1936" i="2"/>
  <c r="G1935" i="2"/>
  <c r="F1935" i="2"/>
  <c r="E1935" i="2"/>
  <c r="D1935" i="2"/>
  <c r="G1934" i="2"/>
  <c r="F1934" i="2"/>
  <c r="E1934" i="2"/>
  <c r="D1934" i="2"/>
  <c r="G1933" i="2"/>
  <c r="F1933" i="2"/>
  <c r="E1933" i="2"/>
  <c r="D1933" i="2"/>
  <c r="G1932" i="2"/>
  <c r="F1932" i="2"/>
  <c r="E1932" i="2"/>
  <c r="D1932" i="2"/>
  <c r="G1931" i="2"/>
  <c r="F1931" i="2"/>
  <c r="E1931" i="2"/>
  <c r="D1931" i="2"/>
  <c r="G1930" i="2"/>
  <c r="F1930" i="2"/>
  <c r="E1930" i="2"/>
  <c r="D1930" i="2"/>
  <c r="G1929" i="2"/>
  <c r="F1929" i="2"/>
  <c r="E1929" i="2"/>
  <c r="D1929" i="2"/>
  <c r="G1928" i="2"/>
  <c r="F1928" i="2"/>
  <c r="E1928" i="2"/>
  <c r="D1928" i="2"/>
  <c r="G1927" i="2"/>
  <c r="F1927" i="2"/>
  <c r="E1927" i="2"/>
  <c r="D1927" i="2"/>
  <c r="G1926" i="2"/>
  <c r="F1926" i="2"/>
  <c r="E1926" i="2"/>
  <c r="D1926" i="2"/>
  <c r="G1925" i="2"/>
  <c r="F1925" i="2"/>
  <c r="E1925" i="2"/>
  <c r="D1925" i="2"/>
  <c r="G1924" i="2"/>
  <c r="F1924" i="2"/>
  <c r="E1924" i="2"/>
  <c r="D1924" i="2"/>
  <c r="G1923" i="2"/>
  <c r="F1923" i="2"/>
  <c r="E1923" i="2"/>
  <c r="D1923" i="2"/>
  <c r="G1922" i="2"/>
  <c r="F1922" i="2"/>
  <c r="E1922" i="2"/>
  <c r="D1922" i="2"/>
  <c r="G1921" i="2"/>
  <c r="F1921" i="2"/>
  <c r="E1921" i="2"/>
  <c r="D1921" i="2"/>
  <c r="G1920" i="2"/>
  <c r="F1920" i="2"/>
  <c r="E1920" i="2"/>
  <c r="D1920" i="2"/>
  <c r="G1919" i="2"/>
  <c r="F1919" i="2"/>
  <c r="E1919" i="2"/>
  <c r="D1919" i="2"/>
  <c r="G1918" i="2"/>
  <c r="F1918" i="2"/>
  <c r="E1918" i="2"/>
  <c r="D1918" i="2"/>
  <c r="G1917" i="2"/>
  <c r="F1917" i="2"/>
  <c r="E1917" i="2"/>
  <c r="D1917" i="2"/>
  <c r="G1916" i="2"/>
  <c r="F1916" i="2"/>
  <c r="E1916" i="2"/>
  <c r="D1916" i="2"/>
  <c r="G1915" i="2"/>
  <c r="F1915" i="2"/>
  <c r="E1915" i="2"/>
  <c r="D1915" i="2"/>
  <c r="G1914" i="2"/>
  <c r="F1914" i="2"/>
  <c r="E1914" i="2"/>
  <c r="D1914" i="2"/>
  <c r="G1913" i="2"/>
  <c r="F1913" i="2"/>
  <c r="E1913" i="2"/>
  <c r="D1913" i="2"/>
  <c r="G1912" i="2"/>
  <c r="F1912" i="2"/>
  <c r="E1912" i="2"/>
  <c r="D1912" i="2"/>
  <c r="G1911" i="2"/>
  <c r="F1911" i="2"/>
  <c r="E1911" i="2"/>
  <c r="D1911" i="2"/>
  <c r="G1910" i="2"/>
  <c r="F1910" i="2"/>
  <c r="E1910" i="2"/>
  <c r="D1910" i="2"/>
  <c r="G1909" i="2"/>
  <c r="F1909" i="2"/>
  <c r="E1909" i="2"/>
  <c r="D1909" i="2"/>
  <c r="G1908" i="2"/>
  <c r="F1908" i="2"/>
  <c r="E1908" i="2"/>
  <c r="D1908" i="2"/>
  <c r="G1907" i="2"/>
  <c r="F1907" i="2"/>
  <c r="E1907" i="2"/>
  <c r="D1907" i="2"/>
  <c r="G1906" i="2"/>
  <c r="F1906" i="2"/>
  <c r="E1906" i="2"/>
  <c r="D1906" i="2"/>
  <c r="G1905" i="2"/>
  <c r="F1905" i="2"/>
  <c r="E1905" i="2"/>
  <c r="D1905" i="2"/>
  <c r="G1904" i="2"/>
  <c r="F1904" i="2"/>
  <c r="E1904" i="2"/>
  <c r="D1904" i="2"/>
  <c r="G1903" i="2"/>
  <c r="F1903" i="2"/>
  <c r="E1903" i="2"/>
  <c r="D1903" i="2"/>
  <c r="G1902" i="2"/>
  <c r="F1902" i="2"/>
  <c r="E1902" i="2"/>
  <c r="D1902" i="2"/>
  <c r="G1901" i="2"/>
  <c r="F1901" i="2"/>
  <c r="E1901" i="2"/>
  <c r="D1901" i="2"/>
  <c r="G1900" i="2"/>
  <c r="F1900" i="2"/>
  <c r="E1900" i="2"/>
  <c r="D1900" i="2"/>
  <c r="G1899" i="2"/>
  <c r="F1899" i="2"/>
  <c r="E1899" i="2"/>
  <c r="D1899" i="2"/>
  <c r="G1898" i="2"/>
  <c r="F1898" i="2"/>
  <c r="E1898" i="2"/>
  <c r="D1898" i="2"/>
  <c r="G1897" i="2"/>
  <c r="F1897" i="2"/>
  <c r="E1897" i="2"/>
  <c r="D1897" i="2"/>
  <c r="G1896" i="2"/>
  <c r="F1896" i="2"/>
  <c r="E1896" i="2"/>
  <c r="D1896" i="2"/>
  <c r="G1895" i="2"/>
  <c r="F1895" i="2"/>
  <c r="E1895" i="2"/>
  <c r="D1895" i="2"/>
  <c r="G1894" i="2"/>
  <c r="F1894" i="2"/>
  <c r="E1894" i="2"/>
  <c r="D1894" i="2"/>
  <c r="G1893" i="2"/>
  <c r="F1893" i="2"/>
  <c r="E1893" i="2"/>
  <c r="D1893" i="2"/>
  <c r="G1892" i="2"/>
  <c r="F1892" i="2"/>
  <c r="E1892" i="2"/>
  <c r="D1892" i="2"/>
  <c r="G1891" i="2"/>
  <c r="F1891" i="2"/>
  <c r="E1891" i="2"/>
  <c r="D1891" i="2"/>
  <c r="G1890" i="2"/>
  <c r="F1890" i="2"/>
  <c r="E1890" i="2"/>
  <c r="D1890" i="2"/>
  <c r="G1889" i="2"/>
  <c r="F1889" i="2"/>
  <c r="E1889" i="2"/>
  <c r="D1889" i="2"/>
  <c r="G1888" i="2"/>
  <c r="F1888" i="2"/>
  <c r="E1888" i="2"/>
  <c r="D1888" i="2"/>
  <c r="G1887" i="2"/>
  <c r="F1887" i="2"/>
  <c r="E1887" i="2"/>
  <c r="D1887" i="2"/>
  <c r="G1886" i="2"/>
  <c r="F1886" i="2"/>
  <c r="E1886" i="2"/>
  <c r="D1886" i="2"/>
  <c r="G1885" i="2"/>
  <c r="F1885" i="2"/>
  <c r="E1885" i="2"/>
  <c r="D1885" i="2"/>
  <c r="G1884" i="2"/>
  <c r="F1884" i="2"/>
  <c r="E1884" i="2"/>
  <c r="D1884" i="2"/>
  <c r="G1883" i="2"/>
  <c r="F1883" i="2"/>
  <c r="E1883" i="2"/>
  <c r="D1883" i="2"/>
  <c r="G1882" i="2"/>
  <c r="F1882" i="2"/>
  <c r="E1882" i="2"/>
  <c r="D1882" i="2"/>
  <c r="G1881" i="2"/>
  <c r="F1881" i="2"/>
  <c r="E1881" i="2"/>
  <c r="D1881" i="2"/>
  <c r="G1880" i="2"/>
  <c r="F1880" i="2"/>
  <c r="E1880" i="2"/>
  <c r="D1880" i="2"/>
  <c r="G1879" i="2"/>
  <c r="F1879" i="2"/>
  <c r="E1879" i="2"/>
  <c r="D1879" i="2"/>
  <c r="G1878" i="2"/>
  <c r="F1878" i="2"/>
  <c r="E1878" i="2"/>
  <c r="D1878" i="2"/>
  <c r="G1877" i="2"/>
  <c r="F1877" i="2"/>
  <c r="E1877" i="2"/>
  <c r="D1877" i="2"/>
  <c r="G1876" i="2"/>
  <c r="F1876" i="2"/>
  <c r="E1876" i="2"/>
  <c r="D1876" i="2"/>
  <c r="G1875" i="2"/>
  <c r="F1875" i="2"/>
  <c r="E1875" i="2"/>
  <c r="D1875" i="2"/>
  <c r="G1874" i="2"/>
  <c r="F1874" i="2"/>
  <c r="E1874" i="2"/>
  <c r="D1874" i="2"/>
  <c r="G1873" i="2"/>
  <c r="F1873" i="2"/>
  <c r="E1873" i="2"/>
  <c r="D1873" i="2"/>
  <c r="G1872" i="2"/>
  <c r="F1872" i="2"/>
  <c r="E1872" i="2"/>
  <c r="D1872" i="2"/>
  <c r="G1871" i="2"/>
  <c r="F1871" i="2"/>
  <c r="E1871" i="2"/>
  <c r="D1871" i="2"/>
  <c r="G1870" i="2"/>
  <c r="F1870" i="2"/>
  <c r="E1870" i="2"/>
  <c r="D1870" i="2"/>
  <c r="G1869" i="2"/>
  <c r="F1869" i="2"/>
  <c r="E1869" i="2"/>
  <c r="D1869" i="2"/>
  <c r="G1868" i="2"/>
  <c r="F1868" i="2"/>
  <c r="E1868" i="2"/>
  <c r="D1868" i="2"/>
  <c r="G1867" i="2"/>
  <c r="F1867" i="2"/>
  <c r="E1867" i="2"/>
  <c r="D1867" i="2"/>
  <c r="G1866" i="2"/>
  <c r="F1866" i="2"/>
  <c r="E1866" i="2"/>
  <c r="D1866" i="2"/>
  <c r="G1865" i="2"/>
  <c r="F1865" i="2"/>
  <c r="E1865" i="2"/>
  <c r="D1865" i="2"/>
  <c r="G1864" i="2"/>
  <c r="F1864" i="2"/>
  <c r="E1864" i="2"/>
  <c r="D1864" i="2"/>
  <c r="G1863" i="2"/>
  <c r="F1863" i="2"/>
  <c r="E1863" i="2"/>
  <c r="D1863" i="2"/>
  <c r="G1862" i="2"/>
  <c r="F1862" i="2"/>
  <c r="E1862" i="2"/>
  <c r="D1862" i="2"/>
  <c r="G1861" i="2"/>
  <c r="F1861" i="2"/>
  <c r="E1861" i="2"/>
  <c r="D1861" i="2"/>
  <c r="G1860" i="2"/>
  <c r="F1860" i="2"/>
  <c r="E1860" i="2"/>
  <c r="D1860" i="2"/>
  <c r="G1859" i="2"/>
  <c r="F1859" i="2"/>
  <c r="E1859" i="2"/>
  <c r="D1859" i="2"/>
  <c r="G1858" i="2"/>
  <c r="F1858" i="2"/>
  <c r="E1858" i="2"/>
  <c r="D1858" i="2"/>
  <c r="G1857" i="2"/>
  <c r="F1857" i="2"/>
  <c r="E1857" i="2"/>
  <c r="D1857" i="2"/>
  <c r="G1856" i="2"/>
  <c r="F1856" i="2"/>
  <c r="E1856" i="2"/>
  <c r="D1856" i="2"/>
  <c r="G1855" i="2"/>
  <c r="F1855" i="2"/>
  <c r="E1855" i="2"/>
  <c r="D1855" i="2"/>
  <c r="G1854" i="2"/>
  <c r="F1854" i="2"/>
  <c r="E1854" i="2"/>
  <c r="D1854" i="2"/>
  <c r="G1853" i="2"/>
  <c r="F1853" i="2"/>
  <c r="E1853" i="2"/>
  <c r="D1853" i="2"/>
  <c r="G1852" i="2"/>
  <c r="F1852" i="2"/>
  <c r="E1852" i="2"/>
  <c r="D1852" i="2"/>
  <c r="G1851" i="2"/>
  <c r="F1851" i="2"/>
  <c r="E1851" i="2"/>
  <c r="D1851" i="2"/>
  <c r="G1850" i="2"/>
  <c r="F1850" i="2"/>
  <c r="E1850" i="2"/>
  <c r="D1850" i="2"/>
  <c r="G1849" i="2"/>
  <c r="F1849" i="2"/>
  <c r="E1849" i="2"/>
  <c r="D1849" i="2"/>
  <c r="G1848" i="2"/>
  <c r="F1848" i="2"/>
  <c r="E1848" i="2"/>
  <c r="D1848" i="2"/>
  <c r="G1847" i="2"/>
  <c r="F1847" i="2"/>
  <c r="E1847" i="2"/>
  <c r="D1847" i="2"/>
  <c r="G1846" i="2"/>
  <c r="F1846" i="2"/>
  <c r="E1846" i="2"/>
  <c r="D1846" i="2"/>
  <c r="G1845" i="2"/>
  <c r="F1845" i="2"/>
  <c r="E1845" i="2"/>
  <c r="D1845" i="2"/>
  <c r="G1844" i="2"/>
  <c r="F1844" i="2"/>
  <c r="E1844" i="2"/>
  <c r="D1844" i="2"/>
  <c r="G1843" i="2"/>
  <c r="F1843" i="2"/>
  <c r="E1843" i="2"/>
  <c r="D1843" i="2"/>
  <c r="G1842" i="2"/>
  <c r="F1842" i="2"/>
  <c r="E1842" i="2"/>
  <c r="D1842" i="2"/>
  <c r="G1841" i="2"/>
  <c r="F1841" i="2"/>
  <c r="E1841" i="2"/>
  <c r="D1841" i="2"/>
  <c r="G1840" i="2"/>
  <c r="F1840" i="2"/>
  <c r="E1840" i="2"/>
  <c r="D1840" i="2"/>
  <c r="G1839" i="2"/>
  <c r="F1839" i="2"/>
  <c r="E1839" i="2"/>
  <c r="D1839" i="2"/>
  <c r="G1838" i="2"/>
  <c r="F1838" i="2"/>
  <c r="E1838" i="2"/>
  <c r="D1838" i="2"/>
  <c r="G1837" i="2"/>
  <c r="F1837" i="2"/>
  <c r="E1837" i="2"/>
  <c r="D1837" i="2"/>
  <c r="G1836" i="2"/>
  <c r="F1836" i="2"/>
  <c r="E1836" i="2"/>
  <c r="D1836" i="2"/>
  <c r="G1835" i="2"/>
  <c r="F1835" i="2"/>
  <c r="E1835" i="2"/>
  <c r="D1835" i="2"/>
  <c r="G1834" i="2"/>
  <c r="F1834" i="2"/>
  <c r="E1834" i="2"/>
  <c r="D1834" i="2"/>
  <c r="G1833" i="2"/>
  <c r="F1833" i="2"/>
  <c r="E1833" i="2"/>
  <c r="D1833" i="2"/>
  <c r="G1832" i="2"/>
  <c r="F1832" i="2"/>
  <c r="E1832" i="2"/>
  <c r="D1832" i="2"/>
  <c r="G1831" i="2"/>
  <c r="F1831" i="2"/>
  <c r="E1831" i="2"/>
  <c r="D1831" i="2"/>
  <c r="G1830" i="2"/>
  <c r="F1830" i="2"/>
  <c r="E1830" i="2"/>
  <c r="D1830" i="2"/>
  <c r="G1829" i="2"/>
  <c r="F1829" i="2"/>
  <c r="E1829" i="2"/>
  <c r="D1829" i="2"/>
  <c r="G1828" i="2"/>
  <c r="F1828" i="2"/>
  <c r="E1828" i="2"/>
  <c r="D1828" i="2"/>
  <c r="G1827" i="2"/>
  <c r="F1827" i="2"/>
  <c r="E1827" i="2"/>
  <c r="D1827" i="2"/>
  <c r="G1826" i="2"/>
  <c r="F1826" i="2"/>
  <c r="E1826" i="2"/>
  <c r="D1826" i="2"/>
  <c r="G1825" i="2"/>
  <c r="F1825" i="2"/>
  <c r="E1825" i="2"/>
  <c r="D1825" i="2"/>
  <c r="G1824" i="2"/>
  <c r="F1824" i="2"/>
  <c r="E1824" i="2"/>
  <c r="D1824" i="2"/>
  <c r="G1823" i="2"/>
  <c r="F1823" i="2"/>
  <c r="E1823" i="2"/>
  <c r="D1823" i="2"/>
  <c r="G1822" i="2"/>
  <c r="F1822" i="2"/>
  <c r="E1822" i="2"/>
  <c r="D1822" i="2"/>
  <c r="G1821" i="2"/>
  <c r="F1821" i="2"/>
  <c r="E1821" i="2"/>
  <c r="D1821" i="2"/>
  <c r="G1820" i="2"/>
  <c r="F1820" i="2"/>
  <c r="E1820" i="2"/>
  <c r="D1820" i="2"/>
  <c r="G1819" i="2"/>
  <c r="F1819" i="2"/>
  <c r="E1819" i="2"/>
  <c r="D1819" i="2"/>
  <c r="G1818" i="2"/>
  <c r="F1818" i="2"/>
  <c r="E1818" i="2"/>
  <c r="D1818" i="2"/>
  <c r="G1817" i="2"/>
  <c r="F1817" i="2"/>
  <c r="E1817" i="2"/>
  <c r="D1817" i="2"/>
  <c r="G1816" i="2"/>
  <c r="F1816" i="2"/>
  <c r="E1816" i="2"/>
  <c r="D1816" i="2"/>
  <c r="G1815" i="2"/>
  <c r="F1815" i="2"/>
  <c r="E1815" i="2"/>
  <c r="D1815" i="2"/>
  <c r="G1814" i="2"/>
  <c r="F1814" i="2"/>
  <c r="E1814" i="2"/>
  <c r="D1814" i="2"/>
  <c r="G1813" i="2"/>
  <c r="F1813" i="2"/>
  <c r="E1813" i="2"/>
  <c r="D1813" i="2"/>
  <c r="G1812" i="2"/>
  <c r="F1812" i="2"/>
  <c r="E1812" i="2"/>
  <c r="D1812" i="2"/>
  <c r="G1811" i="2"/>
  <c r="F1811" i="2"/>
  <c r="E1811" i="2"/>
  <c r="D1811" i="2"/>
  <c r="G1810" i="2"/>
  <c r="F1810" i="2"/>
  <c r="E1810" i="2"/>
  <c r="D1810" i="2"/>
  <c r="G1809" i="2"/>
  <c r="F1809" i="2"/>
  <c r="E1809" i="2"/>
  <c r="D1809" i="2"/>
  <c r="G1808" i="2"/>
  <c r="F1808" i="2"/>
  <c r="E1808" i="2"/>
  <c r="D1808" i="2"/>
  <c r="G1807" i="2"/>
  <c r="F1807" i="2"/>
  <c r="E1807" i="2"/>
  <c r="D1807" i="2"/>
  <c r="G1806" i="2"/>
  <c r="F1806" i="2"/>
  <c r="E1806" i="2"/>
  <c r="D1806" i="2"/>
  <c r="G1805" i="2"/>
  <c r="F1805" i="2"/>
  <c r="E1805" i="2"/>
  <c r="D1805" i="2"/>
  <c r="G1804" i="2"/>
  <c r="F1804" i="2"/>
  <c r="E1804" i="2"/>
  <c r="D1804" i="2"/>
  <c r="G1803" i="2"/>
  <c r="F1803" i="2"/>
  <c r="E1803" i="2"/>
  <c r="D1803" i="2"/>
  <c r="G1802" i="2"/>
  <c r="F1802" i="2"/>
  <c r="E1802" i="2"/>
  <c r="D1802" i="2"/>
  <c r="G1801" i="2"/>
  <c r="F1801" i="2"/>
  <c r="E1801" i="2"/>
  <c r="D1801" i="2"/>
  <c r="G1800" i="2"/>
  <c r="F1800" i="2"/>
  <c r="E1800" i="2"/>
  <c r="D1800" i="2"/>
  <c r="G1799" i="2"/>
  <c r="F1799" i="2"/>
  <c r="E1799" i="2"/>
  <c r="D1799" i="2"/>
  <c r="G1798" i="2"/>
  <c r="F1798" i="2"/>
  <c r="E1798" i="2"/>
  <c r="D1798" i="2"/>
  <c r="G1797" i="2"/>
  <c r="F1797" i="2"/>
  <c r="E1797" i="2"/>
  <c r="D1797" i="2"/>
  <c r="G1796" i="2"/>
  <c r="F1796" i="2"/>
  <c r="E1796" i="2"/>
  <c r="D1796" i="2"/>
  <c r="G1795" i="2"/>
  <c r="F1795" i="2"/>
  <c r="E1795" i="2"/>
  <c r="D1795" i="2"/>
  <c r="G1794" i="2"/>
  <c r="F1794" i="2"/>
  <c r="E1794" i="2"/>
  <c r="D1794" i="2"/>
  <c r="G1793" i="2"/>
  <c r="F1793" i="2"/>
  <c r="E1793" i="2"/>
  <c r="D1793" i="2"/>
  <c r="G1792" i="2"/>
  <c r="F1792" i="2"/>
  <c r="E1792" i="2"/>
  <c r="D1792" i="2"/>
  <c r="G1791" i="2"/>
  <c r="F1791" i="2"/>
  <c r="E1791" i="2"/>
  <c r="D1791" i="2"/>
  <c r="G1790" i="2"/>
  <c r="F1790" i="2"/>
  <c r="E1790" i="2"/>
  <c r="D1790" i="2"/>
  <c r="G1789" i="2"/>
  <c r="F1789" i="2"/>
  <c r="E1789" i="2"/>
  <c r="D1789" i="2"/>
  <c r="G1788" i="2"/>
  <c r="F1788" i="2"/>
  <c r="E1788" i="2"/>
  <c r="D1788" i="2"/>
  <c r="G1787" i="2"/>
  <c r="F1787" i="2"/>
  <c r="E1787" i="2"/>
  <c r="D1787" i="2"/>
  <c r="G1786" i="2"/>
  <c r="F1786" i="2"/>
  <c r="E1786" i="2"/>
  <c r="D1786" i="2"/>
  <c r="G1785" i="2"/>
  <c r="F1785" i="2"/>
  <c r="E1785" i="2"/>
  <c r="D1785" i="2"/>
  <c r="G1784" i="2"/>
  <c r="F1784" i="2"/>
  <c r="E1784" i="2"/>
  <c r="D1784" i="2"/>
  <c r="G1783" i="2"/>
  <c r="F1783" i="2"/>
  <c r="E1783" i="2"/>
  <c r="D1783" i="2"/>
  <c r="G1782" i="2"/>
  <c r="F1782" i="2"/>
  <c r="E1782" i="2"/>
  <c r="D1782" i="2"/>
  <c r="G1781" i="2"/>
  <c r="F1781" i="2"/>
  <c r="E1781" i="2"/>
  <c r="D1781" i="2"/>
  <c r="G1780" i="2"/>
  <c r="F1780" i="2"/>
  <c r="E1780" i="2"/>
  <c r="D1780" i="2"/>
  <c r="G1779" i="2"/>
  <c r="F1779" i="2"/>
  <c r="E1779" i="2"/>
  <c r="D1779" i="2"/>
  <c r="G1778" i="2"/>
  <c r="F1778" i="2"/>
  <c r="E1778" i="2"/>
  <c r="D1778" i="2"/>
  <c r="G1777" i="2"/>
  <c r="F1777" i="2"/>
  <c r="E1777" i="2"/>
  <c r="D1777" i="2"/>
  <c r="G1776" i="2"/>
  <c r="F1776" i="2"/>
  <c r="E1776" i="2"/>
  <c r="D1776" i="2"/>
  <c r="G1775" i="2"/>
  <c r="F1775" i="2"/>
  <c r="E1775" i="2"/>
  <c r="D1775" i="2"/>
  <c r="G1774" i="2"/>
  <c r="F1774" i="2"/>
  <c r="E1774" i="2"/>
  <c r="D1774" i="2"/>
  <c r="G1773" i="2"/>
  <c r="F1773" i="2"/>
  <c r="E1773" i="2"/>
  <c r="D1773" i="2"/>
  <c r="G1772" i="2"/>
  <c r="F1772" i="2"/>
  <c r="E1772" i="2"/>
  <c r="D1772" i="2"/>
  <c r="G1771" i="2"/>
  <c r="F1771" i="2"/>
  <c r="E1771" i="2"/>
  <c r="D1771" i="2"/>
  <c r="G1770" i="2"/>
  <c r="F1770" i="2"/>
  <c r="E1770" i="2"/>
  <c r="D1770" i="2"/>
  <c r="G1769" i="2"/>
  <c r="F1769" i="2"/>
  <c r="E1769" i="2"/>
  <c r="D1769" i="2"/>
  <c r="G1768" i="2"/>
  <c r="F1768" i="2"/>
  <c r="E1768" i="2"/>
  <c r="D1768" i="2"/>
  <c r="G1767" i="2"/>
  <c r="F1767" i="2"/>
  <c r="E1767" i="2"/>
  <c r="D1767" i="2"/>
  <c r="G1766" i="2"/>
  <c r="F1766" i="2"/>
  <c r="E1766" i="2"/>
  <c r="D1766" i="2"/>
  <c r="G1765" i="2"/>
  <c r="F1765" i="2"/>
  <c r="E1765" i="2"/>
  <c r="D1765" i="2"/>
  <c r="G1764" i="2"/>
  <c r="F1764" i="2"/>
  <c r="E1764" i="2"/>
  <c r="D1764" i="2"/>
  <c r="G1763" i="2"/>
  <c r="F1763" i="2"/>
  <c r="E1763" i="2"/>
  <c r="D1763" i="2"/>
  <c r="G1762" i="2"/>
  <c r="F1762" i="2"/>
  <c r="E1762" i="2"/>
  <c r="D1762" i="2"/>
  <c r="G1761" i="2"/>
  <c r="F1761" i="2"/>
  <c r="E1761" i="2"/>
  <c r="D1761" i="2"/>
  <c r="G1760" i="2"/>
  <c r="F1760" i="2"/>
  <c r="E1760" i="2"/>
  <c r="D1760" i="2"/>
  <c r="G1759" i="2"/>
  <c r="F1759" i="2"/>
  <c r="E1759" i="2"/>
  <c r="D1759" i="2"/>
  <c r="G1758" i="2"/>
  <c r="F1758" i="2"/>
  <c r="E1758" i="2"/>
  <c r="D1758" i="2"/>
  <c r="G1757" i="2"/>
  <c r="F1757" i="2"/>
  <c r="E1757" i="2"/>
  <c r="D1757" i="2"/>
  <c r="G1756" i="2"/>
  <c r="F1756" i="2"/>
  <c r="E1756" i="2"/>
  <c r="D1756" i="2"/>
  <c r="G1755" i="2"/>
  <c r="F1755" i="2"/>
  <c r="E1755" i="2"/>
  <c r="D1755" i="2"/>
  <c r="G1754" i="2"/>
  <c r="F1754" i="2"/>
  <c r="E1754" i="2"/>
  <c r="D1754" i="2"/>
  <c r="G1753" i="2"/>
  <c r="F1753" i="2"/>
  <c r="E1753" i="2"/>
  <c r="D1753" i="2"/>
  <c r="G1752" i="2"/>
  <c r="F1752" i="2"/>
  <c r="E1752" i="2"/>
  <c r="D1752" i="2"/>
  <c r="G1751" i="2"/>
  <c r="F1751" i="2"/>
  <c r="E1751" i="2"/>
  <c r="D1751" i="2"/>
  <c r="G1750" i="2"/>
  <c r="F1750" i="2"/>
  <c r="E1750" i="2"/>
  <c r="D1750" i="2"/>
  <c r="G1749" i="2"/>
  <c r="F1749" i="2"/>
  <c r="E1749" i="2"/>
  <c r="D1749" i="2"/>
  <c r="G1748" i="2"/>
  <c r="F1748" i="2"/>
  <c r="E1748" i="2"/>
  <c r="D1748" i="2"/>
  <c r="G1747" i="2"/>
  <c r="F1747" i="2"/>
  <c r="E1747" i="2"/>
  <c r="D1747" i="2"/>
  <c r="G1746" i="2"/>
  <c r="F1746" i="2"/>
  <c r="E1746" i="2"/>
  <c r="D1746" i="2"/>
  <c r="G1745" i="2"/>
  <c r="F1745" i="2"/>
  <c r="E1745" i="2"/>
  <c r="D1745" i="2"/>
  <c r="G1744" i="2"/>
  <c r="F1744" i="2"/>
  <c r="E1744" i="2"/>
  <c r="D1744" i="2"/>
  <c r="G1743" i="2"/>
  <c r="F1743" i="2"/>
  <c r="E1743" i="2"/>
  <c r="D1743" i="2"/>
  <c r="G1742" i="2"/>
  <c r="F1742" i="2"/>
  <c r="E1742" i="2"/>
  <c r="D1742" i="2"/>
  <c r="G1741" i="2"/>
  <c r="F1741" i="2"/>
  <c r="E1741" i="2"/>
  <c r="D1741" i="2"/>
  <c r="G1740" i="2"/>
  <c r="F1740" i="2"/>
  <c r="E1740" i="2"/>
  <c r="D1740" i="2"/>
  <c r="G1739" i="2"/>
  <c r="F1739" i="2"/>
  <c r="E1739" i="2"/>
  <c r="D1739" i="2"/>
  <c r="G1738" i="2"/>
  <c r="F1738" i="2"/>
  <c r="E1738" i="2"/>
  <c r="D1738" i="2"/>
  <c r="G1737" i="2"/>
  <c r="F1737" i="2"/>
  <c r="E1737" i="2"/>
  <c r="D1737" i="2"/>
  <c r="G1736" i="2"/>
  <c r="F1736" i="2"/>
  <c r="E1736" i="2"/>
  <c r="D1736" i="2"/>
  <c r="G1735" i="2"/>
  <c r="F1735" i="2"/>
  <c r="E1735" i="2"/>
  <c r="D1735" i="2"/>
  <c r="G1734" i="2"/>
  <c r="F1734" i="2"/>
  <c r="E1734" i="2"/>
  <c r="D1734" i="2"/>
  <c r="G1733" i="2"/>
  <c r="F1733" i="2"/>
  <c r="E1733" i="2"/>
  <c r="D1733" i="2"/>
  <c r="G1732" i="2"/>
  <c r="F1732" i="2"/>
  <c r="E1732" i="2"/>
  <c r="D1732" i="2"/>
  <c r="G1731" i="2"/>
  <c r="F1731" i="2"/>
  <c r="E1731" i="2"/>
  <c r="D1731" i="2"/>
  <c r="G1730" i="2"/>
  <c r="F1730" i="2"/>
  <c r="E1730" i="2"/>
  <c r="D1730" i="2"/>
  <c r="G1729" i="2"/>
  <c r="F1729" i="2"/>
  <c r="E1729" i="2"/>
  <c r="D1729" i="2"/>
  <c r="G1728" i="2"/>
  <c r="F1728" i="2"/>
  <c r="E1728" i="2"/>
  <c r="D1728" i="2"/>
  <c r="G1727" i="2"/>
  <c r="F1727" i="2"/>
  <c r="E1727" i="2"/>
  <c r="D1727" i="2"/>
  <c r="G1726" i="2"/>
  <c r="F1726" i="2"/>
  <c r="E1726" i="2"/>
  <c r="D1726" i="2"/>
  <c r="G1725" i="2"/>
  <c r="F1725" i="2"/>
  <c r="E1725" i="2"/>
  <c r="D1725" i="2"/>
  <c r="G1724" i="2"/>
  <c r="F1724" i="2"/>
  <c r="E1724" i="2"/>
  <c r="D1724" i="2"/>
  <c r="G1723" i="2"/>
  <c r="F1723" i="2"/>
  <c r="E1723" i="2"/>
  <c r="D1723" i="2"/>
  <c r="G1722" i="2"/>
  <c r="F1722" i="2"/>
  <c r="E1722" i="2"/>
  <c r="D1722" i="2"/>
  <c r="G1721" i="2"/>
  <c r="F1721" i="2"/>
  <c r="E1721" i="2"/>
  <c r="D1721" i="2"/>
  <c r="G1720" i="2"/>
  <c r="F1720" i="2"/>
  <c r="E1720" i="2"/>
  <c r="D1720" i="2"/>
  <c r="G1719" i="2"/>
  <c r="F1719" i="2"/>
  <c r="E1719" i="2"/>
  <c r="D1719" i="2"/>
  <c r="G1718" i="2"/>
  <c r="F1718" i="2"/>
  <c r="E1718" i="2"/>
  <c r="D1718" i="2"/>
  <c r="G1717" i="2"/>
  <c r="F1717" i="2"/>
  <c r="E1717" i="2"/>
  <c r="D1717" i="2"/>
  <c r="G1716" i="2"/>
  <c r="F1716" i="2"/>
  <c r="E1716" i="2"/>
  <c r="D1716" i="2"/>
  <c r="G1715" i="2"/>
  <c r="F1715" i="2"/>
  <c r="E1715" i="2"/>
  <c r="D1715" i="2"/>
  <c r="G1714" i="2"/>
  <c r="F1714" i="2"/>
  <c r="E1714" i="2"/>
  <c r="D1714" i="2"/>
  <c r="G1713" i="2"/>
  <c r="F1713" i="2"/>
  <c r="E1713" i="2"/>
  <c r="D1713" i="2"/>
  <c r="G1712" i="2"/>
  <c r="F1712" i="2"/>
  <c r="E1712" i="2"/>
  <c r="D1712" i="2"/>
  <c r="G1711" i="2"/>
  <c r="F1711" i="2"/>
  <c r="E1711" i="2"/>
  <c r="D1711" i="2"/>
  <c r="G1710" i="2"/>
  <c r="F1710" i="2"/>
  <c r="E1710" i="2"/>
  <c r="D1710" i="2"/>
  <c r="G1709" i="2"/>
  <c r="F1709" i="2"/>
  <c r="E1709" i="2"/>
  <c r="D1709" i="2"/>
  <c r="G1708" i="2"/>
  <c r="F1708" i="2"/>
  <c r="E1708" i="2"/>
  <c r="D1708" i="2"/>
  <c r="G1707" i="2"/>
  <c r="F1707" i="2"/>
  <c r="E1707" i="2"/>
  <c r="D1707" i="2"/>
  <c r="G1706" i="2"/>
  <c r="F1706" i="2"/>
  <c r="E1706" i="2"/>
  <c r="D1706" i="2"/>
  <c r="G1705" i="2"/>
  <c r="F1705" i="2"/>
  <c r="E1705" i="2"/>
  <c r="D1705" i="2"/>
  <c r="G1704" i="2"/>
  <c r="F1704" i="2"/>
  <c r="E1704" i="2"/>
  <c r="D1704" i="2"/>
  <c r="G1703" i="2"/>
  <c r="F1703" i="2"/>
  <c r="E1703" i="2"/>
  <c r="D1703" i="2"/>
  <c r="G1702" i="2"/>
  <c r="F1702" i="2"/>
  <c r="E1702" i="2"/>
  <c r="D1702" i="2"/>
  <c r="G1701" i="2"/>
  <c r="F1701" i="2"/>
  <c r="E1701" i="2"/>
  <c r="D1701" i="2"/>
  <c r="G1700" i="2"/>
  <c r="F1700" i="2"/>
  <c r="E1700" i="2"/>
  <c r="D1700" i="2"/>
  <c r="G1699" i="2"/>
  <c r="F1699" i="2"/>
  <c r="E1699" i="2"/>
  <c r="D1699" i="2"/>
  <c r="G1698" i="2"/>
  <c r="F1698" i="2"/>
  <c r="E1698" i="2"/>
  <c r="D1698" i="2"/>
  <c r="G1697" i="2"/>
  <c r="F1697" i="2"/>
  <c r="E1697" i="2"/>
  <c r="D1697" i="2"/>
  <c r="G1696" i="2"/>
  <c r="F1696" i="2"/>
  <c r="E1696" i="2"/>
  <c r="D1696" i="2"/>
  <c r="G1695" i="2"/>
  <c r="F1695" i="2"/>
  <c r="E1695" i="2"/>
  <c r="D1695" i="2"/>
  <c r="G1694" i="2"/>
  <c r="F1694" i="2"/>
  <c r="E1694" i="2"/>
  <c r="D1694" i="2"/>
  <c r="G1693" i="2"/>
  <c r="F1693" i="2"/>
  <c r="E1693" i="2"/>
  <c r="D1693" i="2"/>
  <c r="G1692" i="2"/>
  <c r="F1692" i="2"/>
  <c r="E1692" i="2"/>
  <c r="D1692" i="2"/>
  <c r="G1691" i="2"/>
  <c r="F1691" i="2"/>
  <c r="E1691" i="2"/>
  <c r="D1691" i="2"/>
  <c r="G1690" i="2"/>
  <c r="F1690" i="2"/>
  <c r="E1690" i="2"/>
  <c r="D1690" i="2"/>
  <c r="G1689" i="2"/>
  <c r="F1689" i="2"/>
  <c r="E1689" i="2"/>
  <c r="D1689" i="2"/>
  <c r="G1688" i="2"/>
  <c r="F1688" i="2"/>
  <c r="E1688" i="2"/>
  <c r="D1688" i="2"/>
  <c r="G1687" i="2"/>
  <c r="F1687" i="2"/>
  <c r="E1687" i="2"/>
  <c r="D1687" i="2"/>
  <c r="G1686" i="2"/>
  <c r="F1686" i="2"/>
  <c r="E1686" i="2"/>
  <c r="D1686" i="2"/>
  <c r="G1685" i="2"/>
  <c r="F1685" i="2"/>
  <c r="E1685" i="2"/>
  <c r="D1685" i="2"/>
  <c r="G1684" i="2"/>
  <c r="F1684" i="2"/>
  <c r="E1684" i="2"/>
  <c r="D1684" i="2"/>
  <c r="G1683" i="2"/>
  <c r="F1683" i="2"/>
  <c r="E1683" i="2"/>
  <c r="D1683" i="2"/>
  <c r="G1682" i="2"/>
  <c r="F1682" i="2"/>
  <c r="E1682" i="2"/>
  <c r="D1682" i="2"/>
  <c r="G1681" i="2"/>
  <c r="F1681" i="2"/>
  <c r="E1681" i="2"/>
  <c r="D1681" i="2"/>
  <c r="G1680" i="2"/>
  <c r="F1680" i="2"/>
  <c r="E1680" i="2"/>
  <c r="D1680" i="2"/>
  <c r="G1679" i="2"/>
  <c r="F1679" i="2"/>
  <c r="E1679" i="2"/>
  <c r="D1679" i="2"/>
  <c r="G1678" i="2"/>
  <c r="F1678" i="2"/>
  <c r="E1678" i="2"/>
  <c r="D1678" i="2"/>
  <c r="G1677" i="2"/>
  <c r="F1677" i="2"/>
  <c r="E1677" i="2"/>
  <c r="D1677" i="2"/>
  <c r="G1676" i="2"/>
  <c r="F1676" i="2"/>
  <c r="E1676" i="2"/>
  <c r="D1676" i="2"/>
  <c r="G1675" i="2"/>
  <c r="F1675" i="2"/>
  <c r="E1675" i="2"/>
  <c r="D1675" i="2"/>
  <c r="G1674" i="2"/>
  <c r="F1674" i="2"/>
  <c r="E1674" i="2"/>
  <c r="D1674" i="2"/>
  <c r="G1673" i="2"/>
  <c r="F1673" i="2"/>
  <c r="E1673" i="2"/>
  <c r="D1673" i="2"/>
  <c r="G1672" i="2"/>
  <c r="F1672" i="2"/>
  <c r="E1672" i="2"/>
  <c r="D1672" i="2"/>
  <c r="G1671" i="2"/>
  <c r="F1671" i="2"/>
  <c r="E1671" i="2"/>
  <c r="D1671" i="2"/>
  <c r="G1670" i="2"/>
  <c r="F1670" i="2"/>
  <c r="E1670" i="2"/>
  <c r="D1670" i="2"/>
  <c r="G1669" i="2"/>
  <c r="F1669" i="2"/>
  <c r="E1669" i="2"/>
  <c r="D1669" i="2"/>
  <c r="G1668" i="2"/>
  <c r="F1668" i="2"/>
  <c r="E1668" i="2"/>
  <c r="D1668" i="2"/>
  <c r="G1667" i="2"/>
  <c r="F1667" i="2"/>
  <c r="E1667" i="2"/>
  <c r="D1667" i="2"/>
  <c r="G1666" i="2"/>
  <c r="F1666" i="2"/>
  <c r="E1666" i="2"/>
  <c r="D1666" i="2"/>
  <c r="G1665" i="2"/>
  <c r="F1665" i="2"/>
  <c r="E1665" i="2"/>
  <c r="D1665" i="2"/>
  <c r="G1664" i="2"/>
  <c r="F1664" i="2"/>
  <c r="E1664" i="2"/>
  <c r="D1664" i="2"/>
  <c r="G1663" i="2"/>
  <c r="F1663" i="2"/>
  <c r="E1663" i="2"/>
  <c r="D1663" i="2"/>
  <c r="G1662" i="2"/>
  <c r="F1662" i="2"/>
  <c r="E1662" i="2"/>
  <c r="D1662" i="2"/>
  <c r="G1661" i="2"/>
  <c r="F1661" i="2"/>
  <c r="E1661" i="2"/>
  <c r="D1661" i="2"/>
  <c r="G1660" i="2"/>
  <c r="F1660" i="2"/>
  <c r="E1660" i="2"/>
  <c r="D1660" i="2"/>
  <c r="G1659" i="2"/>
  <c r="F1659" i="2"/>
  <c r="E1659" i="2"/>
  <c r="D1659" i="2"/>
  <c r="G1658" i="2"/>
  <c r="F1658" i="2"/>
  <c r="E1658" i="2"/>
  <c r="D1658" i="2"/>
  <c r="G1657" i="2"/>
  <c r="F1657" i="2"/>
  <c r="E1657" i="2"/>
  <c r="D1657" i="2"/>
  <c r="G1656" i="2"/>
  <c r="F1656" i="2"/>
  <c r="E1656" i="2"/>
  <c r="D1656" i="2"/>
  <c r="G1655" i="2"/>
  <c r="F1655" i="2"/>
  <c r="E1655" i="2"/>
  <c r="D1655" i="2"/>
  <c r="G1654" i="2"/>
  <c r="F1654" i="2"/>
  <c r="E1654" i="2"/>
  <c r="D1654" i="2"/>
  <c r="G1653" i="2"/>
  <c r="F1653" i="2"/>
  <c r="E1653" i="2"/>
  <c r="D1653" i="2"/>
  <c r="G1652" i="2"/>
  <c r="F1652" i="2"/>
  <c r="E1652" i="2"/>
  <c r="D1652" i="2"/>
  <c r="G1651" i="2"/>
  <c r="F1651" i="2"/>
  <c r="E1651" i="2"/>
  <c r="D1651" i="2"/>
  <c r="G1650" i="2"/>
  <c r="F1650" i="2"/>
  <c r="E1650" i="2"/>
  <c r="D1650" i="2"/>
  <c r="G1649" i="2"/>
  <c r="F1649" i="2"/>
  <c r="E1649" i="2"/>
  <c r="D1649" i="2"/>
  <c r="G1648" i="2"/>
  <c r="F1648" i="2"/>
  <c r="E1648" i="2"/>
  <c r="D1648" i="2"/>
  <c r="G1647" i="2"/>
  <c r="F1647" i="2"/>
  <c r="E1647" i="2"/>
  <c r="D1647" i="2"/>
  <c r="G1646" i="2"/>
  <c r="F1646" i="2"/>
  <c r="E1646" i="2"/>
  <c r="D1646" i="2"/>
  <c r="G1645" i="2"/>
  <c r="F1645" i="2"/>
  <c r="E1645" i="2"/>
  <c r="D1645" i="2"/>
  <c r="G1644" i="2"/>
  <c r="F1644" i="2"/>
  <c r="E1644" i="2"/>
  <c r="D1644" i="2"/>
  <c r="G1643" i="2"/>
  <c r="F1643" i="2"/>
  <c r="E1643" i="2"/>
  <c r="D1643" i="2"/>
  <c r="G1642" i="2"/>
  <c r="F1642" i="2"/>
  <c r="E1642" i="2"/>
  <c r="D1642" i="2"/>
  <c r="G1641" i="2"/>
  <c r="F1641" i="2"/>
  <c r="E1641" i="2"/>
  <c r="D1641" i="2"/>
  <c r="G1640" i="2"/>
  <c r="F1640" i="2"/>
  <c r="E1640" i="2"/>
  <c r="D1640" i="2"/>
  <c r="G1639" i="2"/>
  <c r="F1639" i="2"/>
  <c r="E1639" i="2"/>
  <c r="D1639" i="2"/>
  <c r="G1638" i="2"/>
  <c r="F1638" i="2"/>
  <c r="E1638" i="2"/>
  <c r="D1638" i="2"/>
  <c r="G1637" i="2"/>
  <c r="F1637" i="2"/>
  <c r="E1637" i="2"/>
  <c r="D1637" i="2"/>
  <c r="G1636" i="2"/>
  <c r="F1636" i="2"/>
  <c r="E1636" i="2"/>
  <c r="D1636" i="2"/>
  <c r="G1635" i="2"/>
  <c r="F1635" i="2"/>
  <c r="E1635" i="2"/>
  <c r="D1635" i="2"/>
  <c r="G1634" i="2"/>
  <c r="F1634" i="2"/>
  <c r="E1634" i="2"/>
  <c r="D1634" i="2"/>
  <c r="G1633" i="2"/>
  <c r="F1633" i="2"/>
  <c r="E1633" i="2"/>
  <c r="D1633" i="2"/>
  <c r="G1632" i="2"/>
  <c r="F1632" i="2"/>
  <c r="E1632" i="2"/>
  <c r="D1632" i="2"/>
  <c r="G1631" i="2"/>
  <c r="F1631" i="2"/>
  <c r="E1631" i="2"/>
  <c r="D1631" i="2"/>
  <c r="G1630" i="2"/>
  <c r="F1630" i="2"/>
  <c r="E1630" i="2"/>
  <c r="D1630" i="2"/>
  <c r="G1629" i="2"/>
  <c r="F1629" i="2"/>
  <c r="E1629" i="2"/>
  <c r="D1629" i="2"/>
  <c r="G1628" i="2"/>
  <c r="F1628" i="2"/>
  <c r="E1628" i="2"/>
  <c r="D1628" i="2"/>
  <c r="G1627" i="2"/>
  <c r="F1627" i="2"/>
  <c r="E1627" i="2"/>
  <c r="D1627" i="2"/>
  <c r="G1626" i="2"/>
  <c r="F1626" i="2"/>
  <c r="E1626" i="2"/>
  <c r="D1626" i="2"/>
  <c r="G1625" i="2"/>
  <c r="F1625" i="2"/>
  <c r="E1625" i="2"/>
  <c r="D1625" i="2"/>
  <c r="G1624" i="2"/>
  <c r="F1624" i="2"/>
  <c r="E1624" i="2"/>
  <c r="D1624" i="2"/>
  <c r="G1623" i="2"/>
  <c r="F1623" i="2"/>
  <c r="E1623" i="2"/>
  <c r="D1623" i="2"/>
  <c r="G1622" i="2"/>
  <c r="F1622" i="2"/>
  <c r="E1622" i="2"/>
  <c r="D1622" i="2"/>
  <c r="G1621" i="2"/>
  <c r="F1621" i="2"/>
  <c r="E1621" i="2"/>
  <c r="D1621" i="2"/>
  <c r="G1620" i="2"/>
  <c r="F1620" i="2"/>
  <c r="E1620" i="2"/>
  <c r="D1620" i="2"/>
  <c r="G1619" i="2"/>
  <c r="F1619" i="2"/>
  <c r="E1619" i="2"/>
  <c r="D1619" i="2"/>
  <c r="G1618" i="2"/>
  <c r="F1618" i="2"/>
  <c r="E1618" i="2"/>
  <c r="D1618" i="2"/>
  <c r="G1617" i="2"/>
  <c r="F1617" i="2"/>
  <c r="E1617" i="2"/>
  <c r="D1617" i="2"/>
  <c r="G1616" i="2"/>
  <c r="F1616" i="2"/>
  <c r="E1616" i="2"/>
  <c r="D1616" i="2"/>
  <c r="G1615" i="2"/>
  <c r="F1615" i="2"/>
  <c r="E1615" i="2"/>
  <c r="D1615" i="2"/>
  <c r="G1614" i="2"/>
  <c r="F1614" i="2"/>
  <c r="E1614" i="2"/>
  <c r="D1614" i="2"/>
  <c r="G1613" i="2"/>
  <c r="F1613" i="2"/>
  <c r="E1613" i="2"/>
  <c r="D1613" i="2"/>
  <c r="G1612" i="2"/>
  <c r="F1612" i="2"/>
  <c r="E1612" i="2"/>
  <c r="D1612" i="2"/>
  <c r="G1611" i="2"/>
  <c r="F1611" i="2"/>
  <c r="E1611" i="2"/>
  <c r="D1611" i="2"/>
  <c r="G1610" i="2"/>
  <c r="F1610" i="2"/>
  <c r="E1610" i="2"/>
  <c r="D1610" i="2"/>
  <c r="G1609" i="2"/>
  <c r="F1609" i="2"/>
  <c r="E1609" i="2"/>
  <c r="D1609" i="2"/>
  <c r="G1608" i="2"/>
  <c r="F1608" i="2"/>
  <c r="E1608" i="2"/>
  <c r="D1608" i="2"/>
  <c r="G1607" i="2"/>
  <c r="F1607" i="2"/>
  <c r="E1607" i="2"/>
  <c r="D1607" i="2"/>
  <c r="G1606" i="2"/>
  <c r="F1606" i="2"/>
  <c r="E1606" i="2"/>
  <c r="D1606" i="2"/>
  <c r="G1605" i="2"/>
  <c r="F1605" i="2"/>
  <c r="E1605" i="2"/>
  <c r="D1605" i="2"/>
  <c r="G1604" i="2"/>
  <c r="F1604" i="2"/>
  <c r="E1604" i="2"/>
  <c r="D1604" i="2"/>
  <c r="G1603" i="2"/>
  <c r="F1603" i="2"/>
  <c r="E1603" i="2"/>
  <c r="D1603" i="2"/>
  <c r="G1602" i="2"/>
  <c r="F1602" i="2"/>
  <c r="E1602" i="2"/>
  <c r="D1602" i="2"/>
  <c r="G1601" i="2"/>
  <c r="F1601" i="2"/>
  <c r="E1601" i="2"/>
  <c r="D1601" i="2"/>
  <c r="G1600" i="2"/>
  <c r="F1600" i="2"/>
  <c r="E1600" i="2"/>
  <c r="D1600" i="2"/>
  <c r="G1599" i="2"/>
  <c r="F1599" i="2"/>
  <c r="E1599" i="2"/>
  <c r="D1599" i="2"/>
  <c r="G1598" i="2"/>
  <c r="F1598" i="2"/>
  <c r="E1598" i="2"/>
  <c r="D1598" i="2"/>
  <c r="G1597" i="2"/>
  <c r="F1597" i="2"/>
  <c r="E1597" i="2"/>
  <c r="D1597" i="2"/>
  <c r="G1596" i="2"/>
  <c r="F1596" i="2"/>
  <c r="E1596" i="2"/>
  <c r="D1596" i="2"/>
  <c r="G1595" i="2"/>
  <c r="F1595" i="2"/>
  <c r="E1595" i="2"/>
  <c r="D1595" i="2"/>
  <c r="G1594" i="2"/>
  <c r="F1594" i="2"/>
  <c r="E1594" i="2"/>
  <c r="D1594" i="2"/>
  <c r="G1593" i="2"/>
  <c r="F1593" i="2"/>
  <c r="E1593" i="2"/>
  <c r="D1593" i="2"/>
  <c r="G1592" i="2"/>
  <c r="F1592" i="2"/>
  <c r="E1592" i="2"/>
  <c r="D1592" i="2"/>
  <c r="G1591" i="2"/>
  <c r="F1591" i="2"/>
  <c r="E1591" i="2"/>
  <c r="D1591" i="2"/>
  <c r="G1590" i="2"/>
  <c r="F1590" i="2"/>
  <c r="E1590" i="2"/>
  <c r="D1590" i="2"/>
  <c r="G1589" i="2"/>
  <c r="F1589" i="2"/>
  <c r="E1589" i="2"/>
  <c r="D1589" i="2"/>
  <c r="G1588" i="2"/>
  <c r="F1588" i="2"/>
  <c r="E1588" i="2"/>
  <c r="D1588" i="2"/>
  <c r="G1587" i="2"/>
  <c r="F1587" i="2"/>
  <c r="E1587" i="2"/>
  <c r="D1587" i="2"/>
  <c r="G1586" i="2"/>
  <c r="F1586" i="2"/>
  <c r="E1586" i="2"/>
  <c r="D1586" i="2"/>
  <c r="G1585" i="2"/>
  <c r="F1585" i="2"/>
  <c r="E1585" i="2"/>
  <c r="D1585" i="2"/>
  <c r="G1584" i="2"/>
  <c r="F1584" i="2"/>
  <c r="E1584" i="2"/>
  <c r="D1584" i="2"/>
  <c r="G1583" i="2"/>
  <c r="F1583" i="2"/>
  <c r="E1583" i="2"/>
  <c r="D1583" i="2"/>
  <c r="G1582" i="2"/>
  <c r="F1582" i="2"/>
  <c r="E1582" i="2"/>
  <c r="D1582" i="2"/>
  <c r="G1581" i="2"/>
  <c r="F1581" i="2"/>
  <c r="E1581" i="2"/>
  <c r="D1581" i="2"/>
  <c r="G1580" i="2"/>
  <c r="F1580" i="2"/>
  <c r="E1580" i="2"/>
  <c r="D1580" i="2"/>
  <c r="G1579" i="2"/>
  <c r="F1579" i="2"/>
  <c r="E1579" i="2"/>
  <c r="D1579" i="2"/>
  <c r="G1578" i="2"/>
  <c r="F1578" i="2"/>
  <c r="E1578" i="2"/>
  <c r="D1578" i="2"/>
  <c r="G1577" i="2"/>
  <c r="F1577" i="2"/>
  <c r="E1577" i="2"/>
  <c r="D1577" i="2"/>
  <c r="G1576" i="2"/>
  <c r="F1576" i="2"/>
  <c r="E1576" i="2"/>
  <c r="D1576" i="2"/>
  <c r="G1575" i="2"/>
  <c r="F1575" i="2"/>
  <c r="E1575" i="2"/>
  <c r="D1575" i="2"/>
  <c r="G1574" i="2"/>
  <c r="F1574" i="2"/>
  <c r="E1574" i="2"/>
  <c r="D1574" i="2"/>
  <c r="G1573" i="2"/>
  <c r="F1573" i="2"/>
  <c r="E1573" i="2"/>
  <c r="D1573" i="2"/>
  <c r="G1572" i="2"/>
  <c r="F1572" i="2"/>
  <c r="E1572" i="2"/>
  <c r="D1572" i="2"/>
  <c r="G1571" i="2"/>
  <c r="F1571" i="2"/>
  <c r="E1571" i="2"/>
  <c r="D1571" i="2"/>
  <c r="G1570" i="2"/>
  <c r="F1570" i="2"/>
  <c r="E1570" i="2"/>
  <c r="D1570" i="2"/>
  <c r="G1569" i="2"/>
  <c r="F1569" i="2"/>
  <c r="E1569" i="2"/>
  <c r="D1569" i="2"/>
  <c r="G1568" i="2"/>
  <c r="F1568" i="2"/>
  <c r="E1568" i="2"/>
  <c r="D1568" i="2"/>
  <c r="G1567" i="2"/>
  <c r="F1567" i="2"/>
  <c r="E1567" i="2"/>
  <c r="D1567" i="2"/>
  <c r="G1566" i="2"/>
  <c r="F1566" i="2"/>
  <c r="E1566" i="2"/>
  <c r="D1566" i="2"/>
  <c r="G1565" i="2"/>
  <c r="F1565" i="2"/>
  <c r="E1565" i="2"/>
  <c r="D1565" i="2"/>
  <c r="G1564" i="2"/>
  <c r="F1564" i="2"/>
  <c r="E1564" i="2"/>
  <c r="D1564" i="2"/>
  <c r="G1563" i="2"/>
  <c r="F1563" i="2"/>
  <c r="E1563" i="2"/>
  <c r="D1563" i="2"/>
  <c r="G1562" i="2"/>
  <c r="F1562" i="2"/>
  <c r="E1562" i="2"/>
  <c r="D1562" i="2"/>
  <c r="G1561" i="2"/>
  <c r="F1561" i="2"/>
  <c r="E1561" i="2"/>
  <c r="D1561" i="2"/>
  <c r="G1560" i="2"/>
  <c r="F1560" i="2"/>
  <c r="E1560" i="2"/>
  <c r="D1560" i="2"/>
  <c r="G1559" i="2"/>
  <c r="F1559" i="2"/>
  <c r="E1559" i="2"/>
  <c r="D1559" i="2"/>
  <c r="G1558" i="2"/>
  <c r="F1558" i="2"/>
  <c r="E1558" i="2"/>
  <c r="D1558" i="2"/>
  <c r="G1557" i="2"/>
  <c r="F1557" i="2"/>
  <c r="E1557" i="2"/>
  <c r="D1557" i="2"/>
  <c r="G1556" i="2"/>
  <c r="F1556" i="2"/>
  <c r="E1556" i="2"/>
  <c r="D1556" i="2"/>
  <c r="G1555" i="2"/>
  <c r="F1555" i="2"/>
  <c r="E1555" i="2"/>
  <c r="D1555" i="2"/>
  <c r="G1554" i="2"/>
  <c r="F1554" i="2"/>
  <c r="E1554" i="2"/>
  <c r="D1554" i="2"/>
  <c r="G1553" i="2"/>
  <c r="F1553" i="2"/>
  <c r="E1553" i="2"/>
  <c r="D1553" i="2"/>
  <c r="G1552" i="2"/>
  <c r="F1552" i="2"/>
  <c r="E1552" i="2"/>
  <c r="D1552" i="2"/>
  <c r="G1551" i="2"/>
  <c r="F1551" i="2"/>
  <c r="E1551" i="2"/>
  <c r="D1551" i="2"/>
  <c r="G1550" i="2"/>
  <c r="F1550" i="2"/>
  <c r="E1550" i="2"/>
  <c r="D1550" i="2"/>
  <c r="G1549" i="2"/>
  <c r="F1549" i="2"/>
  <c r="E1549" i="2"/>
  <c r="D1549" i="2"/>
  <c r="G1548" i="2"/>
  <c r="F1548" i="2"/>
  <c r="E1548" i="2"/>
  <c r="D1548" i="2"/>
  <c r="G1547" i="2"/>
  <c r="F1547" i="2"/>
  <c r="E1547" i="2"/>
  <c r="D1547" i="2"/>
  <c r="G1546" i="2"/>
  <c r="F1546" i="2"/>
  <c r="E1546" i="2"/>
  <c r="D1546" i="2"/>
  <c r="G1545" i="2"/>
  <c r="F1545" i="2"/>
  <c r="E1545" i="2"/>
  <c r="D1545" i="2"/>
  <c r="G1544" i="2"/>
  <c r="F1544" i="2"/>
  <c r="E1544" i="2"/>
  <c r="D1544" i="2"/>
  <c r="G1543" i="2"/>
  <c r="F1543" i="2"/>
  <c r="E1543" i="2"/>
  <c r="D1543" i="2"/>
  <c r="G1542" i="2"/>
  <c r="F1542" i="2"/>
  <c r="E1542" i="2"/>
  <c r="D1542" i="2"/>
  <c r="G1541" i="2"/>
  <c r="F1541" i="2"/>
  <c r="E1541" i="2"/>
  <c r="D1541" i="2"/>
  <c r="G1540" i="2"/>
  <c r="F1540" i="2"/>
  <c r="E1540" i="2"/>
  <c r="D1540" i="2"/>
  <c r="G1539" i="2"/>
  <c r="F1539" i="2"/>
  <c r="E1539" i="2"/>
  <c r="D1539" i="2"/>
  <c r="G1538" i="2"/>
  <c r="F1538" i="2"/>
  <c r="E1538" i="2"/>
  <c r="D1538" i="2"/>
  <c r="G1537" i="2"/>
  <c r="F1537" i="2"/>
  <c r="E1537" i="2"/>
  <c r="D1537" i="2"/>
  <c r="G1536" i="2"/>
  <c r="F1536" i="2"/>
  <c r="E1536" i="2"/>
  <c r="D1536" i="2"/>
  <c r="G1535" i="2"/>
  <c r="F1535" i="2"/>
  <c r="E1535" i="2"/>
  <c r="D1535" i="2"/>
  <c r="G1534" i="2"/>
  <c r="F1534" i="2"/>
  <c r="E1534" i="2"/>
  <c r="D1534" i="2"/>
  <c r="G1533" i="2"/>
  <c r="F1533" i="2"/>
  <c r="E1533" i="2"/>
  <c r="D1533" i="2"/>
  <c r="G1532" i="2"/>
  <c r="F1532" i="2"/>
  <c r="E1532" i="2"/>
  <c r="D1532" i="2"/>
  <c r="G1531" i="2"/>
  <c r="F1531" i="2"/>
  <c r="E1531" i="2"/>
  <c r="D1531" i="2"/>
  <c r="G1530" i="2"/>
  <c r="F1530" i="2"/>
  <c r="E1530" i="2"/>
  <c r="D1530" i="2"/>
  <c r="G1529" i="2"/>
  <c r="F1529" i="2"/>
  <c r="E1529" i="2"/>
  <c r="D1529" i="2"/>
  <c r="G1528" i="2"/>
  <c r="F1528" i="2"/>
  <c r="E1528" i="2"/>
  <c r="D1528" i="2"/>
  <c r="G1527" i="2"/>
  <c r="F1527" i="2"/>
  <c r="E1527" i="2"/>
  <c r="D1527" i="2"/>
  <c r="G1526" i="2"/>
  <c r="F1526" i="2"/>
  <c r="E1526" i="2"/>
  <c r="D1526" i="2"/>
  <c r="G1525" i="2"/>
  <c r="F1525" i="2"/>
  <c r="E1525" i="2"/>
  <c r="D1525" i="2"/>
  <c r="G1524" i="2"/>
  <c r="F1524" i="2"/>
  <c r="E1524" i="2"/>
  <c r="D1524" i="2"/>
  <c r="G1523" i="2"/>
  <c r="F1523" i="2"/>
  <c r="E1523" i="2"/>
  <c r="D1523" i="2"/>
  <c r="G1522" i="2"/>
  <c r="F1522" i="2"/>
  <c r="E1522" i="2"/>
  <c r="D1522" i="2"/>
  <c r="G1521" i="2"/>
  <c r="F1521" i="2"/>
  <c r="E1521" i="2"/>
  <c r="D1521" i="2"/>
  <c r="G1520" i="2"/>
  <c r="F1520" i="2"/>
  <c r="E1520" i="2"/>
  <c r="D1520" i="2"/>
  <c r="G1519" i="2"/>
  <c r="F1519" i="2"/>
  <c r="E1519" i="2"/>
  <c r="D1519" i="2"/>
  <c r="G1518" i="2"/>
  <c r="F1518" i="2"/>
  <c r="E1518" i="2"/>
  <c r="D1518" i="2"/>
  <c r="G1517" i="2"/>
  <c r="F1517" i="2"/>
  <c r="E1517" i="2"/>
  <c r="D1517" i="2"/>
  <c r="G1516" i="2"/>
  <c r="F1516" i="2"/>
  <c r="E1516" i="2"/>
  <c r="D1516" i="2"/>
  <c r="G1515" i="2"/>
  <c r="F1515" i="2"/>
  <c r="E1515" i="2"/>
  <c r="D1515" i="2"/>
  <c r="G1514" i="2"/>
  <c r="F1514" i="2"/>
  <c r="E1514" i="2"/>
  <c r="D1514" i="2"/>
  <c r="G1513" i="2"/>
  <c r="F1513" i="2"/>
  <c r="E1513" i="2"/>
  <c r="D1513" i="2"/>
  <c r="G1512" i="2"/>
  <c r="F1512" i="2"/>
  <c r="E1512" i="2"/>
  <c r="D1512" i="2"/>
  <c r="G1511" i="2"/>
  <c r="F1511" i="2"/>
  <c r="E1511" i="2"/>
  <c r="D1511" i="2"/>
  <c r="G1510" i="2"/>
  <c r="F1510" i="2"/>
  <c r="E1510" i="2"/>
  <c r="D1510" i="2"/>
  <c r="G1509" i="2"/>
  <c r="F1509" i="2"/>
  <c r="E1509" i="2"/>
  <c r="D1509" i="2"/>
  <c r="G1508" i="2"/>
  <c r="F1508" i="2"/>
  <c r="E1508" i="2"/>
  <c r="D1508" i="2"/>
  <c r="G1507" i="2"/>
  <c r="F1507" i="2"/>
  <c r="E1507" i="2"/>
  <c r="D1507" i="2"/>
  <c r="G1506" i="2"/>
  <c r="F1506" i="2"/>
  <c r="E1506" i="2"/>
  <c r="D1506" i="2"/>
  <c r="G1505" i="2"/>
  <c r="F1505" i="2"/>
  <c r="E1505" i="2"/>
  <c r="D1505" i="2"/>
  <c r="G1504" i="2"/>
  <c r="F1504" i="2"/>
  <c r="E1504" i="2"/>
  <c r="D1504" i="2"/>
  <c r="G1503" i="2"/>
  <c r="F1503" i="2"/>
  <c r="E1503" i="2"/>
  <c r="D1503" i="2"/>
  <c r="G1502" i="2"/>
  <c r="F1502" i="2"/>
  <c r="E1502" i="2"/>
  <c r="D1502" i="2"/>
  <c r="G1501" i="2"/>
  <c r="F1501" i="2"/>
  <c r="E1501" i="2"/>
  <c r="D1501" i="2"/>
  <c r="G1500" i="2"/>
  <c r="F1500" i="2"/>
  <c r="E1500" i="2"/>
  <c r="D1500" i="2"/>
  <c r="G1499" i="2"/>
  <c r="F1499" i="2"/>
  <c r="E1499" i="2"/>
  <c r="D1499" i="2"/>
  <c r="G1498" i="2"/>
  <c r="F1498" i="2"/>
  <c r="E1498" i="2"/>
  <c r="D1498" i="2"/>
  <c r="G1497" i="2"/>
  <c r="F1497" i="2"/>
  <c r="E1497" i="2"/>
  <c r="D1497" i="2"/>
  <c r="G1496" i="2"/>
  <c r="F1496" i="2"/>
  <c r="E1496" i="2"/>
  <c r="D1496" i="2"/>
  <c r="G1495" i="2"/>
  <c r="F1495" i="2"/>
  <c r="E1495" i="2"/>
  <c r="D1495" i="2"/>
  <c r="G1494" i="2"/>
  <c r="F1494" i="2"/>
  <c r="E1494" i="2"/>
  <c r="D1494" i="2"/>
  <c r="G1493" i="2"/>
  <c r="F1493" i="2"/>
  <c r="E1493" i="2"/>
  <c r="D1493" i="2"/>
  <c r="G1492" i="2"/>
  <c r="F1492" i="2"/>
  <c r="E1492" i="2"/>
  <c r="D1492" i="2"/>
  <c r="G1491" i="2"/>
  <c r="F1491" i="2"/>
  <c r="E1491" i="2"/>
  <c r="D1491" i="2"/>
  <c r="G1490" i="2"/>
  <c r="F1490" i="2"/>
  <c r="E1490" i="2"/>
  <c r="D1490" i="2"/>
  <c r="G1489" i="2"/>
  <c r="F1489" i="2"/>
  <c r="E1489" i="2"/>
  <c r="D1489" i="2"/>
  <c r="G1488" i="2"/>
  <c r="F1488" i="2"/>
  <c r="E1488" i="2"/>
  <c r="D1488" i="2"/>
  <c r="G1487" i="2"/>
  <c r="F1487" i="2"/>
  <c r="E1487" i="2"/>
  <c r="D1487" i="2"/>
  <c r="G1486" i="2"/>
  <c r="F1486" i="2"/>
  <c r="E1486" i="2"/>
  <c r="D1486" i="2"/>
  <c r="G1485" i="2"/>
  <c r="F1485" i="2"/>
  <c r="E1485" i="2"/>
  <c r="D1485" i="2"/>
  <c r="G1484" i="2"/>
  <c r="F1484" i="2"/>
  <c r="E1484" i="2"/>
  <c r="D1484" i="2"/>
  <c r="G1483" i="2"/>
  <c r="F1483" i="2"/>
  <c r="E1483" i="2"/>
  <c r="D1483" i="2"/>
  <c r="G1482" i="2"/>
  <c r="F1482" i="2"/>
  <c r="E1482" i="2"/>
  <c r="D1482" i="2"/>
  <c r="G1481" i="2"/>
  <c r="F1481" i="2"/>
  <c r="E1481" i="2"/>
  <c r="D1481" i="2"/>
  <c r="G1480" i="2"/>
  <c r="F1480" i="2"/>
  <c r="E1480" i="2"/>
  <c r="D1480" i="2"/>
  <c r="G1479" i="2"/>
  <c r="F1479" i="2"/>
  <c r="E1479" i="2"/>
  <c r="D1479" i="2"/>
  <c r="G1478" i="2"/>
  <c r="F1478" i="2"/>
  <c r="E1478" i="2"/>
  <c r="D1478" i="2"/>
  <c r="G1477" i="2"/>
  <c r="F1477" i="2"/>
  <c r="E1477" i="2"/>
  <c r="D1477" i="2"/>
  <c r="G1476" i="2"/>
  <c r="F1476" i="2"/>
  <c r="E1476" i="2"/>
  <c r="D1476" i="2"/>
  <c r="G1475" i="2"/>
  <c r="F1475" i="2"/>
  <c r="E1475" i="2"/>
  <c r="D1475" i="2"/>
  <c r="G1474" i="2"/>
  <c r="F1474" i="2"/>
  <c r="E1474" i="2"/>
  <c r="D1474" i="2"/>
  <c r="G1473" i="2"/>
  <c r="F1473" i="2"/>
  <c r="E1473" i="2"/>
  <c r="D1473" i="2"/>
  <c r="G1472" i="2"/>
  <c r="F1472" i="2"/>
  <c r="E1472" i="2"/>
  <c r="D1472" i="2"/>
  <c r="G1471" i="2"/>
  <c r="F1471" i="2"/>
  <c r="E1471" i="2"/>
  <c r="D1471" i="2"/>
  <c r="G1470" i="2"/>
  <c r="F1470" i="2"/>
  <c r="E1470" i="2"/>
  <c r="D1470" i="2"/>
  <c r="G1469" i="2"/>
  <c r="F1469" i="2"/>
  <c r="E1469" i="2"/>
  <c r="D1469" i="2"/>
  <c r="G1468" i="2"/>
  <c r="F1468" i="2"/>
  <c r="E1468" i="2"/>
  <c r="D1468" i="2"/>
  <c r="G1467" i="2"/>
  <c r="F1467" i="2"/>
  <c r="E1467" i="2"/>
  <c r="D1467" i="2"/>
  <c r="G1466" i="2"/>
  <c r="F1466" i="2"/>
  <c r="E1466" i="2"/>
  <c r="D1466" i="2"/>
  <c r="G1465" i="2"/>
  <c r="F1465" i="2"/>
  <c r="E1465" i="2"/>
  <c r="D1465" i="2"/>
  <c r="G1464" i="2"/>
  <c r="F1464" i="2"/>
  <c r="E1464" i="2"/>
  <c r="D1464" i="2"/>
  <c r="G1463" i="2"/>
  <c r="F1463" i="2"/>
  <c r="E1463" i="2"/>
  <c r="D1463" i="2"/>
  <c r="G1462" i="2"/>
  <c r="F1462" i="2"/>
  <c r="E1462" i="2"/>
  <c r="D1462" i="2"/>
  <c r="G1461" i="2"/>
  <c r="F1461" i="2"/>
  <c r="E1461" i="2"/>
  <c r="D1461" i="2"/>
  <c r="G1460" i="2"/>
  <c r="F1460" i="2"/>
  <c r="E1460" i="2"/>
  <c r="D1460" i="2"/>
  <c r="G1459" i="2"/>
  <c r="F1459" i="2"/>
  <c r="E1459" i="2"/>
  <c r="D1459" i="2"/>
  <c r="G1458" i="2"/>
  <c r="F1458" i="2"/>
  <c r="E1458" i="2"/>
  <c r="D1458" i="2"/>
  <c r="G1457" i="2"/>
  <c r="F1457" i="2"/>
  <c r="E1457" i="2"/>
  <c r="D1457" i="2"/>
  <c r="G1456" i="2"/>
  <c r="F1456" i="2"/>
  <c r="E1456" i="2"/>
  <c r="D1456" i="2"/>
  <c r="G1455" i="2"/>
  <c r="F1455" i="2"/>
  <c r="E1455" i="2"/>
  <c r="D1455" i="2"/>
  <c r="G1454" i="2"/>
  <c r="F1454" i="2"/>
  <c r="E1454" i="2"/>
  <c r="D1454" i="2"/>
  <c r="G1453" i="2"/>
  <c r="F1453" i="2"/>
  <c r="E1453" i="2"/>
  <c r="D1453" i="2"/>
  <c r="G1452" i="2"/>
  <c r="F1452" i="2"/>
  <c r="E1452" i="2"/>
  <c r="D1452" i="2"/>
  <c r="G1451" i="2"/>
  <c r="F1451" i="2"/>
  <c r="E1451" i="2"/>
  <c r="D1451" i="2"/>
  <c r="G1450" i="2"/>
  <c r="F1450" i="2"/>
  <c r="E1450" i="2"/>
  <c r="D1450" i="2"/>
  <c r="G1449" i="2"/>
  <c r="F1449" i="2"/>
  <c r="E1449" i="2"/>
  <c r="D1449" i="2"/>
  <c r="G1448" i="2"/>
  <c r="F1448" i="2"/>
  <c r="E1448" i="2"/>
  <c r="D1448" i="2"/>
  <c r="G1447" i="2"/>
  <c r="F1447" i="2"/>
  <c r="E1447" i="2"/>
  <c r="D1447" i="2"/>
  <c r="G1446" i="2"/>
  <c r="F1446" i="2"/>
  <c r="E1446" i="2"/>
  <c r="D1446" i="2"/>
  <c r="G1445" i="2"/>
  <c r="F1445" i="2"/>
  <c r="E1445" i="2"/>
  <c r="D1445" i="2"/>
  <c r="G1444" i="2"/>
  <c r="F1444" i="2"/>
  <c r="E1444" i="2"/>
  <c r="D1444" i="2"/>
  <c r="G1443" i="2"/>
  <c r="F1443" i="2"/>
  <c r="E1443" i="2"/>
  <c r="D1443" i="2"/>
  <c r="G1442" i="2"/>
  <c r="F1442" i="2"/>
  <c r="E1442" i="2"/>
  <c r="D1442" i="2"/>
  <c r="G1441" i="2"/>
  <c r="F1441" i="2"/>
  <c r="E1441" i="2"/>
  <c r="D1441" i="2"/>
  <c r="G1440" i="2"/>
  <c r="F1440" i="2"/>
  <c r="E1440" i="2"/>
  <c r="D1440" i="2"/>
  <c r="G1439" i="2"/>
  <c r="F1439" i="2"/>
  <c r="E1439" i="2"/>
  <c r="D1439" i="2"/>
  <c r="G1438" i="2"/>
  <c r="F1438" i="2"/>
  <c r="E1438" i="2"/>
  <c r="D1438" i="2"/>
  <c r="G1437" i="2"/>
  <c r="F1437" i="2"/>
  <c r="E1437" i="2"/>
  <c r="D1437" i="2"/>
  <c r="G1436" i="2"/>
  <c r="F1436" i="2"/>
  <c r="E1436" i="2"/>
  <c r="D1436" i="2"/>
  <c r="G1435" i="2"/>
  <c r="F1435" i="2"/>
  <c r="E1435" i="2"/>
  <c r="D1435" i="2"/>
  <c r="G1434" i="2"/>
  <c r="F1434" i="2"/>
  <c r="E1434" i="2"/>
  <c r="D1434" i="2"/>
  <c r="G1433" i="2"/>
  <c r="F1433" i="2"/>
  <c r="E1433" i="2"/>
  <c r="D1433" i="2"/>
  <c r="G1432" i="2"/>
  <c r="F1432" i="2"/>
  <c r="E1432" i="2"/>
  <c r="D1432" i="2"/>
  <c r="G1431" i="2"/>
  <c r="F1431" i="2"/>
  <c r="E1431" i="2"/>
  <c r="D1431" i="2"/>
  <c r="G1430" i="2"/>
  <c r="F1430" i="2"/>
  <c r="E1430" i="2"/>
  <c r="D1430" i="2"/>
  <c r="G1429" i="2"/>
  <c r="F1429" i="2"/>
  <c r="E1429" i="2"/>
  <c r="D1429" i="2"/>
  <c r="G1428" i="2"/>
  <c r="F1428" i="2"/>
  <c r="E1428" i="2"/>
  <c r="D1428" i="2"/>
  <c r="G1427" i="2"/>
  <c r="F1427" i="2"/>
  <c r="E1427" i="2"/>
  <c r="D1427" i="2"/>
  <c r="G1426" i="2"/>
  <c r="F1426" i="2"/>
  <c r="E1426" i="2"/>
  <c r="D1426" i="2"/>
  <c r="G1425" i="2"/>
  <c r="F1425" i="2"/>
  <c r="E1425" i="2"/>
  <c r="D1425" i="2"/>
  <c r="G1424" i="2"/>
  <c r="F1424" i="2"/>
  <c r="E1424" i="2"/>
  <c r="D1424" i="2"/>
  <c r="G1423" i="2"/>
  <c r="F1423" i="2"/>
  <c r="E1423" i="2"/>
  <c r="D1423" i="2"/>
  <c r="G1422" i="2"/>
  <c r="F1422" i="2"/>
  <c r="E1422" i="2"/>
  <c r="D1422" i="2"/>
  <c r="G1421" i="2"/>
  <c r="F1421" i="2"/>
  <c r="E1421" i="2"/>
  <c r="D1421" i="2"/>
  <c r="G1420" i="2"/>
  <c r="F1420" i="2"/>
  <c r="E1420" i="2"/>
  <c r="D1420" i="2"/>
  <c r="G1419" i="2"/>
  <c r="F1419" i="2"/>
  <c r="E1419" i="2"/>
  <c r="D1419" i="2"/>
  <c r="G1418" i="2"/>
  <c r="F1418" i="2"/>
  <c r="E1418" i="2"/>
  <c r="D1418" i="2"/>
  <c r="G1417" i="2"/>
  <c r="F1417" i="2"/>
  <c r="E1417" i="2"/>
  <c r="D1417" i="2"/>
  <c r="G1416" i="2"/>
  <c r="F1416" i="2"/>
  <c r="E1416" i="2"/>
  <c r="D1416" i="2"/>
  <c r="G1415" i="2"/>
  <c r="F1415" i="2"/>
  <c r="E1415" i="2"/>
  <c r="D1415" i="2"/>
  <c r="G1414" i="2"/>
  <c r="F1414" i="2"/>
  <c r="E1414" i="2"/>
  <c r="D1414" i="2"/>
  <c r="G1413" i="2"/>
  <c r="F1413" i="2"/>
  <c r="E1413" i="2"/>
  <c r="D1413" i="2"/>
  <c r="G1412" i="2"/>
  <c r="F1412" i="2"/>
  <c r="E1412" i="2"/>
  <c r="D1412" i="2"/>
  <c r="G1411" i="2"/>
  <c r="F1411" i="2"/>
  <c r="E1411" i="2"/>
  <c r="D1411" i="2"/>
  <c r="G1410" i="2"/>
  <c r="F1410" i="2"/>
  <c r="E1410" i="2"/>
  <c r="D1410" i="2"/>
  <c r="G1409" i="2"/>
  <c r="F1409" i="2"/>
  <c r="E1409" i="2"/>
  <c r="D1409" i="2"/>
  <c r="G1408" i="2"/>
  <c r="F1408" i="2"/>
  <c r="E1408" i="2"/>
  <c r="D1408" i="2"/>
  <c r="G1407" i="2"/>
  <c r="F1407" i="2"/>
  <c r="E1407" i="2"/>
  <c r="D1407" i="2"/>
  <c r="G1406" i="2"/>
  <c r="F1406" i="2"/>
  <c r="E1406" i="2"/>
  <c r="D1406" i="2"/>
  <c r="G1405" i="2"/>
  <c r="F1405" i="2"/>
  <c r="E1405" i="2"/>
  <c r="D1405" i="2"/>
  <c r="G1404" i="2"/>
  <c r="F1404" i="2"/>
  <c r="E1404" i="2"/>
  <c r="D1404" i="2"/>
  <c r="G1403" i="2"/>
  <c r="F1403" i="2"/>
  <c r="E1403" i="2"/>
  <c r="D1403" i="2"/>
  <c r="G1402" i="2"/>
  <c r="F1402" i="2"/>
  <c r="E1402" i="2"/>
  <c r="D1402" i="2"/>
  <c r="G1401" i="2"/>
  <c r="F1401" i="2"/>
  <c r="E1401" i="2"/>
  <c r="D1401" i="2"/>
  <c r="G1400" i="2"/>
  <c r="F1400" i="2"/>
  <c r="E1400" i="2"/>
  <c r="D1400" i="2"/>
  <c r="G1399" i="2"/>
  <c r="F1399" i="2"/>
  <c r="E1399" i="2"/>
  <c r="D1399" i="2"/>
  <c r="G1398" i="2"/>
  <c r="F1398" i="2"/>
  <c r="E1398" i="2"/>
  <c r="D1398" i="2"/>
  <c r="G1397" i="2"/>
  <c r="F1397" i="2"/>
  <c r="E1397" i="2"/>
  <c r="D1397" i="2"/>
  <c r="G1396" i="2"/>
  <c r="F1396" i="2"/>
  <c r="E1396" i="2"/>
  <c r="D1396" i="2"/>
  <c r="G1395" i="2"/>
  <c r="F1395" i="2"/>
  <c r="E1395" i="2"/>
  <c r="D1395" i="2"/>
  <c r="G1394" i="2"/>
  <c r="F1394" i="2"/>
  <c r="E1394" i="2"/>
  <c r="D1394" i="2"/>
  <c r="G1393" i="2"/>
  <c r="F1393" i="2"/>
  <c r="E1393" i="2"/>
  <c r="D1393" i="2"/>
  <c r="G1392" i="2"/>
  <c r="F1392" i="2"/>
  <c r="E1392" i="2"/>
  <c r="D1392" i="2"/>
  <c r="G1391" i="2"/>
  <c r="F1391" i="2"/>
  <c r="E1391" i="2"/>
  <c r="D1391" i="2"/>
  <c r="G1390" i="2"/>
  <c r="F1390" i="2"/>
  <c r="E1390" i="2"/>
  <c r="D1390" i="2"/>
  <c r="G1389" i="2"/>
  <c r="F1389" i="2"/>
  <c r="E1389" i="2"/>
  <c r="D1389" i="2"/>
  <c r="G1388" i="2"/>
  <c r="F1388" i="2"/>
  <c r="E1388" i="2"/>
  <c r="D1388" i="2"/>
  <c r="G1387" i="2"/>
  <c r="F1387" i="2"/>
  <c r="E1387" i="2"/>
  <c r="D1387" i="2"/>
  <c r="G1386" i="2"/>
  <c r="F1386" i="2"/>
  <c r="E1386" i="2"/>
  <c r="D1386" i="2"/>
  <c r="G1385" i="2"/>
  <c r="F1385" i="2"/>
  <c r="E1385" i="2"/>
  <c r="D1385" i="2"/>
  <c r="G1384" i="2"/>
  <c r="F1384" i="2"/>
  <c r="E1384" i="2"/>
  <c r="D1384" i="2"/>
  <c r="G1383" i="2"/>
  <c r="F1383" i="2"/>
  <c r="E1383" i="2"/>
  <c r="D1383" i="2"/>
  <c r="G1382" i="2"/>
  <c r="F1382" i="2"/>
  <c r="E1382" i="2"/>
  <c r="D1382" i="2"/>
  <c r="G1381" i="2"/>
  <c r="F1381" i="2"/>
  <c r="E1381" i="2"/>
  <c r="D1381" i="2"/>
  <c r="G1380" i="2"/>
  <c r="F1380" i="2"/>
  <c r="E1380" i="2"/>
  <c r="D1380" i="2"/>
  <c r="G1379" i="2"/>
  <c r="F1379" i="2"/>
  <c r="E1379" i="2"/>
  <c r="D1379" i="2"/>
  <c r="G1378" i="2"/>
  <c r="F1378" i="2"/>
  <c r="E1378" i="2"/>
  <c r="D1378" i="2"/>
  <c r="G1377" i="2"/>
  <c r="F1377" i="2"/>
  <c r="E1377" i="2"/>
  <c r="D1377" i="2"/>
  <c r="G1376" i="2"/>
  <c r="F1376" i="2"/>
  <c r="E1376" i="2"/>
  <c r="D1376" i="2"/>
  <c r="G1375" i="2"/>
  <c r="F1375" i="2"/>
  <c r="E1375" i="2"/>
  <c r="D1375" i="2"/>
  <c r="G1374" i="2"/>
  <c r="F1374" i="2"/>
  <c r="E1374" i="2"/>
  <c r="D1374" i="2"/>
  <c r="G1373" i="2"/>
  <c r="F1373" i="2"/>
  <c r="E1373" i="2"/>
  <c r="D1373" i="2"/>
  <c r="G1372" i="2"/>
  <c r="F1372" i="2"/>
  <c r="E1372" i="2"/>
  <c r="D1372" i="2"/>
  <c r="G1371" i="2"/>
  <c r="F1371" i="2"/>
  <c r="E1371" i="2"/>
  <c r="D1371" i="2"/>
  <c r="G1370" i="2"/>
  <c r="F1370" i="2"/>
  <c r="E1370" i="2"/>
  <c r="D1370" i="2"/>
  <c r="G1369" i="2"/>
  <c r="F1369" i="2"/>
  <c r="E1369" i="2"/>
  <c r="D1369" i="2"/>
  <c r="G1368" i="2"/>
  <c r="F1368" i="2"/>
  <c r="E1368" i="2"/>
  <c r="D1368" i="2"/>
  <c r="G1367" i="2"/>
  <c r="F1367" i="2"/>
  <c r="E1367" i="2"/>
  <c r="D1367" i="2"/>
  <c r="G1366" i="2"/>
  <c r="F1366" i="2"/>
  <c r="E1366" i="2"/>
  <c r="D1366" i="2"/>
  <c r="G1365" i="2"/>
  <c r="F1365" i="2"/>
  <c r="E1365" i="2"/>
  <c r="D1365" i="2"/>
  <c r="G1364" i="2"/>
  <c r="F1364" i="2"/>
  <c r="E1364" i="2"/>
  <c r="D1364" i="2"/>
  <c r="G1363" i="2"/>
  <c r="F1363" i="2"/>
  <c r="E1363" i="2"/>
  <c r="D1363" i="2"/>
  <c r="G1362" i="2"/>
  <c r="F1362" i="2"/>
  <c r="E1362" i="2"/>
  <c r="D1362" i="2"/>
  <c r="G1361" i="2"/>
  <c r="F1361" i="2"/>
  <c r="E1361" i="2"/>
  <c r="D1361" i="2"/>
  <c r="G1360" i="2"/>
  <c r="F1360" i="2"/>
  <c r="E1360" i="2"/>
  <c r="D1360" i="2"/>
  <c r="G1359" i="2"/>
  <c r="F1359" i="2"/>
  <c r="E1359" i="2"/>
  <c r="D1359" i="2"/>
  <c r="G1358" i="2"/>
  <c r="F1358" i="2"/>
  <c r="E1358" i="2"/>
  <c r="D1358" i="2"/>
  <c r="G1357" i="2"/>
  <c r="F1357" i="2"/>
  <c r="E1357" i="2"/>
  <c r="D1357" i="2"/>
  <c r="G1356" i="2"/>
  <c r="F1356" i="2"/>
  <c r="E1356" i="2"/>
  <c r="D1356" i="2"/>
  <c r="G1355" i="2"/>
  <c r="F1355" i="2"/>
  <c r="E1355" i="2"/>
  <c r="D1355" i="2"/>
  <c r="G1354" i="2"/>
  <c r="F1354" i="2"/>
  <c r="E1354" i="2"/>
  <c r="D1354" i="2"/>
  <c r="G1353" i="2"/>
  <c r="F1353" i="2"/>
  <c r="E1353" i="2"/>
  <c r="D1353" i="2"/>
  <c r="G1352" i="2"/>
  <c r="F1352" i="2"/>
  <c r="E1352" i="2"/>
  <c r="D1352" i="2"/>
  <c r="G1351" i="2"/>
  <c r="F1351" i="2"/>
  <c r="E1351" i="2"/>
  <c r="D1351" i="2"/>
  <c r="G1350" i="2"/>
  <c r="F1350" i="2"/>
  <c r="E1350" i="2"/>
  <c r="D1350" i="2"/>
  <c r="G1349" i="2"/>
  <c r="F1349" i="2"/>
  <c r="E1349" i="2"/>
  <c r="D1349" i="2"/>
  <c r="G1348" i="2"/>
  <c r="F1348" i="2"/>
  <c r="E1348" i="2"/>
  <c r="D1348" i="2"/>
  <c r="G1347" i="2"/>
  <c r="F1347" i="2"/>
  <c r="E1347" i="2"/>
  <c r="D1347" i="2"/>
  <c r="G1346" i="2"/>
  <c r="F1346" i="2"/>
  <c r="E1346" i="2"/>
  <c r="D1346" i="2"/>
  <c r="G1345" i="2"/>
  <c r="F1345" i="2"/>
  <c r="E1345" i="2"/>
  <c r="D1345" i="2"/>
  <c r="G1344" i="2"/>
  <c r="F1344" i="2"/>
  <c r="E1344" i="2"/>
  <c r="D1344" i="2"/>
  <c r="G1343" i="2"/>
  <c r="F1343" i="2"/>
  <c r="E1343" i="2"/>
  <c r="D1343" i="2"/>
  <c r="G1342" i="2"/>
  <c r="F1342" i="2"/>
  <c r="E1342" i="2"/>
  <c r="D1342" i="2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F753" i="2"/>
  <c r="G753" i="2" s="1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F205" i="2"/>
  <c r="G205" i="2" s="1"/>
  <c r="E205" i="2"/>
  <c r="D205" i="2"/>
  <c r="F204" i="2"/>
  <c r="G204" i="2" s="1"/>
  <c r="E204" i="2"/>
  <c r="D204" i="2"/>
  <c r="F203" i="2"/>
  <c r="G203" i="2" s="1"/>
  <c r="E203" i="2"/>
  <c r="D203" i="2"/>
  <c r="F202" i="2"/>
  <c r="G202" i="2" s="1"/>
  <c r="E202" i="2"/>
  <c r="D202" i="2"/>
  <c r="F201" i="2"/>
  <c r="G201" i="2" s="1"/>
  <c r="E201" i="2"/>
  <c r="D201" i="2"/>
  <c r="F200" i="2"/>
  <c r="G200" i="2" s="1"/>
  <c r="E200" i="2"/>
  <c r="D200" i="2"/>
  <c r="F199" i="2"/>
  <c r="G199" i="2" s="1"/>
  <c r="E199" i="2"/>
  <c r="D199" i="2"/>
  <c r="F198" i="2"/>
  <c r="G198" i="2" s="1"/>
  <c r="E198" i="2"/>
  <c r="D198" i="2"/>
  <c r="F197" i="2"/>
  <c r="G197" i="2" s="1"/>
  <c r="E197" i="2"/>
  <c r="D197" i="2"/>
  <c r="F196" i="2"/>
  <c r="G196" i="2" s="1"/>
  <c r="E196" i="2"/>
  <c r="D196" i="2"/>
  <c r="F195" i="2"/>
  <c r="G195" i="2" s="1"/>
  <c r="E195" i="2"/>
  <c r="D195" i="2"/>
  <c r="F194" i="2"/>
  <c r="G194" i="2" s="1"/>
  <c r="E194" i="2"/>
  <c r="D194" i="2"/>
  <c r="F193" i="2"/>
  <c r="G193" i="2" s="1"/>
  <c r="E193" i="2"/>
  <c r="D193" i="2"/>
  <c r="F192" i="2"/>
  <c r="G192" i="2" s="1"/>
  <c r="E192" i="2"/>
  <c r="D192" i="2"/>
  <c r="F191" i="2"/>
  <c r="G191" i="2" s="1"/>
  <c r="E191" i="2"/>
  <c r="D191" i="2"/>
  <c r="F190" i="2"/>
  <c r="G190" i="2" s="1"/>
  <c r="E190" i="2"/>
  <c r="D190" i="2"/>
  <c r="F189" i="2"/>
  <c r="G189" i="2" s="1"/>
  <c r="E189" i="2"/>
  <c r="D189" i="2"/>
  <c r="F188" i="2"/>
  <c r="G188" i="2" s="1"/>
  <c r="E188" i="2"/>
  <c r="D188" i="2"/>
  <c r="F187" i="2"/>
  <c r="G187" i="2" s="1"/>
  <c r="E187" i="2"/>
  <c r="D187" i="2"/>
  <c r="F186" i="2"/>
  <c r="G186" i="2" s="1"/>
  <c r="E186" i="2"/>
  <c r="D186" i="2"/>
  <c r="F185" i="2"/>
  <c r="G185" i="2" s="1"/>
  <c r="E185" i="2"/>
  <c r="D185" i="2"/>
  <c r="F184" i="2"/>
  <c r="G184" i="2" s="1"/>
  <c r="E184" i="2"/>
  <c r="D184" i="2"/>
  <c r="F183" i="2"/>
  <c r="G183" i="2" s="1"/>
  <c r="E183" i="2"/>
  <c r="D183" i="2"/>
  <c r="F182" i="2"/>
  <c r="G182" i="2" s="1"/>
  <c r="E182" i="2"/>
  <c r="D182" i="2"/>
  <c r="F181" i="2"/>
  <c r="G181" i="2" s="1"/>
  <c r="E181" i="2"/>
  <c r="D181" i="2"/>
  <c r="F180" i="2"/>
  <c r="G180" i="2" s="1"/>
  <c r="E180" i="2"/>
  <c r="D180" i="2"/>
  <c r="F179" i="2"/>
  <c r="G179" i="2" s="1"/>
  <c r="E179" i="2"/>
  <c r="D179" i="2"/>
  <c r="F178" i="2"/>
  <c r="G178" i="2" s="1"/>
  <c r="E178" i="2"/>
  <c r="D178" i="2"/>
  <c r="F177" i="2"/>
  <c r="G177" i="2" s="1"/>
  <c r="E177" i="2"/>
  <c r="D177" i="2"/>
  <c r="F176" i="2"/>
  <c r="G176" i="2" s="1"/>
  <c r="E176" i="2"/>
  <c r="D176" i="2"/>
  <c r="F175" i="2"/>
  <c r="G175" i="2" s="1"/>
  <c r="E175" i="2"/>
  <c r="D175" i="2"/>
  <c r="F174" i="2"/>
  <c r="G174" i="2" s="1"/>
  <c r="E174" i="2"/>
  <c r="D174" i="2"/>
  <c r="F173" i="2"/>
  <c r="G173" i="2" s="1"/>
  <c r="E173" i="2"/>
  <c r="D173" i="2"/>
  <c r="F172" i="2"/>
  <c r="G172" i="2" s="1"/>
  <c r="E172" i="2"/>
  <c r="D172" i="2"/>
  <c r="F171" i="2"/>
  <c r="G171" i="2" s="1"/>
  <c r="E171" i="2"/>
  <c r="D171" i="2"/>
  <c r="F170" i="2"/>
  <c r="G170" i="2" s="1"/>
  <c r="E170" i="2"/>
  <c r="D170" i="2"/>
  <c r="F169" i="2"/>
  <c r="G169" i="2" s="1"/>
  <c r="E169" i="2"/>
  <c r="D169" i="2"/>
  <c r="F168" i="2"/>
  <c r="G168" i="2" s="1"/>
  <c r="E168" i="2"/>
  <c r="D168" i="2"/>
  <c r="F167" i="2"/>
  <c r="G167" i="2" s="1"/>
  <c r="E167" i="2"/>
  <c r="D167" i="2"/>
  <c r="F166" i="2"/>
  <c r="G166" i="2" s="1"/>
  <c r="E166" i="2"/>
  <c r="D166" i="2"/>
  <c r="F165" i="2"/>
  <c r="G165" i="2" s="1"/>
  <c r="E165" i="2"/>
  <c r="D165" i="2"/>
  <c r="F164" i="2"/>
  <c r="G164" i="2" s="1"/>
  <c r="E164" i="2"/>
  <c r="D164" i="2"/>
  <c r="F163" i="2"/>
  <c r="G163" i="2" s="1"/>
  <c r="E163" i="2"/>
  <c r="D163" i="2"/>
  <c r="F162" i="2"/>
  <c r="G162" i="2" s="1"/>
  <c r="E162" i="2"/>
  <c r="D162" i="2"/>
  <c r="F161" i="2"/>
  <c r="G161" i="2" s="1"/>
  <c r="E161" i="2"/>
  <c r="D161" i="2"/>
  <c r="F160" i="2"/>
  <c r="G160" i="2" s="1"/>
  <c r="E160" i="2"/>
  <c r="D160" i="2"/>
  <c r="F159" i="2"/>
  <c r="G159" i="2" s="1"/>
  <c r="E159" i="2"/>
  <c r="D159" i="2"/>
  <c r="F158" i="2"/>
  <c r="G158" i="2" s="1"/>
  <c r="E158" i="2"/>
  <c r="D158" i="2"/>
  <c r="F157" i="2"/>
  <c r="G157" i="2" s="1"/>
  <c r="E157" i="2"/>
  <c r="D157" i="2"/>
  <c r="F156" i="2"/>
  <c r="G156" i="2" s="1"/>
  <c r="E156" i="2"/>
  <c r="D156" i="2"/>
  <c r="F155" i="2"/>
  <c r="G155" i="2" s="1"/>
  <c r="E155" i="2"/>
  <c r="D155" i="2"/>
  <c r="F154" i="2"/>
  <c r="G154" i="2" s="1"/>
  <c r="E154" i="2"/>
  <c r="D154" i="2"/>
  <c r="F153" i="2"/>
  <c r="G153" i="2" s="1"/>
  <c r="E153" i="2"/>
  <c r="D153" i="2"/>
  <c r="F152" i="2"/>
  <c r="G152" i="2" s="1"/>
  <c r="E152" i="2"/>
  <c r="D152" i="2"/>
  <c r="F151" i="2"/>
  <c r="G151" i="2" s="1"/>
  <c r="E151" i="2"/>
  <c r="D151" i="2"/>
  <c r="F150" i="2"/>
  <c r="G150" i="2" s="1"/>
  <c r="E150" i="2"/>
  <c r="D150" i="2"/>
  <c r="F149" i="2"/>
  <c r="G149" i="2" s="1"/>
  <c r="E149" i="2"/>
  <c r="D149" i="2"/>
  <c r="F148" i="2"/>
  <c r="G148" i="2" s="1"/>
  <c r="E148" i="2"/>
  <c r="D148" i="2"/>
  <c r="F147" i="2"/>
  <c r="G147" i="2" s="1"/>
  <c r="E147" i="2"/>
  <c r="D147" i="2"/>
  <c r="F146" i="2"/>
  <c r="G146" i="2" s="1"/>
  <c r="E146" i="2"/>
  <c r="D146" i="2"/>
  <c r="F145" i="2"/>
  <c r="G145" i="2" s="1"/>
  <c r="E145" i="2"/>
  <c r="D145" i="2"/>
  <c r="F144" i="2"/>
  <c r="G144" i="2" s="1"/>
  <c r="E144" i="2"/>
  <c r="D144" i="2"/>
  <c r="F143" i="2"/>
  <c r="G143" i="2" s="1"/>
  <c r="E143" i="2"/>
  <c r="D143" i="2"/>
  <c r="F142" i="2"/>
  <c r="G142" i="2" s="1"/>
  <c r="E142" i="2"/>
  <c r="D142" i="2"/>
  <c r="F141" i="2"/>
  <c r="G141" i="2" s="1"/>
  <c r="E141" i="2"/>
  <c r="D141" i="2"/>
  <c r="F140" i="2"/>
  <c r="G140" i="2" s="1"/>
  <c r="E140" i="2"/>
  <c r="D140" i="2"/>
  <c r="F139" i="2"/>
  <c r="G139" i="2" s="1"/>
  <c r="E139" i="2"/>
  <c r="D139" i="2"/>
  <c r="F138" i="2"/>
  <c r="G138" i="2" s="1"/>
  <c r="E138" i="2"/>
  <c r="D138" i="2"/>
  <c r="F137" i="2"/>
  <c r="G137" i="2" s="1"/>
  <c r="E137" i="2"/>
  <c r="D137" i="2"/>
  <c r="F136" i="2"/>
  <c r="G136" i="2" s="1"/>
  <c r="E136" i="2"/>
  <c r="D136" i="2"/>
  <c r="F135" i="2"/>
  <c r="G135" i="2" s="1"/>
  <c r="E135" i="2"/>
  <c r="D135" i="2"/>
  <c r="F134" i="2"/>
  <c r="G134" i="2" s="1"/>
  <c r="E134" i="2"/>
  <c r="D134" i="2"/>
  <c r="F133" i="2"/>
  <c r="G133" i="2" s="1"/>
  <c r="E133" i="2"/>
  <c r="D133" i="2"/>
  <c r="F132" i="2"/>
  <c r="G132" i="2" s="1"/>
  <c r="E132" i="2"/>
  <c r="D132" i="2"/>
  <c r="F131" i="2"/>
  <c r="G131" i="2" s="1"/>
  <c r="E131" i="2"/>
  <c r="D131" i="2"/>
  <c r="F130" i="2"/>
  <c r="G130" i="2" s="1"/>
  <c r="E130" i="2"/>
  <c r="D130" i="2"/>
  <c r="F129" i="2"/>
  <c r="G129" i="2" s="1"/>
  <c r="E129" i="2"/>
  <c r="D129" i="2"/>
  <c r="F128" i="2"/>
  <c r="G128" i="2" s="1"/>
  <c r="E128" i="2"/>
  <c r="D128" i="2"/>
  <c r="F127" i="2"/>
  <c r="G127" i="2" s="1"/>
  <c r="E127" i="2"/>
  <c r="D127" i="2"/>
  <c r="F126" i="2"/>
  <c r="G126" i="2" s="1"/>
  <c r="E126" i="2"/>
  <c r="D126" i="2"/>
  <c r="F125" i="2"/>
  <c r="G125" i="2" s="1"/>
  <c r="E125" i="2"/>
  <c r="D125" i="2"/>
  <c r="F124" i="2"/>
  <c r="G124" i="2" s="1"/>
  <c r="E124" i="2"/>
  <c r="D124" i="2"/>
  <c r="F123" i="2"/>
  <c r="G123" i="2" s="1"/>
  <c r="E123" i="2"/>
  <c r="D123" i="2"/>
  <c r="F122" i="2"/>
  <c r="G122" i="2" s="1"/>
  <c r="E122" i="2"/>
  <c r="D122" i="2"/>
  <c r="F121" i="2"/>
  <c r="G121" i="2" s="1"/>
  <c r="E121" i="2"/>
  <c r="D121" i="2"/>
  <c r="F120" i="2"/>
  <c r="G120" i="2" s="1"/>
  <c r="E120" i="2"/>
  <c r="D120" i="2"/>
  <c r="F119" i="2"/>
  <c r="G119" i="2" s="1"/>
  <c r="E119" i="2"/>
  <c r="D119" i="2"/>
  <c r="F118" i="2"/>
  <c r="G118" i="2" s="1"/>
  <c r="E118" i="2"/>
  <c r="D118" i="2"/>
  <c r="F117" i="2"/>
  <c r="G117" i="2" s="1"/>
  <c r="E117" i="2"/>
  <c r="D117" i="2"/>
  <c r="F116" i="2"/>
  <c r="G116" i="2" s="1"/>
  <c r="E116" i="2"/>
  <c r="D116" i="2"/>
  <c r="F115" i="2"/>
  <c r="G115" i="2" s="1"/>
  <c r="E115" i="2"/>
  <c r="D115" i="2"/>
  <c r="F114" i="2"/>
  <c r="G114" i="2" s="1"/>
  <c r="E114" i="2"/>
  <c r="D114" i="2"/>
  <c r="F113" i="2"/>
  <c r="G113" i="2" s="1"/>
  <c r="E113" i="2"/>
  <c r="D113" i="2"/>
  <c r="F112" i="2"/>
  <c r="G112" i="2" s="1"/>
  <c r="E112" i="2"/>
  <c r="D112" i="2"/>
  <c r="F111" i="2"/>
  <c r="G111" i="2" s="1"/>
  <c r="E111" i="2"/>
  <c r="D111" i="2"/>
  <c r="F110" i="2"/>
  <c r="G110" i="2" s="1"/>
  <c r="E110" i="2"/>
  <c r="D110" i="2"/>
  <c r="F109" i="2"/>
  <c r="G109" i="2" s="1"/>
  <c r="E109" i="2"/>
  <c r="D109" i="2"/>
  <c r="F108" i="2"/>
  <c r="G108" i="2" s="1"/>
  <c r="E108" i="2"/>
  <c r="D108" i="2"/>
  <c r="F107" i="2"/>
  <c r="G107" i="2" s="1"/>
  <c r="E107" i="2"/>
  <c r="D107" i="2"/>
  <c r="F106" i="2"/>
  <c r="G106" i="2" s="1"/>
  <c r="E106" i="2"/>
  <c r="D106" i="2"/>
  <c r="F105" i="2"/>
  <c r="G105" i="2" s="1"/>
  <c r="E105" i="2"/>
  <c r="D105" i="2"/>
  <c r="F104" i="2"/>
  <c r="G104" i="2" s="1"/>
  <c r="E104" i="2"/>
  <c r="D104" i="2"/>
  <c r="F103" i="2"/>
  <c r="G103" i="2" s="1"/>
  <c r="E103" i="2"/>
  <c r="D103" i="2"/>
  <c r="F102" i="2"/>
  <c r="G102" i="2" s="1"/>
  <c r="E102" i="2"/>
  <c r="D102" i="2"/>
  <c r="F101" i="2"/>
  <c r="G101" i="2" s="1"/>
  <c r="E101" i="2"/>
  <c r="D101" i="2"/>
  <c r="F100" i="2"/>
  <c r="G100" i="2" s="1"/>
  <c r="E100" i="2"/>
  <c r="D100" i="2"/>
  <c r="F99" i="2"/>
  <c r="G99" i="2" s="1"/>
  <c r="E99" i="2"/>
  <c r="D99" i="2"/>
  <c r="F98" i="2"/>
  <c r="G98" i="2" s="1"/>
  <c r="E98" i="2"/>
  <c r="D98" i="2"/>
  <c r="F97" i="2"/>
  <c r="G97" i="2" s="1"/>
  <c r="E97" i="2"/>
  <c r="D97" i="2"/>
  <c r="F96" i="2"/>
  <c r="G96" i="2" s="1"/>
  <c r="E96" i="2"/>
  <c r="D96" i="2"/>
  <c r="F95" i="2"/>
  <c r="G95" i="2" s="1"/>
  <c r="E95" i="2"/>
  <c r="D95" i="2"/>
  <c r="F94" i="2"/>
  <c r="G94" i="2" s="1"/>
  <c r="E94" i="2"/>
  <c r="D94" i="2"/>
  <c r="F93" i="2"/>
  <c r="G93" i="2" s="1"/>
  <c r="E93" i="2"/>
  <c r="D93" i="2"/>
  <c r="F92" i="2"/>
  <c r="G92" i="2" s="1"/>
  <c r="E92" i="2"/>
  <c r="D92" i="2"/>
  <c r="F91" i="2"/>
  <c r="G91" i="2" s="1"/>
  <c r="E91" i="2"/>
  <c r="D91" i="2"/>
  <c r="F90" i="2"/>
  <c r="G90" i="2" s="1"/>
  <c r="E90" i="2"/>
  <c r="D90" i="2"/>
  <c r="F89" i="2"/>
  <c r="G89" i="2" s="1"/>
  <c r="E89" i="2"/>
  <c r="D89" i="2"/>
  <c r="F88" i="2"/>
  <c r="G88" i="2" s="1"/>
  <c r="E88" i="2"/>
  <c r="D88" i="2"/>
  <c r="F87" i="2"/>
  <c r="G87" i="2" s="1"/>
  <c r="E87" i="2"/>
  <c r="D87" i="2"/>
  <c r="F86" i="2"/>
  <c r="G86" i="2" s="1"/>
  <c r="E86" i="2"/>
  <c r="D86" i="2"/>
  <c r="F85" i="2"/>
  <c r="G85" i="2" s="1"/>
  <c r="E85" i="2"/>
  <c r="D85" i="2"/>
  <c r="F84" i="2"/>
  <c r="G84" i="2" s="1"/>
  <c r="E84" i="2"/>
  <c r="D84" i="2"/>
  <c r="F83" i="2"/>
  <c r="G83" i="2" s="1"/>
  <c r="E83" i="2"/>
  <c r="D83" i="2"/>
  <c r="F82" i="2"/>
  <c r="G82" i="2" s="1"/>
  <c r="E82" i="2"/>
  <c r="D82" i="2"/>
  <c r="F81" i="2"/>
  <c r="G81" i="2" s="1"/>
  <c r="E81" i="2"/>
  <c r="D81" i="2"/>
  <c r="F80" i="2"/>
  <c r="G80" i="2" s="1"/>
  <c r="E80" i="2"/>
  <c r="D80" i="2"/>
  <c r="F79" i="2"/>
  <c r="G79" i="2" s="1"/>
  <c r="E79" i="2"/>
  <c r="D79" i="2"/>
  <c r="F78" i="2"/>
  <c r="G78" i="2" s="1"/>
  <c r="E78" i="2"/>
  <c r="D78" i="2"/>
  <c r="F77" i="2"/>
  <c r="G77" i="2" s="1"/>
  <c r="E77" i="2"/>
  <c r="D77" i="2"/>
  <c r="F76" i="2"/>
  <c r="G76" i="2" s="1"/>
  <c r="E76" i="2"/>
  <c r="D76" i="2"/>
  <c r="F75" i="2"/>
  <c r="G75" i="2" s="1"/>
  <c r="E75" i="2"/>
  <c r="D75" i="2"/>
  <c r="F74" i="2"/>
  <c r="G74" i="2" s="1"/>
  <c r="E74" i="2"/>
  <c r="D74" i="2"/>
  <c r="F73" i="2"/>
  <c r="G73" i="2" s="1"/>
  <c r="E73" i="2"/>
  <c r="D73" i="2"/>
  <c r="F72" i="2"/>
  <c r="G72" i="2" s="1"/>
  <c r="E72" i="2"/>
  <c r="D72" i="2"/>
  <c r="F71" i="2"/>
  <c r="G71" i="2" s="1"/>
  <c r="E71" i="2"/>
  <c r="D71" i="2"/>
  <c r="F70" i="2"/>
  <c r="G70" i="2" s="1"/>
  <c r="E70" i="2"/>
  <c r="D70" i="2"/>
  <c r="F69" i="2"/>
  <c r="G69" i="2" s="1"/>
  <c r="E69" i="2"/>
  <c r="D69" i="2"/>
  <c r="F68" i="2"/>
  <c r="G68" i="2" s="1"/>
  <c r="E68" i="2"/>
  <c r="D68" i="2"/>
  <c r="F67" i="2"/>
  <c r="G67" i="2" s="1"/>
  <c r="E67" i="2"/>
  <c r="D67" i="2"/>
  <c r="F66" i="2"/>
  <c r="G66" i="2" s="1"/>
  <c r="E66" i="2"/>
  <c r="D66" i="2"/>
  <c r="F65" i="2"/>
  <c r="G65" i="2" s="1"/>
  <c r="E65" i="2"/>
  <c r="D65" i="2"/>
  <c r="F64" i="2"/>
  <c r="G64" i="2" s="1"/>
  <c r="E64" i="2"/>
  <c r="D64" i="2"/>
  <c r="F63" i="2"/>
  <c r="G63" i="2" s="1"/>
  <c r="E63" i="2"/>
  <c r="D63" i="2"/>
  <c r="F62" i="2"/>
  <c r="G62" i="2" s="1"/>
  <c r="E62" i="2"/>
  <c r="D62" i="2"/>
  <c r="F61" i="2"/>
  <c r="G61" i="2" s="1"/>
  <c r="E61" i="2"/>
  <c r="D61" i="2"/>
  <c r="F60" i="2"/>
  <c r="G60" i="2" s="1"/>
  <c r="E60" i="2"/>
  <c r="D60" i="2"/>
  <c r="F59" i="2"/>
  <c r="G59" i="2" s="1"/>
  <c r="E59" i="2"/>
  <c r="D59" i="2"/>
  <c r="F58" i="2"/>
  <c r="G58" i="2" s="1"/>
  <c r="E58" i="2"/>
  <c r="D58" i="2"/>
  <c r="F57" i="2"/>
  <c r="G57" i="2" s="1"/>
  <c r="E57" i="2"/>
  <c r="D57" i="2"/>
  <c r="F56" i="2"/>
  <c r="G56" i="2" s="1"/>
  <c r="E56" i="2"/>
  <c r="D56" i="2"/>
  <c r="F55" i="2"/>
  <c r="G55" i="2" s="1"/>
  <c r="E55" i="2"/>
  <c r="D55" i="2"/>
  <c r="F54" i="2"/>
  <c r="G54" i="2" s="1"/>
  <c r="E54" i="2"/>
  <c r="D54" i="2"/>
  <c r="F53" i="2"/>
  <c r="G53" i="2" s="1"/>
  <c r="E53" i="2"/>
  <c r="D53" i="2"/>
  <c r="F52" i="2"/>
  <c r="G52" i="2" s="1"/>
  <c r="E52" i="2"/>
  <c r="D52" i="2"/>
  <c r="F51" i="2"/>
  <c r="G51" i="2" s="1"/>
  <c r="E51" i="2"/>
  <c r="D51" i="2"/>
  <c r="F50" i="2"/>
  <c r="G50" i="2" s="1"/>
  <c r="E50" i="2"/>
  <c r="D50" i="2"/>
  <c r="F49" i="2"/>
  <c r="G49" i="2" s="1"/>
  <c r="E49" i="2"/>
  <c r="D49" i="2"/>
  <c r="F48" i="2"/>
  <c r="G48" i="2" s="1"/>
  <c r="E48" i="2"/>
  <c r="D48" i="2"/>
  <c r="F47" i="2"/>
  <c r="G47" i="2" s="1"/>
  <c r="E47" i="2"/>
  <c r="D47" i="2"/>
  <c r="F46" i="2"/>
  <c r="G46" i="2" s="1"/>
  <c r="E46" i="2"/>
  <c r="D46" i="2"/>
  <c r="F45" i="2"/>
  <c r="G45" i="2" s="1"/>
  <c r="E45" i="2"/>
  <c r="D45" i="2"/>
  <c r="F44" i="2"/>
  <c r="G44" i="2" s="1"/>
  <c r="E44" i="2"/>
  <c r="D44" i="2"/>
  <c r="F43" i="2"/>
  <c r="G43" i="2" s="1"/>
  <c r="E43" i="2"/>
  <c r="D43" i="2"/>
  <c r="F42" i="2"/>
  <c r="G42" i="2" s="1"/>
  <c r="E42" i="2"/>
  <c r="D42" i="2"/>
  <c r="F41" i="2"/>
  <c r="G41" i="2" s="1"/>
  <c r="E41" i="2"/>
  <c r="D41" i="2"/>
  <c r="F40" i="2"/>
  <c r="G40" i="2" s="1"/>
  <c r="E40" i="2"/>
  <c r="D40" i="2"/>
  <c r="F39" i="2"/>
  <c r="G39" i="2" s="1"/>
  <c r="E39" i="2"/>
  <c r="D39" i="2"/>
  <c r="F38" i="2"/>
  <c r="G38" i="2" s="1"/>
  <c r="E38" i="2"/>
  <c r="D38" i="2"/>
  <c r="F37" i="2"/>
  <c r="G37" i="2" s="1"/>
  <c r="E37" i="2"/>
  <c r="D37" i="2"/>
  <c r="F36" i="2"/>
  <c r="G36" i="2" s="1"/>
  <c r="E36" i="2"/>
  <c r="D36" i="2"/>
  <c r="F35" i="2"/>
  <c r="G35" i="2" s="1"/>
  <c r="E35" i="2"/>
  <c r="D35" i="2"/>
  <c r="F34" i="2"/>
  <c r="G34" i="2" s="1"/>
  <c r="E34" i="2"/>
  <c r="D34" i="2"/>
  <c r="F33" i="2"/>
  <c r="G33" i="2" s="1"/>
  <c r="E33" i="2"/>
  <c r="D33" i="2"/>
  <c r="F32" i="2"/>
  <c r="G32" i="2" s="1"/>
  <c r="E32" i="2"/>
  <c r="D32" i="2"/>
  <c r="F31" i="2"/>
  <c r="G31" i="2" s="1"/>
  <c r="E31" i="2"/>
  <c r="D31" i="2"/>
  <c r="F30" i="2"/>
  <c r="G30" i="2" s="1"/>
  <c r="E30" i="2"/>
  <c r="D30" i="2"/>
  <c r="F29" i="2"/>
  <c r="G29" i="2" s="1"/>
  <c r="E29" i="2"/>
  <c r="D29" i="2"/>
  <c r="F28" i="2"/>
  <c r="G28" i="2" s="1"/>
  <c r="E28" i="2"/>
  <c r="D28" i="2"/>
  <c r="F27" i="2"/>
  <c r="G27" i="2" s="1"/>
  <c r="E27" i="2"/>
  <c r="D27" i="2"/>
  <c r="F26" i="2"/>
  <c r="G26" i="2" s="1"/>
  <c r="E26" i="2"/>
  <c r="D26" i="2"/>
  <c r="F25" i="2"/>
  <c r="G25" i="2" s="1"/>
  <c r="E25" i="2"/>
  <c r="D25" i="2"/>
  <c r="F24" i="2"/>
  <c r="G24" i="2" s="1"/>
  <c r="E24" i="2"/>
  <c r="D24" i="2"/>
  <c r="F23" i="2"/>
  <c r="G23" i="2" s="1"/>
  <c r="E23" i="2"/>
  <c r="D23" i="2"/>
  <c r="F22" i="2"/>
  <c r="G22" i="2" s="1"/>
  <c r="E22" i="2"/>
  <c r="D22" i="2"/>
  <c r="F21" i="2"/>
  <c r="G21" i="2" s="1"/>
  <c r="E21" i="2"/>
  <c r="D21" i="2"/>
  <c r="F20" i="2"/>
  <c r="G20" i="2" s="1"/>
  <c r="E20" i="2"/>
  <c r="D20" i="2"/>
  <c r="F19" i="2"/>
  <c r="G19" i="2" s="1"/>
  <c r="E19" i="2"/>
  <c r="D19" i="2"/>
  <c r="F18" i="2"/>
  <c r="G18" i="2" s="1"/>
  <c r="E18" i="2"/>
  <c r="D18" i="2"/>
  <c r="F17" i="2"/>
  <c r="G17" i="2" s="1"/>
  <c r="E17" i="2"/>
  <c r="D17" i="2"/>
  <c r="F16" i="2"/>
  <c r="G16" i="2" s="1"/>
  <c r="E16" i="2"/>
  <c r="D16" i="2"/>
  <c r="F15" i="2"/>
  <c r="G15" i="2" s="1"/>
  <c r="E15" i="2"/>
  <c r="D15" i="2"/>
  <c r="F14" i="2"/>
  <c r="G14" i="2" s="1"/>
  <c r="E14" i="2"/>
  <c r="D14" i="2"/>
  <c r="F13" i="2"/>
  <c r="G13" i="2" s="1"/>
  <c r="E13" i="2"/>
  <c r="D13" i="2"/>
  <c r="F12" i="2"/>
  <c r="G12" i="2" s="1"/>
  <c r="E12" i="2"/>
  <c r="D12" i="2"/>
  <c r="F11" i="2"/>
  <c r="G11" i="2" s="1"/>
  <c r="E11" i="2"/>
  <c r="D11" i="2"/>
  <c r="F10" i="2"/>
  <c r="G10" i="2" s="1"/>
  <c r="E10" i="2"/>
  <c r="D10" i="2"/>
  <c r="F9" i="2"/>
  <c r="G9" i="2" s="1"/>
  <c r="E9" i="2"/>
  <c r="D9" i="2"/>
  <c r="F8" i="2"/>
  <c r="G8" i="2" s="1"/>
  <c r="E8" i="2"/>
  <c r="D8" i="2"/>
  <c r="F7" i="2"/>
  <c r="G7" i="2" s="1"/>
  <c r="E7" i="2"/>
  <c r="D7" i="2"/>
  <c r="F6" i="2"/>
  <c r="G6" i="2" s="1"/>
  <c r="E6" i="2"/>
  <c r="D6" i="2"/>
  <c r="F5" i="2"/>
  <c r="G5" i="2" s="1"/>
  <c r="E5" i="2"/>
  <c r="D5" i="2"/>
  <c r="F4" i="2"/>
  <c r="G4" i="2" s="1"/>
  <c r="E4" i="2"/>
  <c r="D4" i="2"/>
  <c r="F3" i="2"/>
  <c r="G3" i="2" s="1"/>
  <c r="E3" i="2"/>
  <c r="D3" i="2"/>
  <c r="F2" i="2"/>
  <c r="G2" i="2" s="1"/>
  <c r="E2" i="2"/>
  <c r="D2" i="2"/>
  <c r="F2371" i="2" l="1"/>
  <c r="G2371" i="2" s="1"/>
  <c r="E2371" i="2"/>
  <c r="E2376" i="2"/>
  <c r="F2376" i="2"/>
  <c r="G2376" i="2" s="1"/>
  <c r="E2390" i="2"/>
  <c r="F2390" i="2"/>
  <c r="G2390" i="2" s="1"/>
  <c r="F2403" i="2"/>
  <c r="G2403" i="2" s="1"/>
  <c r="E2403" i="2"/>
  <c r="E2408" i="2"/>
  <c r="F2408" i="2"/>
  <c r="G2408" i="2" s="1"/>
  <c r="E2422" i="2"/>
  <c r="F2422" i="2"/>
  <c r="G2422" i="2" s="1"/>
  <c r="F2435" i="2"/>
  <c r="G2435" i="2" s="1"/>
  <c r="E2435" i="2"/>
  <c r="E2440" i="2"/>
  <c r="F2440" i="2"/>
  <c r="G2440" i="2" s="1"/>
  <c r="F2379" i="2"/>
  <c r="G2379" i="2" s="1"/>
  <c r="E2379" i="2"/>
  <c r="E2384" i="2"/>
  <c r="F2384" i="2"/>
  <c r="G2384" i="2" s="1"/>
  <c r="E2398" i="2"/>
  <c r="F2398" i="2"/>
  <c r="G2398" i="2" s="1"/>
  <c r="F2411" i="2"/>
  <c r="G2411" i="2" s="1"/>
  <c r="E2411" i="2"/>
  <c r="E2416" i="2"/>
  <c r="F2416" i="2"/>
  <c r="G2416" i="2" s="1"/>
  <c r="E2430" i="2"/>
  <c r="F2430" i="2"/>
  <c r="G2430" i="2" s="1"/>
  <c r="E2374" i="2"/>
  <c r="F2374" i="2"/>
  <c r="G2374" i="2" s="1"/>
  <c r="F2387" i="2"/>
  <c r="G2387" i="2" s="1"/>
  <c r="E2387" i="2"/>
  <c r="E2392" i="2"/>
  <c r="F2392" i="2"/>
  <c r="G2392" i="2" s="1"/>
  <c r="E2406" i="2"/>
  <c r="F2406" i="2"/>
  <c r="G2406" i="2" s="1"/>
  <c r="F2419" i="2"/>
  <c r="G2419" i="2" s="1"/>
  <c r="E2419" i="2"/>
  <c r="E2424" i="2"/>
  <c r="F2424" i="2"/>
  <c r="G2424" i="2" s="1"/>
  <c r="E2438" i="2"/>
  <c r="F2438" i="2"/>
  <c r="G2438" i="2" s="1"/>
  <c r="E2100" i="2"/>
  <c r="F2100" i="2"/>
  <c r="G2100" i="2" s="1"/>
  <c r="E2104" i="2"/>
  <c r="F2104" i="2"/>
  <c r="G2104" i="2" s="1"/>
  <c r="E2108" i="2"/>
  <c r="F2108" i="2"/>
  <c r="G2108" i="2" s="1"/>
  <c r="E2112" i="2"/>
  <c r="F2112" i="2"/>
  <c r="G2112" i="2" s="1"/>
  <c r="E2116" i="2"/>
  <c r="F2116" i="2"/>
  <c r="G2116" i="2" s="1"/>
  <c r="E2120" i="2"/>
  <c r="F2120" i="2"/>
  <c r="G2120" i="2" s="1"/>
  <c r="E2124" i="2"/>
  <c r="F2124" i="2"/>
  <c r="G2124" i="2" s="1"/>
  <c r="E2128" i="2"/>
  <c r="F2128" i="2"/>
  <c r="G2128" i="2" s="1"/>
  <c r="E2132" i="2"/>
  <c r="F2132" i="2"/>
  <c r="G2132" i="2" s="1"/>
  <c r="E2136" i="2"/>
  <c r="F2136" i="2"/>
  <c r="G2136" i="2" s="1"/>
  <c r="E2140" i="2"/>
  <c r="F2140" i="2"/>
  <c r="G2140" i="2" s="1"/>
  <c r="E2144" i="2"/>
  <c r="F2144" i="2"/>
  <c r="G2144" i="2" s="1"/>
  <c r="E2148" i="2"/>
  <c r="F2148" i="2"/>
  <c r="G2148" i="2" s="1"/>
  <c r="E2152" i="2"/>
  <c r="F2152" i="2"/>
  <c r="G2152" i="2" s="1"/>
  <c r="E2156" i="2"/>
  <c r="F2156" i="2"/>
  <c r="G2156" i="2" s="1"/>
  <c r="E2160" i="2"/>
  <c r="F2160" i="2"/>
  <c r="G2160" i="2" s="1"/>
  <c r="E2164" i="2"/>
  <c r="F2164" i="2"/>
  <c r="G2164" i="2" s="1"/>
  <c r="E2168" i="2"/>
  <c r="F2168" i="2"/>
  <c r="G2168" i="2" s="1"/>
  <c r="E2172" i="2"/>
  <c r="F2172" i="2"/>
  <c r="G2172" i="2" s="1"/>
  <c r="E2176" i="2"/>
  <c r="F2176" i="2"/>
  <c r="G2176" i="2" s="1"/>
  <c r="E2180" i="2"/>
  <c r="F2180" i="2"/>
  <c r="G2180" i="2" s="1"/>
  <c r="E2184" i="2"/>
  <c r="F2184" i="2"/>
  <c r="G2184" i="2" s="1"/>
  <c r="E2188" i="2"/>
  <c r="F2188" i="2"/>
  <c r="G2188" i="2" s="1"/>
  <c r="E2192" i="2"/>
  <c r="F2192" i="2"/>
  <c r="G2192" i="2" s="1"/>
  <c r="E2196" i="2"/>
  <c r="F2196" i="2"/>
  <c r="G2196" i="2" s="1"/>
  <c r="E2200" i="2"/>
  <c r="F2200" i="2"/>
  <c r="G2200" i="2" s="1"/>
  <c r="E2204" i="2"/>
  <c r="F2204" i="2"/>
  <c r="G2204" i="2" s="1"/>
  <c r="E2208" i="2"/>
  <c r="F2208" i="2"/>
  <c r="G2208" i="2" s="1"/>
  <c r="E2212" i="2"/>
  <c r="F2212" i="2"/>
  <c r="G2212" i="2" s="1"/>
  <c r="E2216" i="2"/>
  <c r="F2216" i="2"/>
  <c r="G2216" i="2" s="1"/>
  <c r="E2220" i="2"/>
  <c r="F2220" i="2"/>
  <c r="G2220" i="2" s="1"/>
  <c r="E2224" i="2"/>
  <c r="F2224" i="2"/>
  <c r="G2224" i="2" s="1"/>
  <c r="E2228" i="2"/>
  <c r="F2228" i="2"/>
  <c r="G2228" i="2" s="1"/>
  <c r="E2232" i="2"/>
  <c r="F2232" i="2"/>
  <c r="G2232" i="2" s="1"/>
  <c r="E2236" i="2"/>
  <c r="F2236" i="2"/>
  <c r="G2236" i="2" s="1"/>
  <c r="E2240" i="2"/>
  <c r="F2240" i="2"/>
  <c r="G2240" i="2" s="1"/>
  <c r="E2244" i="2"/>
  <c r="F2244" i="2"/>
  <c r="G2244" i="2" s="1"/>
  <c r="E2248" i="2"/>
  <c r="F2248" i="2"/>
  <c r="G2248" i="2" s="1"/>
  <c r="E2252" i="2"/>
  <c r="F2252" i="2"/>
  <c r="G2252" i="2" s="1"/>
  <c r="E2256" i="2"/>
  <c r="F2256" i="2"/>
  <c r="G2256" i="2" s="1"/>
  <c r="E2260" i="2"/>
  <c r="F2260" i="2"/>
  <c r="G2260" i="2" s="1"/>
  <c r="E2264" i="2"/>
  <c r="F2264" i="2"/>
  <c r="G2264" i="2" s="1"/>
  <c r="E2268" i="2"/>
  <c r="F2268" i="2"/>
  <c r="G2268" i="2" s="1"/>
  <c r="E2272" i="2"/>
  <c r="F2272" i="2"/>
  <c r="G2272" i="2" s="1"/>
  <c r="E2276" i="2"/>
  <c r="F2276" i="2"/>
  <c r="G2276" i="2" s="1"/>
  <c r="E2280" i="2"/>
  <c r="F2280" i="2"/>
  <c r="G2280" i="2" s="1"/>
  <c r="E2284" i="2"/>
  <c r="F2284" i="2"/>
  <c r="G2284" i="2" s="1"/>
  <c r="E2288" i="2"/>
  <c r="F2288" i="2"/>
  <c r="G2288" i="2" s="1"/>
  <c r="E2292" i="2"/>
  <c r="F2292" i="2"/>
  <c r="G2292" i="2" s="1"/>
  <c r="E2296" i="2"/>
  <c r="F2296" i="2"/>
  <c r="G2296" i="2" s="1"/>
  <c r="E2300" i="2"/>
  <c r="F2300" i="2"/>
  <c r="G2300" i="2" s="1"/>
  <c r="E2304" i="2"/>
  <c r="F2304" i="2"/>
  <c r="G2304" i="2" s="1"/>
  <c r="E2308" i="2"/>
  <c r="F2308" i="2"/>
  <c r="G2308" i="2" s="1"/>
  <c r="E2312" i="2"/>
  <c r="F2312" i="2"/>
  <c r="G2312" i="2" s="1"/>
  <c r="E2316" i="2"/>
  <c r="F2316" i="2"/>
  <c r="G2316" i="2" s="1"/>
  <c r="E2320" i="2"/>
  <c r="F2320" i="2"/>
  <c r="G2320" i="2" s="1"/>
  <c r="E2324" i="2"/>
  <c r="F2324" i="2"/>
  <c r="G2324" i="2" s="1"/>
  <c r="E2328" i="2"/>
  <c r="F2328" i="2"/>
  <c r="G2328" i="2" s="1"/>
  <c r="E2332" i="2"/>
  <c r="F2332" i="2"/>
  <c r="G2332" i="2" s="1"/>
  <c r="E2336" i="2"/>
  <c r="F2336" i="2"/>
  <c r="G2336" i="2" s="1"/>
  <c r="E2340" i="2"/>
  <c r="F2340" i="2"/>
  <c r="G2340" i="2" s="1"/>
  <c r="E2344" i="2"/>
  <c r="F2344" i="2"/>
  <c r="G2344" i="2" s="1"/>
  <c r="E2348" i="2"/>
  <c r="F2348" i="2"/>
  <c r="G2348" i="2" s="1"/>
  <c r="E2352" i="2"/>
  <c r="F2352" i="2"/>
  <c r="G2352" i="2" s="1"/>
  <c r="E2356" i="2"/>
  <c r="F2356" i="2"/>
  <c r="G2356" i="2" s="1"/>
  <c r="E2360" i="2"/>
  <c r="F2360" i="2"/>
  <c r="G2360" i="2" s="1"/>
  <c r="E2364" i="2"/>
  <c r="F2364" i="2"/>
  <c r="G2364" i="2" s="1"/>
  <c r="E2368" i="2"/>
  <c r="F2368" i="2"/>
  <c r="G2368" i="2" s="1"/>
  <c r="E2382" i="2"/>
  <c r="F2382" i="2"/>
  <c r="G2382" i="2" s="1"/>
  <c r="F2395" i="2"/>
  <c r="G2395" i="2" s="1"/>
  <c r="E2395" i="2"/>
  <c r="E2400" i="2"/>
  <c r="F2400" i="2"/>
  <c r="G2400" i="2" s="1"/>
  <c r="E2414" i="2"/>
  <c r="F2414" i="2"/>
  <c r="G2414" i="2" s="1"/>
  <c r="F2427" i="2"/>
  <c r="G2427" i="2" s="1"/>
  <c r="E2427" i="2"/>
  <c r="E2432" i="2"/>
  <c r="F2432" i="2"/>
  <c r="G2432" i="2" s="1"/>
  <c r="F2501" i="2"/>
  <c r="G2501" i="2" s="1"/>
  <c r="E2501" i="2"/>
  <c r="F2517" i="2"/>
  <c r="G2517" i="2" s="1"/>
  <c r="E2517" i="2"/>
  <c r="F2533" i="2"/>
  <c r="G2533" i="2" s="1"/>
  <c r="E2533" i="2"/>
  <c r="F2549" i="2"/>
  <c r="G2549" i="2" s="1"/>
  <c r="E2549" i="2"/>
  <c r="F2370" i="2"/>
  <c r="G2370" i="2" s="1"/>
  <c r="E2375" i="2"/>
  <c r="F2378" i="2"/>
  <c r="G2378" i="2" s="1"/>
  <c r="E2383" i="2"/>
  <c r="F2386" i="2"/>
  <c r="G2386" i="2" s="1"/>
  <c r="E2391" i="2"/>
  <c r="F2394" i="2"/>
  <c r="G2394" i="2" s="1"/>
  <c r="E2399" i="2"/>
  <c r="F2402" i="2"/>
  <c r="G2402" i="2" s="1"/>
  <c r="E2407" i="2"/>
  <c r="F2410" i="2"/>
  <c r="G2410" i="2" s="1"/>
  <c r="E2415" i="2"/>
  <c r="F2418" i="2"/>
  <c r="G2418" i="2" s="1"/>
  <c r="E2423" i="2"/>
  <c r="F2426" i="2"/>
  <c r="G2426" i="2" s="1"/>
  <c r="E2431" i="2"/>
  <c r="F2434" i="2"/>
  <c r="G2434" i="2" s="1"/>
  <c r="E2439" i="2"/>
  <c r="F2442" i="2"/>
  <c r="G2442" i="2" s="1"/>
  <c r="E2444" i="2"/>
  <c r="E2447" i="2"/>
  <c r="F2497" i="2"/>
  <c r="G2497" i="2" s="1"/>
  <c r="E2497" i="2"/>
  <c r="F2513" i="2"/>
  <c r="G2513" i="2" s="1"/>
  <c r="E2513" i="2"/>
  <c r="F2529" i="2"/>
  <c r="G2529" i="2" s="1"/>
  <c r="E2529" i="2"/>
  <c r="F2545" i="2"/>
  <c r="G2545" i="2" s="1"/>
  <c r="E2545" i="2"/>
  <c r="F2561" i="2"/>
  <c r="G2561" i="2" s="1"/>
  <c r="E2561" i="2"/>
  <c r="F2493" i="2"/>
  <c r="G2493" i="2" s="1"/>
  <c r="E2493" i="2"/>
  <c r="F2509" i="2"/>
  <c r="G2509" i="2" s="1"/>
  <c r="E2509" i="2"/>
  <c r="F2525" i="2"/>
  <c r="G2525" i="2" s="1"/>
  <c r="E2525" i="2"/>
  <c r="F2541" i="2"/>
  <c r="G2541" i="2" s="1"/>
  <c r="E2541" i="2"/>
  <c r="F2557" i="2"/>
  <c r="G2557" i="2" s="1"/>
  <c r="E2557" i="2"/>
  <c r="F2580" i="2"/>
  <c r="G2580" i="2" s="1"/>
  <c r="E2580" i="2"/>
  <c r="E2443" i="2"/>
  <c r="F2446" i="2"/>
  <c r="G2446" i="2" s="1"/>
  <c r="F2489" i="2"/>
  <c r="G2489" i="2" s="1"/>
  <c r="E2489" i="2"/>
  <c r="F2505" i="2"/>
  <c r="G2505" i="2" s="1"/>
  <c r="E2505" i="2"/>
  <c r="F2521" i="2"/>
  <c r="G2521" i="2" s="1"/>
  <c r="E2521" i="2"/>
  <c r="F2537" i="2"/>
  <c r="G2537" i="2" s="1"/>
  <c r="E2537" i="2"/>
  <c r="F2553" i="2"/>
  <c r="G2553" i="2" s="1"/>
  <c r="E2553" i="2"/>
  <c r="F2451" i="2"/>
  <c r="G2451" i="2" s="1"/>
  <c r="E2451" i="2"/>
  <c r="F2459" i="2"/>
  <c r="G2459" i="2" s="1"/>
  <c r="E2459" i="2"/>
  <c r="F2467" i="2"/>
  <c r="G2467" i="2" s="1"/>
  <c r="E2467" i="2"/>
  <c r="F2475" i="2"/>
  <c r="G2475" i="2" s="1"/>
  <c r="E2475" i="2"/>
  <c r="F2483" i="2"/>
  <c r="G2483" i="2" s="1"/>
  <c r="E2483" i="2"/>
  <c r="F2488" i="2"/>
  <c r="G2488" i="2" s="1"/>
  <c r="E2488" i="2"/>
  <c r="F2492" i="2"/>
  <c r="G2492" i="2" s="1"/>
  <c r="E2492" i="2"/>
  <c r="F2496" i="2"/>
  <c r="G2496" i="2" s="1"/>
  <c r="E2496" i="2"/>
  <c r="F2500" i="2"/>
  <c r="G2500" i="2" s="1"/>
  <c r="E2500" i="2"/>
  <c r="F2504" i="2"/>
  <c r="G2504" i="2" s="1"/>
  <c r="E2504" i="2"/>
  <c r="F2508" i="2"/>
  <c r="G2508" i="2" s="1"/>
  <c r="E2508" i="2"/>
  <c r="F2512" i="2"/>
  <c r="G2512" i="2" s="1"/>
  <c r="E2512" i="2"/>
  <c r="F2516" i="2"/>
  <c r="G2516" i="2" s="1"/>
  <c r="E2516" i="2"/>
  <c r="F2520" i="2"/>
  <c r="G2520" i="2" s="1"/>
  <c r="E2520" i="2"/>
  <c r="F2524" i="2"/>
  <c r="G2524" i="2" s="1"/>
  <c r="E2524" i="2"/>
  <c r="F2528" i="2"/>
  <c r="G2528" i="2" s="1"/>
  <c r="E2528" i="2"/>
  <c r="F2532" i="2"/>
  <c r="G2532" i="2" s="1"/>
  <c r="E2532" i="2"/>
  <c r="F2536" i="2"/>
  <c r="G2536" i="2" s="1"/>
  <c r="E2536" i="2"/>
  <c r="F2540" i="2"/>
  <c r="G2540" i="2" s="1"/>
  <c r="E2540" i="2"/>
  <c r="F2544" i="2"/>
  <c r="G2544" i="2" s="1"/>
  <c r="E2544" i="2"/>
  <c r="F2548" i="2"/>
  <c r="G2548" i="2" s="1"/>
  <c r="E2548" i="2"/>
  <c r="F2552" i="2"/>
  <c r="G2552" i="2" s="1"/>
  <c r="E2552" i="2"/>
  <c r="F2556" i="2"/>
  <c r="G2556" i="2" s="1"/>
  <c r="E2556" i="2"/>
  <c r="F2560" i="2"/>
  <c r="G2560" i="2" s="1"/>
  <c r="E2560" i="2"/>
  <c r="F2564" i="2"/>
  <c r="G2564" i="2" s="1"/>
  <c r="E2564" i="2"/>
  <c r="F2568" i="2"/>
  <c r="G2568" i="2" s="1"/>
  <c r="E2568" i="2"/>
  <c r="F2572" i="2"/>
  <c r="G2572" i="2" s="1"/>
  <c r="E2572" i="2"/>
  <c r="F2576" i="2"/>
  <c r="G2576" i="2" s="1"/>
  <c r="E2576" i="2"/>
  <c r="F2455" i="2"/>
  <c r="G2455" i="2" s="1"/>
  <c r="E2455" i="2"/>
  <c r="F2463" i="2"/>
  <c r="G2463" i="2" s="1"/>
  <c r="E2463" i="2"/>
  <c r="F2471" i="2"/>
  <c r="G2471" i="2" s="1"/>
  <c r="E2471" i="2"/>
  <c r="F2479" i="2"/>
  <c r="G2479" i="2" s="1"/>
  <c r="E2479" i="2"/>
  <c r="E2565" i="2"/>
  <c r="E2569" i="2"/>
  <c r="E2573" i="2"/>
  <c r="E2577" i="2"/>
  <c r="E2583" i="2"/>
  <c r="F2661" i="2"/>
  <c r="G2661" i="2" s="1"/>
  <c r="E2661" i="2"/>
  <c r="F2657" i="2"/>
  <c r="G2657" i="2" s="1"/>
  <c r="E2657" i="2"/>
  <c r="F2653" i="2"/>
  <c r="G2653" i="2" s="1"/>
  <c r="E2653" i="2"/>
  <c r="F2669" i="2"/>
  <c r="G2669" i="2" s="1"/>
  <c r="E2669" i="2"/>
  <c r="E2487" i="2"/>
  <c r="E2491" i="2"/>
  <c r="E2495" i="2"/>
  <c r="E2499" i="2"/>
  <c r="E2503" i="2"/>
  <c r="E2507" i="2"/>
  <c r="E2511" i="2"/>
  <c r="E2515" i="2"/>
  <c r="E2519" i="2"/>
  <c r="E2523" i="2"/>
  <c r="E2527" i="2"/>
  <c r="E2531" i="2"/>
  <c r="E2535" i="2"/>
  <c r="E2539" i="2"/>
  <c r="E2543" i="2"/>
  <c r="E2547" i="2"/>
  <c r="E2551" i="2"/>
  <c r="E2555" i="2"/>
  <c r="E2559" i="2"/>
  <c r="E2563" i="2"/>
  <c r="E2567" i="2"/>
  <c r="E2571" i="2"/>
  <c r="E2575" i="2"/>
  <c r="E2579" i="2"/>
  <c r="F2582" i="2"/>
  <c r="G2582" i="2" s="1"/>
  <c r="E2587" i="2"/>
  <c r="F2590" i="2"/>
  <c r="G2590" i="2" s="1"/>
  <c r="E2595" i="2"/>
  <c r="F2598" i="2"/>
  <c r="G2598" i="2" s="1"/>
  <c r="E2603" i="2"/>
  <c r="F2606" i="2"/>
  <c r="G2606" i="2" s="1"/>
  <c r="E2611" i="2"/>
  <c r="F2614" i="2"/>
  <c r="G2614" i="2" s="1"/>
  <c r="E2619" i="2"/>
  <c r="F2622" i="2"/>
  <c r="G2622" i="2" s="1"/>
  <c r="E2627" i="2"/>
  <c r="F2630" i="2"/>
  <c r="G2630" i="2" s="1"/>
  <c r="E2635" i="2"/>
  <c r="F2638" i="2"/>
  <c r="G2638" i="2" s="1"/>
  <c r="F2643" i="2"/>
  <c r="G2643" i="2" s="1"/>
  <c r="E2643" i="2"/>
  <c r="F2649" i="2"/>
  <c r="G2649" i="2" s="1"/>
  <c r="E2649" i="2"/>
  <c r="F2665" i="2"/>
  <c r="G2665" i="2" s="1"/>
  <c r="E2665" i="2"/>
  <c r="E2673" i="2"/>
  <c r="E2677" i="2"/>
  <c r="F2648" i="2"/>
  <c r="G2648" i="2" s="1"/>
  <c r="E2648" i="2"/>
  <c r="F2652" i="2"/>
  <c r="G2652" i="2" s="1"/>
  <c r="E2652" i="2"/>
  <c r="F2656" i="2"/>
  <c r="G2656" i="2" s="1"/>
  <c r="E2656" i="2"/>
  <c r="F2660" i="2"/>
  <c r="G2660" i="2" s="1"/>
  <c r="E2660" i="2"/>
  <c r="F2664" i="2"/>
  <c r="G2664" i="2" s="1"/>
  <c r="E2664" i="2"/>
  <c r="F2668" i="2"/>
  <c r="G2668" i="2" s="1"/>
  <c r="E2668" i="2"/>
  <c r="F2672" i="2"/>
  <c r="G2672" i="2" s="1"/>
  <c r="E2672" i="2"/>
  <c r="F2676" i="2"/>
  <c r="G2676" i="2" s="1"/>
  <c r="E2676" i="2"/>
  <c r="E2647" i="2"/>
  <c r="E2651" i="2"/>
  <c r="E2655" i="2"/>
  <c r="E2659" i="2"/>
  <c r="E2663" i="2"/>
  <c r="E2667" i="2"/>
  <c r="E2671" i="2"/>
  <c r="E2675" i="2"/>
  <c r="E2699" i="2"/>
  <c r="F2699" i="2"/>
  <c r="G2699" i="2" s="1"/>
  <c r="E2701" i="2"/>
  <c r="F2701" i="2"/>
  <c r="G2701" i="2" s="1"/>
  <c r="E2703" i="2"/>
  <c r="F2703" i="2"/>
  <c r="G2703" i="2" s="1"/>
  <c r="E2705" i="2"/>
  <c r="F2705" i="2"/>
  <c r="G2705" i="2" s="1"/>
  <c r="E2707" i="2"/>
  <c r="F2707" i="2"/>
  <c r="G2707" i="2" s="1"/>
  <c r="E2709" i="2"/>
  <c r="F2709" i="2"/>
  <c r="G2709" i="2" s="1"/>
  <c r="E2711" i="2"/>
  <c r="F2711" i="2"/>
  <c r="G2711" i="2" s="1"/>
  <c r="E2713" i="2"/>
  <c r="F2713" i="2"/>
  <c r="G2713" i="2" s="1"/>
  <c r="E2715" i="2"/>
  <c r="F2715" i="2"/>
  <c r="G2715" i="2" s="1"/>
  <c r="E2717" i="2"/>
  <c r="F2717" i="2"/>
  <c r="G2717" i="2" s="1"/>
  <c r="E2719" i="2"/>
  <c r="F2719" i="2"/>
  <c r="G2719" i="2" s="1"/>
  <c r="E2721" i="2"/>
  <c r="F2721" i="2"/>
  <c r="G2721" i="2" s="1"/>
  <c r="E2723" i="2"/>
  <c r="F2723" i="2"/>
  <c r="G2723" i="2" s="1"/>
  <c r="E2725" i="2"/>
  <c r="F2725" i="2"/>
  <c r="G2725" i="2" s="1"/>
  <c r="E2727" i="2"/>
  <c r="F2727" i="2"/>
  <c r="G2727" i="2" s="1"/>
  <c r="E2729" i="2"/>
  <c r="F2729" i="2"/>
  <c r="G2729" i="2" s="1"/>
  <c r="E2731" i="2"/>
  <c r="F2731" i="2"/>
  <c r="G2731" i="2" s="1"/>
  <c r="E2733" i="2"/>
  <c r="F2733" i="2"/>
  <c r="G2733" i="2" s="1"/>
  <c r="E2735" i="2"/>
  <c r="F2735" i="2"/>
  <c r="G2735" i="2" s="1"/>
  <c r="E2737" i="2"/>
  <c r="F2737" i="2"/>
  <c r="G2737" i="2" s="1"/>
  <c r="E2739" i="2"/>
  <c r="F2739" i="2"/>
  <c r="G2739" i="2" s="1"/>
  <c r="E2741" i="2"/>
  <c r="F2741" i="2"/>
  <c r="G2741" i="2" s="1"/>
  <c r="E2743" i="2"/>
  <c r="F2743" i="2"/>
  <c r="G2743" i="2" s="1"/>
  <c r="F2767" i="2"/>
  <c r="G2767" i="2" s="1"/>
  <c r="E2767" i="2"/>
  <c r="F2772" i="2"/>
  <c r="G2772" i="2" s="1"/>
  <c r="E2772" i="2"/>
  <c r="F2774" i="2"/>
  <c r="G2774" i="2" s="1"/>
  <c r="E2774" i="2"/>
  <c r="F2776" i="2"/>
  <c r="G2776" i="2" s="1"/>
  <c r="E2776" i="2"/>
  <c r="F2778" i="2"/>
  <c r="G2778" i="2" s="1"/>
  <c r="E2778" i="2"/>
  <c r="F2780" i="2"/>
  <c r="G2780" i="2" s="1"/>
  <c r="E2780" i="2"/>
  <c r="F2782" i="2"/>
  <c r="G2782" i="2" s="1"/>
  <c r="E2782" i="2"/>
  <c r="F2784" i="2"/>
  <c r="G2784" i="2" s="1"/>
  <c r="E2784" i="2"/>
  <c r="F2786" i="2"/>
  <c r="G2786" i="2" s="1"/>
  <c r="E2786" i="2"/>
  <c r="F2788" i="2"/>
  <c r="G2788" i="2" s="1"/>
  <c r="E2788" i="2"/>
  <c r="F2791" i="2"/>
  <c r="G2791" i="2" s="1"/>
  <c r="E2791" i="2"/>
  <c r="F2795" i="2"/>
  <c r="G2795" i="2" s="1"/>
  <c r="E2795" i="2"/>
  <c r="F2799" i="2"/>
  <c r="G2799" i="2" s="1"/>
  <c r="E2799" i="2"/>
  <c r="F2803" i="2"/>
  <c r="G2803" i="2" s="1"/>
  <c r="E2803" i="2"/>
  <c r="F2807" i="2"/>
  <c r="G2807" i="2" s="1"/>
  <c r="E2807" i="2"/>
  <c r="F2811" i="2"/>
  <c r="G2811" i="2" s="1"/>
  <c r="E2811" i="2"/>
  <c r="F2815" i="2"/>
  <c r="G2815" i="2" s="1"/>
  <c r="E2815" i="2"/>
  <c r="F2819" i="2"/>
  <c r="G2819" i="2" s="1"/>
  <c r="E2819" i="2"/>
  <c r="F2823" i="2"/>
  <c r="G2823" i="2" s="1"/>
  <c r="E2823" i="2"/>
  <c r="F2827" i="2"/>
  <c r="G2827" i="2" s="1"/>
  <c r="E2827" i="2"/>
  <c r="F2831" i="2"/>
  <c r="G2831" i="2" s="1"/>
  <c r="E2831" i="2"/>
  <c r="F2835" i="2"/>
  <c r="G2835" i="2" s="1"/>
  <c r="E2835" i="2"/>
  <c r="F2839" i="2"/>
  <c r="G2839" i="2" s="1"/>
  <c r="E2839" i="2"/>
  <c r="F2843" i="2"/>
  <c r="G2843" i="2" s="1"/>
  <c r="E2843" i="2"/>
  <c r="F2847" i="2"/>
  <c r="G2847" i="2" s="1"/>
  <c r="E2847" i="2"/>
  <c r="F2792" i="2"/>
  <c r="G2792" i="2" s="1"/>
  <c r="E2792" i="2"/>
  <c r="F2796" i="2"/>
  <c r="G2796" i="2" s="1"/>
  <c r="E2796" i="2"/>
  <c r="F2800" i="2"/>
  <c r="G2800" i="2" s="1"/>
  <c r="E2800" i="2"/>
  <c r="F2804" i="2"/>
  <c r="G2804" i="2" s="1"/>
  <c r="E2804" i="2"/>
  <c r="F2808" i="2"/>
  <c r="G2808" i="2" s="1"/>
  <c r="E2808" i="2"/>
  <c r="F2812" i="2"/>
  <c r="G2812" i="2" s="1"/>
  <c r="E2812" i="2"/>
  <c r="F2816" i="2"/>
  <c r="G2816" i="2" s="1"/>
  <c r="E2816" i="2"/>
  <c r="F2820" i="2"/>
  <c r="G2820" i="2" s="1"/>
  <c r="E2820" i="2"/>
  <c r="F2824" i="2"/>
  <c r="G2824" i="2" s="1"/>
  <c r="E2824" i="2"/>
  <c r="F2828" i="2"/>
  <c r="G2828" i="2" s="1"/>
  <c r="E2828" i="2"/>
  <c r="F2832" i="2"/>
  <c r="G2832" i="2" s="1"/>
  <c r="E2832" i="2"/>
  <c r="F2836" i="2"/>
  <c r="G2836" i="2" s="1"/>
  <c r="E2836" i="2"/>
  <c r="F2840" i="2"/>
  <c r="G2840" i="2" s="1"/>
  <c r="E2840" i="2"/>
  <c r="F2844" i="2"/>
  <c r="G2844" i="2" s="1"/>
  <c r="E2844" i="2"/>
  <c r="F2848" i="2"/>
  <c r="G2848" i="2" s="1"/>
  <c r="E2848" i="2"/>
  <c r="E2771" i="2"/>
  <c r="F2773" i="2"/>
  <c r="G2773" i="2" s="1"/>
  <c r="E2773" i="2"/>
  <c r="F2775" i="2"/>
  <c r="G2775" i="2" s="1"/>
  <c r="E2775" i="2"/>
  <c r="F2777" i="2"/>
  <c r="G2777" i="2" s="1"/>
  <c r="E2777" i="2"/>
  <c r="F2779" i="2"/>
  <c r="G2779" i="2" s="1"/>
  <c r="E2779" i="2"/>
  <c r="F2781" i="2"/>
  <c r="G2781" i="2" s="1"/>
  <c r="E2781" i="2"/>
  <c r="F2783" i="2"/>
  <c r="G2783" i="2" s="1"/>
  <c r="E2783" i="2"/>
  <c r="F2785" i="2"/>
  <c r="G2785" i="2" s="1"/>
  <c r="E2785" i="2"/>
  <c r="F2787" i="2"/>
  <c r="G2787" i="2" s="1"/>
  <c r="E2787" i="2"/>
  <c r="F2789" i="2"/>
  <c r="G2789" i="2" s="1"/>
  <c r="E2789" i="2"/>
  <c r="F2793" i="2"/>
  <c r="G2793" i="2" s="1"/>
  <c r="E2793" i="2"/>
  <c r="F2797" i="2"/>
  <c r="G2797" i="2" s="1"/>
  <c r="E2797" i="2"/>
  <c r="F2801" i="2"/>
  <c r="G2801" i="2" s="1"/>
  <c r="E2801" i="2"/>
  <c r="F2805" i="2"/>
  <c r="G2805" i="2" s="1"/>
  <c r="E2805" i="2"/>
  <c r="F2809" i="2"/>
  <c r="G2809" i="2" s="1"/>
  <c r="E2809" i="2"/>
  <c r="F2813" i="2"/>
  <c r="G2813" i="2" s="1"/>
  <c r="E2813" i="2"/>
  <c r="F2817" i="2"/>
  <c r="G2817" i="2" s="1"/>
  <c r="E2817" i="2"/>
  <c r="F2821" i="2"/>
  <c r="G2821" i="2" s="1"/>
  <c r="E2821" i="2"/>
  <c r="F2825" i="2"/>
  <c r="G2825" i="2" s="1"/>
  <c r="E2825" i="2"/>
  <c r="F2829" i="2"/>
  <c r="G2829" i="2" s="1"/>
  <c r="E2829" i="2"/>
  <c r="F2833" i="2"/>
  <c r="G2833" i="2" s="1"/>
  <c r="E2833" i="2"/>
  <c r="F2837" i="2"/>
  <c r="G2837" i="2" s="1"/>
  <c r="E2837" i="2"/>
  <c r="F2841" i="2"/>
  <c r="G2841" i="2" s="1"/>
  <c r="E2841" i="2"/>
  <c r="F2845" i="2"/>
  <c r="G2845" i="2" s="1"/>
  <c r="E2845" i="2"/>
  <c r="F2849" i="2"/>
  <c r="G2849" i="2" s="1"/>
  <c r="E2849" i="2"/>
  <c r="E2766" i="2"/>
  <c r="E2770" i="2"/>
  <c r="F2790" i="2"/>
  <c r="G2790" i="2" s="1"/>
  <c r="E2790" i="2"/>
  <c r="F2794" i="2"/>
  <c r="G2794" i="2" s="1"/>
  <c r="E2794" i="2"/>
  <c r="F2798" i="2"/>
  <c r="G2798" i="2" s="1"/>
  <c r="E2798" i="2"/>
  <c r="F2802" i="2"/>
  <c r="G2802" i="2" s="1"/>
  <c r="E2802" i="2"/>
  <c r="F2806" i="2"/>
  <c r="G2806" i="2" s="1"/>
  <c r="E2806" i="2"/>
  <c r="F2810" i="2"/>
  <c r="G2810" i="2" s="1"/>
  <c r="E2810" i="2"/>
  <c r="F2814" i="2"/>
  <c r="G2814" i="2" s="1"/>
  <c r="E2814" i="2"/>
  <c r="F2818" i="2"/>
  <c r="G2818" i="2" s="1"/>
  <c r="E2818" i="2"/>
  <c r="F2822" i="2"/>
  <c r="G2822" i="2" s="1"/>
  <c r="E2822" i="2"/>
  <c r="F2826" i="2"/>
  <c r="G2826" i="2" s="1"/>
  <c r="E2826" i="2"/>
  <c r="F2830" i="2"/>
  <c r="G2830" i="2" s="1"/>
  <c r="E2830" i="2"/>
  <c r="F2834" i="2"/>
  <c r="G2834" i="2" s="1"/>
  <c r="E2834" i="2"/>
  <c r="F2838" i="2"/>
  <c r="G2838" i="2" s="1"/>
  <c r="E2838" i="2"/>
  <c r="F2842" i="2"/>
  <c r="G2842" i="2" s="1"/>
  <c r="E2842" i="2"/>
  <c r="F2846" i="2"/>
  <c r="G2846" i="2" s="1"/>
  <c r="E2846" i="2"/>
  <c r="F2850" i="2"/>
  <c r="G2850" i="2" s="1"/>
  <c r="E2850" i="2"/>
</calcChain>
</file>

<file path=xl/sharedStrings.xml><?xml version="1.0" encoding="utf-8"?>
<sst xmlns="http://schemas.openxmlformats.org/spreadsheetml/2006/main" count="16150" uniqueCount="3808">
  <si>
    <t>通州区</t>
  </si>
  <si>
    <t>北京市</t>
  </si>
  <si>
    <t>大兴区</t>
  </si>
  <si>
    <t>怀柔区</t>
  </si>
  <si>
    <t>平谷区</t>
  </si>
  <si>
    <t>宝坻区</t>
  </si>
  <si>
    <t>天津市</t>
  </si>
  <si>
    <t>宁河区</t>
  </si>
  <si>
    <t>静海区</t>
  </si>
  <si>
    <t>蓟州区</t>
  </si>
  <si>
    <t>长安区</t>
  </si>
  <si>
    <t>河北省</t>
  </si>
  <si>
    <t>石家庄市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</si>
  <si>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</si>
  <si>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</si>
  <si>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</si>
  <si>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</si>
  <si>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</si>
  <si>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</si>
  <si>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</si>
  <si>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</si>
  <si>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</si>
  <si>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</si>
  <si>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</si>
  <si>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</si>
  <si>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</si>
  <si>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</si>
  <si>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</si>
  <si>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</si>
  <si>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</si>
  <si>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丰南区</t>
  </si>
  <si>
    <t>唐山市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</si>
  <si>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</si>
  <si>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</si>
  <si>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</si>
  <si>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</si>
  <si>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</si>
  <si>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</si>
  <si>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</si>
  <si>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</si>
  <si>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</si>
  <si>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抚宁区</t>
  </si>
  <si>
    <t>秦皇岛市</t>
  </si>
  <si>
    <t>青龙满族自治县</t>
  </si>
  <si>
    <t>昌黎县</t>
  </si>
  <si>
    <t>卢龙县</t>
  </si>
  <si>
    <t>邯郸市</t>
  </si>
  <si>
    <t>邯郸县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</si>
  <si>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</si>
  <si>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</si>
  <si>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</si>
  <si>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</si>
  <si>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</si>
  <si>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</si>
  <si>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</si>
  <si>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</si>
  <si>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</si>
  <si>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</si>
  <si>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</si>
  <si>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</si>
  <si>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邢台县</t>
  </si>
  <si>
    <t>邢台市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</si>
  <si>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</si>
  <si>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</si>
  <si>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</si>
  <si>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</si>
  <si>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</si>
  <si>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</si>
  <si>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</si>
  <si>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</si>
  <si>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</si>
  <si>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平乡县</t>
  </si>
  <si>
    <t>威县</t>
  </si>
  <si>
    <t>清河县</t>
  </si>
  <si>
    <t>临西县</t>
  </si>
  <si>
    <t>南宫市</t>
  </si>
  <si>
    <t>沙河市</t>
  </si>
  <si>
    <t>满城区</t>
  </si>
  <si>
    <t>保定市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</si>
  <si>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</si>
  <si>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</si>
  <si>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</si>
  <si>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</si>
  <si>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</si>
  <si>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</si>
  <si>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</si>
  <si>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</si>
  <si>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</si>
  <si>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</si>
  <si>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</si>
  <si>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</si>
  <si>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</si>
  <si>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</si>
  <si>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</si>
  <si>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</si>
  <si>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</si>
  <si>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</si>
  <si>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</si>
  <si>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</si>
  <si>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</si>
  <si>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</si>
  <si>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张家口市</t>
  </si>
  <si>
    <t>万全区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</si>
  <si>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</si>
  <si>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</si>
  <si>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</si>
  <si>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</si>
  <si>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</si>
  <si>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</si>
  <si>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</si>
  <si>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</si>
  <si>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赤城县</t>
  </si>
  <si>
    <t>承德县</t>
  </si>
  <si>
    <t>承德市</t>
  </si>
  <si>
    <t>兴隆县</t>
  </si>
  <si>
    <t>隆化县</t>
  </si>
  <si>
    <t>丰宁满族自治县</t>
  </si>
  <si>
    <t>宽城满族自治县</t>
  </si>
  <si>
    <t>围场满族蒙古族自治县</t>
  </si>
  <si>
    <t>沧县</t>
  </si>
  <si>
    <t>沧州市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</si>
  <si>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</si>
  <si>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</si>
  <si>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</si>
  <si>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</si>
  <si>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</si>
  <si>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</si>
  <si>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</si>
  <si>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</si>
  <si>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</si>
  <si>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</si>
  <si>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</si>
  <si>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</si>
  <si>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</si>
  <si>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固安县</t>
  </si>
  <si>
    <t>廊坊市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</si>
  <si>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</si>
  <si>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</si>
  <si>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</si>
  <si>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</si>
  <si>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</si>
  <si>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</si>
  <si>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</si>
  <si>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冀州区</t>
  </si>
  <si>
    <t>衡水市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</si>
  <si>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</si>
  <si>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</si>
  <si>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</si>
  <si>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</si>
  <si>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</si>
  <si>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</si>
  <si>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</si>
  <si>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</si>
  <si>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</si>
  <si>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清徐县</t>
  </si>
  <si>
    <t>山西省</t>
  </si>
  <si>
    <t>太原市</t>
  </si>
  <si>
    <t>阳曲县</t>
  </si>
  <si>
    <t>娄烦县</t>
  </si>
  <si>
    <t>古交市</t>
  </si>
  <si>
    <t>云州区</t>
  </si>
  <si>
    <t>大同市</t>
  </si>
  <si>
    <t>阳高县</t>
  </si>
  <si>
    <t>天镇县</t>
  </si>
  <si>
    <t>广灵县</t>
  </si>
  <si>
    <t>灵丘县</t>
  </si>
  <si>
    <t>浑源县</t>
  </si>
  <si>
    <t>左云县</t>
  </si>
  <si>
    <t>平定县</t>
  </si>
  <si>
    <t>阳泉市</t>
  </si>
  <si>
    <t>盂县</t>
  </si>
  <si>
    <t>长治县</t>
  </si>
  <si>
    <t>长治市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</si>
  <si>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</si>
  <si>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</si>
  <si>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</si>
  <si>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</si>
  <si>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</si>
  <si>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</si>
  <si>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</si>
  <si>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</si>
  <si>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</si>
  <si>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</si>
  <si>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</si>
  <si>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晋城市</t>
  </si>
  <si>
    <t>阳城县</t>
  </si>
  <si>
    <t>陵川县</t>
  </si>
  <si>
    <t>泽州县</t>
  </si>
  <si>
    <t>高平市</t>
  </si>
  <si>
    <t>山阴县</t>
  </si>
  <si>
    <t>朔州市</t>
  </si>
  <si>
    <t>应县</t>
  </si>
  <si>
    <t>右玉县</t>
  </si>
  <si>
    <t>怀仁市</t>
  </si>
  <si>
    <t>榆社县</t>
  </si>
  <si>
    <t>晋中市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</si>
  <si>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</si>
  <si>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</si>
  <si>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</si>
  <si>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</si>
  <si>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</si>
  <si>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</si>
  <si>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</si>
  <si>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</si>
  <si>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</si>
  <si>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临猗县</t>
  </si>
  <si>
    <t>运城市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</si>
  <si>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</si>
  <si>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</si>
  <si>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</si>
  <si>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</si>
  <si>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</si>
  <si>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</si>
  <si>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</si>
  <si>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</si>
  <si>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</si>
  <si>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</si>
  <si>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</si>
  <si>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定襄县</t>
  </si>
  <si>
    <t>忻州市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</si>
  <si>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</si>
  <si>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</si>
  <si>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</si>
  <si>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</si>
  <si>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</si>
  <si>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</si>
  <si>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</si>
  <si>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</si>
  <si>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</si>
  <si>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</si>
  <si>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</si>
  <si>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</si>
  <si>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曲沃县</t>
  </si>
  <si>
    <t>临汾市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</si>
  <si>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</si>
  <si>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</si>
  <si>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</si>
  <si>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</si>
  <si>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</si>
  <si>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</si>
  <si>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</si>
  <si>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</si>
  <si>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</si>
  <si>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</si>
  <si>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</si>
  <si>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</si>
  <si>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</si>
  <si>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</si>
  <si>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</si>
  <si>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</si>
  <si>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吕梁市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</si>
  <si>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</si>
  <si>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</si>
  <si>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</si>
  <si>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</si>
  <si>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</si>
  <si>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</si>
  <si>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</si>
  <si>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</si>
  <si>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</si>
  <si>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</si>
  <si>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</si>
  <si>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</si>
  <si>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土默特左旗</t>
  </si>
  <si>
    <t>内蒙古自治区</t>
  </si>
  <si>
    <t>呼和浩特市</t>
  </si>
  <si>
    <t>托克托县</t>
  </si>
  <si>
    <t>和林格尔县</t>
  </si>
  <si>
    <t>清水河县</t>
  </si>
  <si>
    <t>武川县</t>
  </si>
  <si>
    <t>土默特右旗</t>
  </si>
  <si>
    <t>包头市</t>
  </si>
  <si>
    <t>固阳县</t>
  </si>
  <si>
    <t>达尔罕茂明安联合旗</t>
  </si>
  <si>
    <t>阿鲁科尔沁旗</t>
  </si>
  <si>
    <t>赤峰市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</si>
  <si>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</si>
  <si>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</si>
  <si>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</si>
  <si>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</si>
  <si>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</si>
  <si>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</si>
  <si>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</si>
  <si>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</si>
  <si>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科尔沁左翼中旗</t>
  </si>
  <si>
    <t>通辽市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</si>
  <si>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</si>
  <si>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</si>
  <si>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</si>
  <si>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</si>
  <si>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</si>
  <si>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</si>
  <si>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</si>
  <si>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鄂尔多斯市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</si>
  <si>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</si>
  <si>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</si>
  <si>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</si>
  <si>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</si>
  <si>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</si>
  <si>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</si>
  <si>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</si>
  <si>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</si>
  <si>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呼伦贝尔市</t>
  </si>
  <si>
    <t>阿荣旗</t>
  </si>
  <si>
    <t>莫力达瓦达斡尔族自治旗</t>
  </si>
  <si>
    <t>鄂伦春自治旗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</si>
  <si>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</si>
  <si>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</si>
  <si>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</si>
  <si>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</si>
  <si>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</si>
  <si>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</si>
  <si>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</si>
  <si>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</si>
  <si>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</si>
  <si>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巴彦淖尔市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</si>
  <si>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</si>
  <si>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</si>
  <si>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</si>
  <si>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</si>
  <si>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</si>
  <si>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</si>
  <si>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</si>
  <si>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乌兰察布市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</si>
  <si>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</si>
  <si>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</si>
  <si>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</si>
  <si>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</si>
  <si>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</si>
  <si>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</si>
  <si>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</si>
  <si>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</si>
  <si>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</si>
  <si>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</si>
  <si>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</si>
  <si>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兴安盟</t>
  </si>
  <si>
    <t>阿尔山市</t>
  </si>
  <si>
    <t>科尔沁右翼前旗</t>
  </si>
  <si>
    <t>科尔沁右翼中旗</t>
  </si>
  <si>
    <t>突泉县</t>
  </si>
  <si>
    <t>二连浩特市</t>
  </si>
  <si>
    <t>锡林郭勒盟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</si>
  <si>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</si>
  <si>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</si>
  <si>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</si>
  <si>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</si>
  <si>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</si>
  <si>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</si>
  <si>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</si>
  <si>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</si>
  <si>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</si>
  <si>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</si>
  <si>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</si>
  <si>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</si>
  <si>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阿拉善盟</t>
  </si>
  <si>
    <t>阿拉善右旗</t>
  </si>
  <si>
    <t>额济纳旗</t>
  </si>
  <si>
    <t>辽中区</t>
  </si>
  <si>
    <t>辽宁省</t>
  </si>
  <si>
    <t>沈阳市</t>
  </si>
  <si>
    <t>康平县</t>
  </si>
  <si>
    <t>法库县</t>
  </si>
  <si>
    <t>新民市</t>
  </si>
  <si>
    <t>大连市</t>
  </si>
  <si>
    <t>长海县</t>
  </si>
  <si>
    <t>瓦房店市</t>
  </si>
  <si>
    <t>庄河市</t>
  </si>
  <si>
    <t>台安县</t>
  </si>
  <si>
    <t>鞍山市</t>
  </si>
  <si>
    <t>岫岩满族自治县</t>
  </si>
  <si>
    <t>海城市</t>
  </si>
  <si>
    <t>抚顺县</t>
  </si>
  <si>
    <t>抚顺市</t>
  </si>
  <si>
    <t>新宾满族自治县</t>
  </si>
  <si>
    <t>清原满族自治县</t>
  </si>
  <si>
    <t>本溪满族自治县</t>
  </si>
  <si>
    <t>本溪市</t>
  </si>
  <si>
    <t>桓仁满族自治县</t>
  </si>
  <si>
    <t>宽甸满族自治县</t>
  </si>
  <si>
    <t>丹东市</t>
  </si>
  <si>
    <t>东港市</t>
  </si>
  <si>
    <t>凤城市</t>
  </si>
  <si>
    <t>黑山县</t>
  </si>
  <si>
    <t>锦州市</t>
  </si>
  <si>
    <t>义县</t>
  </si>
  <si>
    <t>凌海市</t>
  </si>
  <si>
    <t>北镇市</t>
  </si>
  <si>
    <t>盖州市</t>
  </si>
  <si>
    <t>营口市</t>
  </si>
  <si>
    <t>大石桥市</t>
  </si>
  <si>
    <t>阜新蒙古族自治县</t>
  </si>
  <si>
    <t>阜新市</t>
  </si>
  <si>
    <t>彰武县</t>
  </si>
  <si>
    <t>辽阳县</t>
  </si>
  <si>
    <t>辽阳市</t>
  </si>
  <si>
    <t>灯塔市</t>
  </si>
  <si>
    <t>盘山县</t>
  </si>
  <si>
    <t>盘锦市</t>
  </si>
  <si>
    <t>铁岭县</t>
  </si>
  <si>
    <t>铁岭市</t>
  </si>
  <si>
    <t>西丰县</t>
  </si>
  <si>
    <t>昌图县</t>
  </si>
  <si>
    <t>调兵山市</t>
  </si>
  <si>
    <t>开原市</t>
  </si>
  <si>
    <t>朝阳县</t>
  </si>
  <si>
    <t>朝阳市</t>
  </si>
  <si>
    <t>建平县</t>
  </si>
  <si>
    <t>喀喇沁左翼蒙古族自治县</t>
  </si>
  <si>
    <t>北票市</t>
  </si>
  <si>
    <t>凌源市</t>
  </si>
  <si>
    <t>绥中县</t>
  </si>
  <si>
    <t>葫芦岛市</t>
  </si>
  <si>
    <t>建昌县</t>
  </si>
  <si>
    <t>兴城市</t>
  </si>
  <si>
    <t>九台区</t>
  </si>
  <si>
    <t>吉林省</t>
  </si>
  <si>
    <t>长春市</t>
  </si>
  <si>
    <t>农安县</t>
  </si>
  <si>
    <t>榆树市</t>
  </si>
  <si>
    <t>德惠市</t>
  </si>
  <si>
    <t>永吉县</t>
  </si>
  <si>
    <t>吉林市</t>
  </si>
  <si>
    <t>蛟河市</t>
  </si>
  <si>
    <t>桦甸市</t>
  </si>
  <si>
    <t>舒兰市</t>
  </si>
  <si>
    <t>磐石市</t>
  </si>
  <si>
    <t>梨树县</t>
  </si>
  <si>
    <t>四平市</t>
  </si>
  <si>
    <t>伊通满族自治县</t>
  </si>
  <si>
    <t>公主岭市</t>
  </si>
  <si>
    <t>双辽市</t>
  </si>
  <si>
    <t>东丰县</t>
  </si>
  <si>
    <t>辽源市</t>
  </si>
  <si>
    <t>东辽县</t>
  </si>
  <si>
    <t>通化县</t>
  </si>
  <si>
    <t>通化市</t>
  </si>
  <si>
    <t>辉南县</t>
  </si>
  <si>
    <t>柳河县</t>
  </si>
  <si>
    <t>梅河口市</t>
  </si>
  <si>
    <t>集安市</t>
  </si>
  <si>
    <t>江源区</t>
  </si>
  <si>
    <t>白山市</t>
  </si>
  <si>
    <t>抚松县</t>
  </si>
  <si>
    <t>靖宇县</t>
  </si>
  <si>
    <t>长白朝鲜族自治县</t>
  </si>
  <si>
    <t>临江市</t>
  </si>
  <si>
    <t>前郭尔罗斯蒙古族自治县</t>
  </si>
  <si>
    <t>松原市</t>
  </si>
  <si>
    <t>长岭县</t>
  </si>
  <si>
    <t>乾安县</t>
  </si>
  <si>
    <t>扶余市</t>
  </si>
  <si>
    <t>通榆县</t>
  </si>
  <si>
    <t>白城市</t>
  </si>
  <si>
    <t>洮南市</t>
  </si>
  <si>
    <t>大安市</t>
  </si>
  <si>
    <t>延吉市</t>
  </si>
  <si>
    <t>延边朝鲜族自治州</t>
  </si>
  <si>
    <t>图们市</t>
  </si>
  <si>
    <t>敦化市</t>
  </si>
  <si>
    <t>龙井市</t>
  </si>
  <si>
    <t>和龙市</t>
  </si>
  <si>
    <t>汪清县</t>
  </si>
  <si>
    <t>安图县</t>
  </si>
  <si>
    <t>呼兰区</t>
  </si>
  <si>
    <t>黑龙江省</t>
  </si>
  <si>
    <t>哈尔滨市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</si>
  <si>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</si>
  <si>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</si>
  <si>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</si>
  <si>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</si>
  <si>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</si>
  <si>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</si>
  <si>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</si>
  <si>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</si>
  <si>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</si>
  <si>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</si>
  <si>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</si>
  <si>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龙江县</t>
  </si>
  <si>
    <t>齐齐哈尔市</t>
  </si>
  <si>
    <t>依安县</t>
  </si>
  <si>
    <t>泰来县</t>
  </si>
  <si>
    <t>甘南县</t>
  </si>
  <si>
    <t>富裕县</t>
  </si>
  <si>
    <t>克山县</t>
  </si>
  <si>
    <t>克东县</t>
  </si>
  <si>
    <t>拜泉县</t>
  </si>
  <si>
    <t>鸡东县</t>
  </si>
  <si>
    <t>鸡西市</t>
  </si>
  <si>
    <t>虎林市</t>
  </si>
  <si>
    <t>密山市</t>
  </si>
  <si>
    <t>萝北县</t>
  </si>
  <si>
    <t>鹤岗市</t>
  </si>
  <si>
    <t>绥滨县</t>
  </si>
  <si>
    <t>集贤县</t>
  </si>
  <si>
    <t>双鸭山市</t>
  </si>
  <si>
    <t>友谊县</t>
  </si>
  <si>
    <t>宝清县</t>
  </si>
  <si>
    <t>饶河县</t>
  </si>
  <si>
    <t>肇州县</t>
  </si>
  <si>
    <t>大庆市</t>
  </si>
  <si>
    <t>肇源县</t>
  </si>
  <si>
    <t>林甸县</t>
  </si>
  <si>
    <t>杜尔伯特蒙古族自治县</t>
  </si>
  <si>
    <t>嘉荫县</t>
  </si>
  <si>
    <t>伊春市</t>
  </si>
  <si>
    <t>铁力市</t>
  </si>
  <si>
    <t>桦南县</t>
  </si>
  <si>
    <t>佳木斯市</t>
  </si>
  <si>
    <t>桦川县</t>
  </si>
  <si>
    <t>汤原县</t>
  </si>
  <si>
    <t>同江市</t>
  </si>
  <si>
    <t>富锦市</t>
  </si>
  <si>
    <t>勃利县</t>
  </si>
  <si>
    <t>七台河市</t>
  </si>
  <si>
    <t>林口县</t>
  </si>
  <si>
    <t>牡丹江市</t>
  </si>
  <si>
    <t>绥芬河市</t>
  </si>
  <si>
    <t>海林市</t>
  </si>
  <si>
    <t>宁安市</t>
  </si>
  <si>
    <t>穆棱市</t>
  </si>
  <si>
    <t>嫩江县</t>
  </si>
  <si>
    <t>黑河市</t>
  </si>
  <si>
    <t>逊克县</t>
  </si>
  <si>
    <t>孙吴县</t>
  </si>
  <si>
    <t>北安市</t>
  </si>
  <si>
    <t>五大连池市</t>
  </si>
  <si>
    <t>望奎县</t>
  </si>
  <si>
    <t>绥化市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</si>
  <si>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</si>
  <si>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</si>
  <si>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</si>
  <si>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</si>
  <si>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</si>
  <si>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</si>
  <si>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</si>
  <si>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</si>
  <si>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</si>
  <si>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大兴安岭地区</t>
  </si>
  <si>
    <t>呼玛县</t>
  </si>
  <si>
    <t>塔河县</t>
  </si>
  <si>
    <t>奉贤区</t>
  </si>
  <si>
    <t>上海市</t>
  </si>
  <si>
    <t>浦口区</t>
  </si>
  <si>
    <t>江苏省</t>
  </si>
  <si>
    <t>南京市</t>
  </si>
  <si>
    <t>江宁区</t>
  </si>
  <si>
    <t>六合区</t>
  </si>
  <si>
    <t>高淳区</t>
  </si>
  <si>
    <t>锡山区</t>
  </si>
  <si>
    <t>无锡市</t>
  </si>
  <si>
    <t>江阴市</t>
  </si>
  <si>
    <t>宜兴市</t>
  </si>
  <si>
    <t>铜山区</t>
  </si>
  <si>
    <t>徐州市</t>
  </si>
  <si>
    <t>丰县</t>
  </si>
  <si>
    <t>沛县</t>
  </si>
  <si>
    <t>睢宁县</t>
  </si>
  <si>
    <t>新沂市</t>
  </si>
  <si>
    <t>邳州市</t>
  </si>
  <si>
    <t>武进区</t>
  </si>
  <si>
    <t>常州市</t>
  </si>
  <si>
    <t>金坛区</t>
  </si>
  <si>
    <t>吴中区</t>
  </si>
  <si>
    <t>苏州市</t>
  </si>
  <si>
    <t>吴江区</t>
  </si>
  <si>
    <t>常熟市</t>
  </si>
  <si>
    <t>张家港市</t>
  </si>
  <si>
    <t>昆山市</t>
  </si>
  <si>
    <t>太仓市</t>
  </si>
  <si>
    <t>如东县</t>
  </si>
  <si>
    <t>南通市</t>
  </si>
  <si>
    <t>启东市</t>
  </si>
  <si>
    <t>如皋市</t>
  </si>
  <si>
    <t>海门市</t>
  </si>
  <si>
    <t>赣榆区</t>
  </si>
  <si>
    <t>连云港市</t>
  </si>
  <si>
    <t>东海县</t>
  </si>
  <si>
    <t>灌云县</t>
  </si>
  <si>
    <t>灌南县</t>
  </si>
  <si>
    <t>淮安区</t>
  </si>
  <si>
    <t>淮安市</t>
  </si>
  <si>
    <t>淮阴区</t>
  </si>
  <si>
    <t>洪泽区</t>
  </si>
  <si>
    <t>涟水县</t>
  </si>
  <si>
    <t>盱眙县</t>
  </si>
  <si>
    <t>金湖县</t>
  </si>
  <si>
    <t>盐都区</t>
  </si>
  <si>
    <t>盐城市</t>
  </si>
  <si>
    <t>大丰区</t>
  </si>
  <si>
    <t>响水县</t>
  </si>
  <si>
    <t>滨海县</t>
  </si>
  <si>
    <t>阜宁县</t>
  </si>
  <si>
    <t>射阳县</t>
  </si>
  <si>
    <t>建湖县</t>
  </si>
  <si>
    <t>东台市</t>
  </si>
  <si>
    <t>邗江区</t>
  </si>
  <si>
    <t>扬州市</t>
  </si>
  <si>
    <t>江都区</t>
  </si>
  <si>
    <t>宝应县</t>
  </si>
  <si>
    <t>仪征市</t>
  </si>
  <si>
    <t>高邮市</t>
  </si>
  <si>
    <t>丹徒区</t>
  </si>
  <si>
    <t>镇江市</t>
  </si>
  <si>
    <t>丹阳市</t>
  </si>
  <si>
    <t>扬中市</t>
  </si>
  <si>
    <t>句容市</t>
  </si>
  <si>
    <t>姜堰区</t>
  </si>
  <si>
    <t>泰州市</t>
  </si>
  <si>
    <t>兴化市</t>
  </si>
  <si>
    <t>靖江市</t>
  </si>
  <si>
    <t>泰兴市</t>
  </si>
  <si>
    <t>宿豫区</t>
  </si>
  <si>
    <t>宿迁市</t>
  </si>
  <si>
    <t>泗阳县</t>
  </si>
  <si>
    <t>泗洪县</t>
  </si>
  <si>
    <t>萧山区</t>
  </si>
  <si>
    <t>浙江省</t>
  </si>
  <si>
    <t>杭州市</t>
  </si>
  <si>
    <t>余杭区</t>
  </si>
  <si>
    <t>富阳区</t>
  </si>
  <si>
    <t>临安区</t>
  </si>
  <si>
    <t>桐庐县</t>
  </si>
  <si>
    <t>淳安县</t>
  </si>
  <si>
    <t>建德市</t>
  </si>
  <si>
    <t>鄞州区</t>
  </si>
  <si>
    <t>宁波市</t>
  </si>
  <si>
    <t>象山县</t>
  </si>
  <si>
    <t>宁海县</t>
  </si>
  <si>
    <t>余姚市</t>
  </si>
  <si>
    <t>慈溪市</t>
  </si>
  <si>
    <t>洞头区</t>
  </si>
  <si>
    <t>温州市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</si>
  <si>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</si>
  <si>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</si>
  <si>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</si>
  <si>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</si>
  <si>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</si>
  <si>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</si>
  <si>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</si>
  <si>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嘉善县</t>
  </si>
  <si>
    <t>嘉兴市</t>
  </si>
  <si>
    <t>海盐县</t>
  </si>
  <si>
    <t>海宁市</t>
  </si>
  <si>
    <t>平湖市</t>
  </si>
  <si>
    <t>桐乡市</t>
  </si>
  <si>
    <t>德清县</t>
  </si>
  <si>
    <t>湖州市</t>
  </si>
  <si>
    <t>长兴县</t>
  </si>
  <si>
    <t>安吉县</t>
  </si>
  <si>
    <t>柯桥区</t>
  </si>
  <si>
    <t>绍兴市</t>
  </si>
  <si>
    <t>上虞区</t>
  </si>
  <si>
    <t>新昌县</t>
  </si>
  <si>
    <t>诸暨市</t>
  </si>
  <si>
    <t>嵊州市</t>
  </si>
  <si>
    <t>武义县</t>
  </si>
  <si>
    <t>金华市</t>
  </si>
  <si>
    <t>浦江县</t>
  </si>
  <si>
    <t>磐安县</t>
  </si>
  <si>
    <t>兰溪市</t>
  </si>
  <si>
    <t>义乌市</t>
  </si>
  <si>
    <t>东阳市</t>
  </si>
  <si>
    <t>永康市</t>
  </si>
  <si>
    <t>衢江区</t>
  </si>
  <si>
    <t>衢州市</t>
  </si>
  <si>
    <t>常山县</t>
  </si>
  <si>
    <t>开化县</t>
  </si>
  <si>
    <t>龙游县</t>
  </si>
  <si>
    <t>江山市</t>
  </si>
  <si>
    <t>岱山县</t>
  </si>
  <si>
    <t>舟山市</t>
  </si>
  <si>
    <t>嵊泗县</t>
  </si>
  <si>
    <t>三门县</t>
  </si>
  <si>
    <t>台州市</t>
  </si>
  <si>
    <t>天台县</t>
  </si>
  <si>
    <t>仙居县</t>
  </si>
  <si>
    <t>温岭市</t>
  </si>
  <si>
    <t>临海市</t>
  </si>
  <si>
    <t>青田县</t>
  </si>
  <si>
    <t>丽水市</t>
  </si>
  <si>
    <t>遂昌县</t>
  </si>
  <si>
    <t>松阳县</t>
  </si>
  <si>
    <t>云和县</t>
  </si>
  <si>
    <t>庆元县</t>
  </si>
  <si>
    <t>景宁畲族自治县</t>
  </si>
  <si>
    <t>龙泉市</t>
  </si>
  <si>
    <t>长丰县</t>
  </si>
  <si>
    <t>安徽省</t>
  </si>
  <si>
    <t>合肥市</t>
  </si>
  <si>
    <t>肥东县</t>
  </si>
  <si>
    <t>肥西县</t>
  </si>
  <si>
    <t>庐江县</t>
  </si>
  <si>
    <t>巢湖市</t>
  </si>
  <si>
    <t>芜湖县</t>
  </si>
  <si>
    <t>芜湖市</t>
  </si>
  <si>
    <t>繁昌县</t>
  </si>
  <si>
    <t>南陵县</t>
  </si>
  <si>
    <t>无为县</t>
  </si>
  <si>
    <t>怀远县</t>
  </si>
  <si>
    <t>蚌埠市</t>
  </si>
  <si>
    <t>五河县</t>
  </si>
  <si>
    <t>固镇县</t>
  </si>
  <si>
    <t>凤台县</t>
  </si>
  <si>
    <t>淮南市</t>
  </si>
  <si>
    <t>寿县</t>
  </si>
  <si>
    <t>当涂县</t>
  </si>
  <si>
    <t>马鞍山市</t>
  </si>
  <si>
    <t>含山县</t>
  </si>
  <si>
    <t>和县</t>
  </si>
  <si>
    <t>濉溪县</t>
  </si>
  <si>
    <t>淮北市</t>
  </si>
  <si>
    <t>义安区</t>
  </si>
  <si>
    <t>铜陵市</t>
  </si>
  <si>
    <t>枞阳县</t>
  </si>
  <si>
    <t>怀宁县</t>
  </si>
  <si>
    <t>安庆市</t>
  </si>
  <si>
    <t>潜山县</t>
  </si>
  <si>
    <t>太湖县</t>
  </si>
  <si>
    <t>宿松县</t>
  </si>
  <si>
    <t>望江县</t>
  </si>
  <si>
    <t>岳西县</t>
  </si>
  <si>
    <t>桐城市</t>
  </si>
  <si>
    <t>歙县</t>
  </si>
  <si>
    <t>黄山市</t>
  </si>
  <si>
    <t>休宁县</t>
  </si>
  <si>
    <t>黟县</t>
  </si>
  <si>
    <t>祁门县</t>
  </si>
  <si>
    <t>来安县</t>
  </si>
  <si>
    <t>滁州市</t>
  </si>
  <si>
    <t>全椒县</t>
  </si>
  <si>
    <t>定远县</t>
  </si>
  <si>
    <t>凤阳县</t>
  </si>
  <si>
    <t>天长市</t>
  </si>
  <si>
    <t>明光市</t>
  </si>
  <si>
    <t>临泉县</t>
  </si>
  <si>
    <t>阜阳市</t>
  </si>
  <si>
    <t>太和县</t>
  </si>
  <si>
    <t>阜南县</t>
  </si>
  <si>
    <t>界首市</t>
  </si>
  <si>
    <t>砀山县</t>
  </si>
  <si>
    <t>宿州市</t>
  </si>
  <si>
    <t>萧县</t>
  </si>
  <si>
    <t>灵璧县</t>
  </si>
  <si>
    <t>泗县</t>
  </si>
  <si>
    <t>霍邱县</t>
  </si>
  <si>
    <t>六安市</t>
  </si>
  <si>
    <t>舒城县</t>
  </si>
  <si>
    <t>金寨县</t>
  </si>
  <si>
    <t>霍山县</t>
  </si>
  <si>
    <t>涡阳县</t>
  </si>
  <si>
    <t>亳州市</t>
  </si>
  <si>
    <t>蒙城县</t>
  </si>
  <si>
    <t>利辛县</t>
  </si>
  <si>
    <t>东至县</t>
  </si>
  <si>
    <t>池州市</t>
  </si>
  <si>
    <t>石台县</t>
  </si>
  <si>
    <t>青阳县</t>
  </si>
  <si>
    <t>郎溪县</t>
  </si>
  <si>
    <t>宣城市</t>
  </si>
  <si>
    <t>广德县</t>
  </si>
  <si>
    <t>泾县</t>
  </si>
  <si>
    <t>绩溪县</t>
  </si>
  <si>
    <t>旌德县</t>
  </si>
  <si>
    <t>宁国市</t>
  </si>
  <si>
    <t>福建省</t>
  </si>
  <si>
    <t>福州市</t>
  </si>
  <si>
    <t>闽侯县</t>
  </si>
  <si>
    <t>连江县</t>
  </si>
  <si>
    <t>罗源县</t>
  </si>
  <si>
    <t>闽清县</t>
  </si>
  <si>
    <t>永泰县</t>
  </si>
  <si>
    <t>平潭县</t>
  </si>
  <si>
    <t>福清市</t>
  </si>
  <si>
    <t>仙游县</t>
  </si>
  <si>
    <t>莆田市</t>
  </si>
  <si>
    <t>明溪县</t>
  </si>
  <si>
    <t>三明市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</si>
  <si>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</si>
  <si>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</si>
  <si>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</si>
  <si>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</si>
  <si>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</si>
  <si>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</si>
  <si>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</si>
  <si>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</si>
  <si>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</si>
  <si>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惠安县</t>
  </si>
  <si>
    <t>泉州市</t>
  </si>
  <si>
    <t>安溪县</t>
  </si>
  <si>
    <t>永春县</t>
  </si>
  <si>
    <t>德化县</t>
  </si>
  <si>
    <t>石狮市</t>
  </si>
  <si>
    <t>晋江市</t>
  </si>
  <si>
    <t>南安市</t>
  </si>
  <si>
    <t>云霄县</t>
  </si>
  <si>
    <t>漳州市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</si>
  <si>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</si>
  <si>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</si>
  <si>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</si>
  <si>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</si>
  <si>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</si>
  <si>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</si>
  <si>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</si>
  <si>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</si>
  <si>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建阳区</t>
  </si>
  <si>
    <t>南平市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</si>
  <si>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</si>
  <si>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</si>
  <si>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</si>
  <si>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</si>
  <si>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</si>
  <si>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</si>
  <si>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</si>
  <si>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</si>
  <si>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永定区</t>
  </si>
  <si>
    <t>龙岩市</t>
  </si>
  <si>
    <t>长汀县</t>
  </si>
  <si>
    <t>上杭县</t>
  </si>
  <si>
    <t>武平县</t>
  </si>
  <si>
    <t>连城县</t>
  </si>
  <si>
    <t>漳平市</t>
  </si>
  <si>
    <t>霞浦县</t>
  </si>
  <si>
    <t>宁德市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</si>
  <si>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</si>
  <si>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</si>
  <si>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</si>
  <si>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</si>
  <si>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</si>
  <si>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</si>
  <si>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</si>
  <si>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新建区</t>
  </si>
  <si>
    <t>江西省</t>
  </si>
  <si>
    <t>南昌市</t>
  </si>
  <si>
    <t>南昌县</t>
  </si>
  <si>
    <t>安义县</t>
  </si>
  <si>
    <t>进贤县</t>
  </si>
  <si>
    <t>浮梁县</t>
  </si>
  <si>
    <t>景德镇市</t>
  </si>
  <si>
    <t>乐平市</t>
  </si>
  <si>
    <t>莲花县</t>
  </si>
  <si>
    <t>萍乡市</t>
  </si>
  <si>
    <t>上栗县</t>
  </si>
  <si>
    <t>芦溪县</t>
  </si>
  <si>
    <t>柴桑区</t>
  </si>
  <si>
    <t>九江市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</si>
  <si>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</si>
  <si>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</si>
  <si>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</si>
  <si>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</si>
  <si>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</si>
  <si>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</si>
  <si>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</si>
  <si>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</si>
  <si>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</si>
  <si>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分宜县</t>
  </si>
  <si>
    <t>新余市</t>
  </si>
  <si>
    <t>余江区</t>
  </si>
  <si>
    <t>鹰潭市</t>
  </si>
  <si>
    <t>贵溪市</t>
  </si>
  <si>
    <t>南康区</t>
  </si>
  <si>
    <t>赣州市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</si>
  <si>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</si>
  <si>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</si>
  <si>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</si>
  <si>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</si>
  <si>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</si>
  <si>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</si>
  <si>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</si>
  <si>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</si>
  <si>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</si>
  <si>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</si>
  <si>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</si>
  <si>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</si>
  <si>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</si>
  <si>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</si>
  <si>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</si>
  <si>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吉安县</t>
  </si>
  <si>
    <t>吉安市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</si>
  <si>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</si>
  <si>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</si>
  <si>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</si>
  <si>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</si>
  <si>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</si>
  <si>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</si>
  <si>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</si>
  <si>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</si>
  <si>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</si>
  <si>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</si>
  <si>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奉新县</t>
  </si>
  <si>
    <t>宜春市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</si>
  <si>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</si>
  <si>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</si>
  <si>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</si>
  <si>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</si>
  <si>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</si>
  <si>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</si>
  <si>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</si>
  <si>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</si>
  <si>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</si>
  <si>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</si>
  <si>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</si>
  <si>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</si>
  <si>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</si>
  <si>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</si>
  <si>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</si>
  <si>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</si>
  <si>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</si>
  <si>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</si>
  <si>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广丰区</t>
  </si>
  <si>
    <t>上饶市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</si>
  <si>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</si>
  <si>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</si>
  <si>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</si>
  <si>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</si>
  <si>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</si>
  <si>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</si>
  <si>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</si>
  <si>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</si>
  <si>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</si>
  <si>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</si>
  <si>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长清区</t>
  </si>
  <si>
    <t>山东省</t>
  </si>
  <si>
    <t>济南市</t>
  </si>
  <si>
    <t>章丘区</t>
  </si>
  <si>
    <t>平阴县</t>
  </si>
  <si>
    <t>济阳县</t>
  </si>
  <si>
    <t>商河县</t>
  </si>
  <si>
    <t>青岛市</t>
  </si>
  <si>
    <t>胶州市</t>
  </si>
  <si>
    <t>平度市</t>
  </si>
  <si>
    <t>莱西市</t>
  </si>
  <si>
    <t>桓台县</t>
  </si>
  <si>
    <t>淄博市</t>
  </si>
  <si>
    <t>高青县</t>
  </si>
  <si>
    <t>沂源县</t>
  </si>
  <si>
    <t>滕州市</t>
  </si>
  <si>
    <t>枣庄市</t>
  </si>
  <si>
    <t>垦利区</t>
  </si>
  <si>
    <t>东营市</t>
  </si>
  <si>
    <t>利津县</t>
  </si>
  <si>
    <t>广饶县</t>
  </si>
  <si>
    <t>长岛县</t>
  </si>
  <si>
    <t>烟台市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</si>
  <si>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</si>
  <si>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</si>
  <si>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</si>
  <si>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</si>
  <si>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</si>
  <si>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</si>
  <si>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</si>
  <si>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昌乐县</t>
  </si>
  <si>
    <t>潍坊市</t>
  </si>
  <si>
    <t>青州市</t>
  </si>
  <si>
    <t>诸城市</t>
  </si>
  <si>
    <t>寿光市</t>
  </si>
  <si>
    <t>安丘市</t>
  </si>
  <si>
    <t>高密市</t>
  </si>
  <si>
    <t>昌邑市</t>
  </si>
  <si>
    <t>兖州区</t>
  </si>
  <si>
    <t>济宁市</t>
  </si>
  <si>
    <t>微山县</t>
  </si>
  <si>
    <t>鱼台县</t>
  </si>
  <si>
    <t>金乡县</t>
  </si>
  <si>
    <t>嘉祥县</t>
  </si>
  <si>
    <t>泗水县</t>
  </si>
  <si>
    <t>梁山县</t>
  </si>
  <si>
    <t>曲阜市</t>
  </si>
  <si>
    <t>邹城市</t>
  </si>
  <si>
    <t>宁阳县</t>
  </si>
  <si>
    <t>泰安市</t>
  </si>
  <si>
    <t>东平县</t>
  </si>
  <si>
    <t>新泰市</t>
  </si>
  <si>
    <t>肥城市</t>
  </si>
  <si>
    <t>文登区</t>
  </si>
  <si>
    <t>威海市</t>
  </si>
  <si>
    <t>荣成市</t>
  </si>
  <si>
    <t>乳山市</t>
  </si>
  <si>
    <t>五莲县</t>
  </si>
  <si>
    <t>日照市</t>
  </si>
  <si>
    <t>莒县</t>
  </si>
  <si>
    <t>沂南县</t>
  </si>
  <si>
    <t>临沂市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</si>
  <si>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</si>
  <si>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</si>
  <si>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</si>
  <si>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</si>
  <si>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</si>
  <si>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</si>
  <si>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</si>
  <si>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</si>
  <si>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陵城区</t>
  </si>
  <si>
    <t>德州市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</si>
  <si>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</si>
  <si>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</si>
  <si>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</si>
  <si>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</si>
  <si>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</si>
  <si>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</si>
  <si>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</si>
  <si>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</si>
  <si>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</si>
  <si>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阳谷县</t>
  </si>
  <si>
    <t>聊城市</t>
  </si>
  <si>
    <t>莘县</t>
  </si>
  <si>
    <t>茌平县</t>
  </si>
  <si>
    <t>东阿县</t>
  </si>
  <si>
    <t>冠县</t>
  </si>
  <si>
    <t>高唐县</t>
  </si>
  <si>
    <t>临清市</t>
  </si>
  <si>
    <t>沾化区</t>
  </si>
  <si>
    <t>滨州市</t>
  </si>
  <si>
    <t>惠民县</t>
  </si>
  <si>
    <t>阳信县</t>
  </si>
  <si>
    <t>无棣县</t>
  </si>
  <si>
    <t>博兴县</t>
  </si>
  <si>
    <t>邹平县</t>
  </si>
  <si>
    <t>菏泽市</t>
  </si>
  <si>
    <t>曹县</t>
  </si>
  <si>
    <t>单县</t>
  </si>
  <si>
    <t>成武县</t>
  </si>
  <si>
    <t>巨野县</t>
  </si>
  <si>
    <t>郓城县</t>
  </si>
  <si>
    <t>鄄城县</t>
  </si>
  <si>
    <t>东明县</t>
  </si>
  <si>
    <t>中牟县</t>
  </si>
  <si>
    <t>河南省</t>
  </si>
  <si>
    <t>郑州市</t>
  </si>
  <si>
    <t>巩义市</t>
  </si>
  <si>
    <t>荥阳市</t>
  </si>
  <si>
    <t>新密市</t>
  </si>
  <si>
    <t>新郑市</t>
  </si>
  <si>
    <t>登封市</t>
  </si>
  <si>
    <t>祥符区</t>
  </si>
  <si>
    <t>开封市</t>
  </si>
  <si>
    <t>杞县</t>
  </si>
  <si>
    <t>通许县</t>
  </si>
  <si>
    <t>尉氏县</t>
  </si>
  <si>
    <t>兰考县</t>
  </si>
  <si>
    <t>孟津县</t>
  </si>
  <si>
    <t>洛阳市</t>
  </si>
  <si>
    <t>新安县</t>
  </si>
  <si>
    <t>栾川县</t>
  </si>
  <si>
    <t>汝阳县</t>
  </si>
  <si>
    <t>宜阳县</t>
  </si>
  <si>
    <t>洛宁县</t>
  </si>
  <si>
    <t>伊川县</t>
  </si>
  <si>
    <t>偃师市</t>
  </si>
  <si>
    <t>宝丰县</t>
  </si>
  <si>
    <t>平顶山市</t>
  </si>
  <si>
    <t>叶县</t>
  </si>
  <si>
    <t>鲁山县</t>
  </si>
  <si>
    <t>郏县</t>
  </si>
  <si>
    <t>舞钢市</t>
  </si>
  <si>
    <t>汝州市</t>
  </si>
  <si>
    <t>安阳县</t>
  </si>
  <si>
    <t>安阳市</t>
  </si>
  <si>
    <t>汤阴县</t>
  </si>
  <si>
    <t>滑县</t>
  </si>
  <si>
    <t>内黄县</t>
  </si>
  <si>
    <t>林州市</t>
  </si>
  <si>
    <t>浚县</t>
  </si>
  <si>
    <t>鹤壁市</t>
  </si>
  <si>
    <t>淇县</t>
  </si>
  <si>
    <t>新乡县</t>
  </si>
  <si>
    <t>新乡市</t>
  </si>
  <si>
    <t>获嘉县</t>
  </si>
  <si>
    <t>原阳县</t>
  </si>
  <si>
    <t>延津县</t>
  </si>
  <si>
    <t>封丘县</t>
  </si>
  <si>
    <t>长垣县</t>
  </si>
  <si>
    <t>卫辉市</t>
  </si>
  <si>
    <t>辉县市</t>
  </si>
  <si>
    <t>修武县</t>
  </si>
  <si>
    <t>焦作市</t>
  </si>
  <si>
    <t>博爱县</t>
  </si>
  <si>
    <t>温县</t>
  </si>
  <si>
    <t>沁阳市</t>
  </si>
  <si>
    <t>孟州市</t>
  </si>
  <si>
    <t>清丰县</t>
  </si>
  <si>
    <t>濮阳市</t>
  </si>
  <si>
    <t>南乐县</t>
  </si>
  <si>
    <t>范县</t>
  </si>
  <si>
    <t>台前县</t>
  </si>
  <si>
    <t>濮阳县</t>
  </si>
  <si>
    <t>建安区</t>
  </si>
  <si>
    <t>许昌市</t>
  </si>
  <si>
    <t>鄢陵县</t>
  </si>
  <si>
    <t>襄城县</t>
  </si>
  <si>
    <t>禹州市</t>
  </si>
  <si>
    <t>长葛市</t>
  </si>
  <si>
    <t>郾城区</t>
  </si>
  <si>
    <t>漯河市</t>
  </si>
  <si>
    <t>舞阳县</t>
  </si>
  <si>
    <t>陕州区</t>
  </si>
  <si>
    <t>三门峡市</t>
  </si>
  <si>
    <t>渑池县</t>
  </si>
  <si>
    <t>卢氏县</t>
  </si>
  <si>
    <t>义马市</t>
  </si>
  <si>
    <t>灵宝市</t>
  </si>
  <si>
    <t>南召县</t>
  </si>
  <si>
    <t>南阳市</t>
  </si>
  <si>
    <t>方城县</t>
  </si>
  <si>
    <t>西峡县</t>
  </si>
  <si>
    <t>镇平县</t>
  </si>
  <si>
    <t>内乡县</t>
  </si>
  <si>
    <t>社旗县</t>
  </si>
  <si>
    <t>唐河县</t>
  </si>
  <si>
    <t>新野县</t>
  </si>
  <si>
    <t>桐柏县</t>
  </si>
  <si>
    <t>邓州市</t>
  </si>
  <si>
    <t>民权县</t>
  </si>
  <si>
    <t>商丘市</t>
  </si>
  <si>
    <t>睢县</t>
  </si>
  <si>
    <t>宁陵县</t>
  </si>
  <si>
    <t>柘城县</t>
  </si>
  <si>
    <t>虞城县</t>
  </si>
  <si>
    <t>夏邑县</t>
  </si>
  <si>
    <t>永城市</t>
  </si>
  <si>
    <t>罗山县</t>
  </si>
  <si>
    <t>信阳市</t>
  </si>
  <si>
    <t>光山县</t>
  </si>
  <si>
    <t>新县</t>
  </si>
  <si>
    <t>商城县</t>
  </si>
  <si>
    <t>固始县</t>
  </si>
  <si>
    <t>潢川县</t>
  </si>
  <si>
    <t>淮滨县</t>
  </si>
  <si>
    <t>息县</t>
  </si>
  <si>
    <t>扶沟县</t>
  </si>
  <si>
    <t>周口市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</si>
  <si>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</si>
  <si>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</si>
  <si>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</si>
  <si>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</si>
  <si>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</si>
  <si>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</si>
  <si>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</si>
  <si>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</si>
  <si>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西平县</t>
  </si>
  <si>
    <t>驻马店市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</si>
  <si>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</si>
  <si>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</si>
  <si>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</si>
  <si>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</si>
  <si>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</si>
  <si>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</si>
  <si>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</si>
  <si>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</si>
  <si>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</si>
  <si>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省直辖县市</t>
  </si>
  <si>
    <t>阳新县</t>
  </si>
  <si>
    <t>湖北省</t>
  </si>
  <si>
    <t>黄石市</t>
  </si>
  <si>
    <t>大冶市</t>
  </si>
  <si>
    <t>郧阳区</t>
  </si>
  <si>
    <t>十堰市</t>
  </si>
  <si>
    <t>郧西县</t>
  </si>
  <si>
    <t>竹山县</t>
  </si>
  <si>
    <t>竹溪县</t>
  </si>
  <si>
    <t>房县</t>
  </si>
  <si>
    <t>丹江口市</t>
  </si>
  <si>
    <t>夷陵区</t>
  </si>
  <si>
    <t>宜昌市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</si>
  <si>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</si>
  <si>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</si>
  <si>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</si>
  <si>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</si>
  <si>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</si>
  <si>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</si>
  <si>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</si>
  <si>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</si>
  <si>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襄州区</t>
  </si>
  <si>
    <t>襄阳市</t>
  </si>
  <si>
    <t>南漳县</t>
  </si>
  <si>
    <t>谷城县</t>
  </si>
  <si>
    <t>保康县</t>
  </si>
  <si>
    <t>老河口市</t>
  </si>
  <si>
    <t>枣阳市</t>
  </si>
  <si>
    <t>宜城市</t>
  </si>
  <si>
    <t>沙洋县</t>
  </si>
  <si>
    <t>荆门市</t>
  </si>
  <si>
    <t>钟祥市</t>
  </si>
  <si>
    <t>孝昌县</t>
  </si>
  <si>
    <t>孝感市</t>
  </si>
  <si>
    <t>大悟县</t>
  </si>
  <si>
    <t>云梦县</t>
  </si>
  <si>
    <t>应城市</t>
  </si>
  <si>
    <t>安陆市</t>
  </si>
  <si>
    <t>汉川市</t>
  </si>
  <si>
    <t>公安县</t>
  </si>
  <si>
    <t>荆州市</t>
  </si>
  <si>
    <t>监利县</t>
  </si>
  <si>
    <t>江陵县</t>
  </si>
  <si>
    <t>石首市</t>
  </si>
  <si>
    <t>洪湖市</t>
  </si>
  <si>
    <t>松滋市</t>
  </si>
  <si>
    <t>团风县</t>
  </si>
  <si>
    <t>黄冈市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</si>
  <si>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</si>
  <si>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</si>
  <si>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</si>
  <si>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</si>
  <si>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</si>
  <si>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</si>
  <si>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</si>
  <si>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</si>
  <si>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嘉鱼县</t>
  </si>
  <si>
    <t>咸宁市</t>
  </si>
  <si>
    <t>通城县</t>
  </si>
  <si>
    <t>崇阳县</t>
  </si>
  <si>
    <t>通山县</t>
  </si>
  <si>
    <t>赤壁市</t>
  </si>
  <si>
    <t>随县</t>
  </si>
  <si>
    <t>随州市</t>
  </si>
  <si>
    <t>广水市</t>
  </si>
  <si>
    <t>恩施市</t>
  </si>
  <si>
    <t>恩施土家族苗族自治州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</si>
  <si>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</si>
  <si>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</si>
  <si>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</si>
  <si>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</si>
  <si>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</si>
  <si>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</si>
  <si>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</si>
  <si>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</si>
  <si>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</si>
  <si>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</si>
  <si>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</si>
  <si>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望城区</t>
  </si>
  <si>
    <t>湖南省</t>
  </si>
  <si>
    <t>长沙市</t>
  </si>
  <si>
    <t>长沙县</t>
  </si>
  <si>
    <t>浏阳市</t>
  </si>
  <si>
    <t>株洲县</t>
  </si>
  <si>
    <t>株洲市</t>
  </si>
  <si>
    <t>攸县</t>
  </si>
  <si>
    <t>茶陵县</t>
  </si>
  <si>
    <t>炎陵县</t>
  </si>
  <si>
    <t>醴陵市</t>
  </si>
  <si>
    <t>湘潭县</t>
  </si>
  <si>
    <t>湘潭市</t>
  </si>
  <si>
    <t>湘乡市</t>
  </si>
  <si>
    <t>韶山市</t>
  </si>
  <si>
    <t>衡阳县</t>
  </si>
  <si>
    <t>衡阳市</t>
  </si>
  <si>
    <t>衡南县</t>
  </si>
  <si>
    <t>衡山县</t>
  </si>
  <si>
    <t>衡东县</t>
  </si>
  <si>
    <t>祁东县</t>
  </si>
  <si>
    <t>常宁市</t>
  </si>
  <si>
    <t>邵东县</t>
  </si>
  <si>
    <t>邵阳市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</si>
  <si>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</si>
  <si>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</si>
  <si>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</si>
  <si>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</si>
  <si>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</si>
  <si>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</si>
  <si>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</si>
  <si>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</si>
  <si>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岳阳县</t>
  </si>
  <si>
    <t>岳阳市</t>
  </si>
  <si>
    <t>华容县</t>
  </si>
  <si>
    <t>湘阴县</t>
  </si>
  <si>
    <t>平江县</t>
  </si>
  <si>
    <t>临湘市</t>
  </si>
  <si>
    <t>安乡县</t>
  </si>
  <si>
    <t>常德市</t>
  </si>
  <si>
    <t>汉寿县</t>
  </si>
  <si>
    <t>澧县</t>
  </si>
  <si>
    <t>临澧县</t>
  </si>
  <si>
    <t>桃源县</t>
  </si>
  <si>
    <t>石门县</t>
  </si>
  <si>
    <t>津市市</t>
  </si>
  <si>
    <t>慈利县</t>
  </si>
  <si>
    <t>张家界市</t>
  </si>
  <si>
    <t>桑植县</t>
  </si>
  <si>
    <t>南县</t>
  </si>
  <si>
    <t>益阳市</t>
  </si>
  <si>
    <t>桃江县</t>
  </si>
  <si>
    <t>安化县</t>
  </si>
  <si>
    <t>沅江市</t>
  </si>
  <si>
    <t>桂阳县</t>
  </si>
  <si>
    <t>郴州市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</si>
  <si>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</si>
  <si>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</si>
  <si>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</si>
  <si>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</si>
  <si>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</si>
  <si>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</si>
  <si>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</si>
  <si>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</si>
  <si>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祁阳县</t>
  </si>
  <si>
    <t>永州市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</si>
  <si>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</si>
  <si>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</si>
  <si>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</si>
  <si>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</si>
  <si>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</si>
  <si>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</si>
  <si>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</si>
  <si>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</si>
  <si>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中方县</t>
  </si>
  <si>
    <t>怀化市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</si>
  <si>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</si>
  <si>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</si>
  <si>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</si>
  <si>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</si>
  <si>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</si>
  <si>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</si>
  <si>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</si>
  <si>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</si>
  <si>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</si>
  <si>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</si>
  <si>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双峰县</t>
  </si>
  <si>
    <t>娄底市</t>
  </si>
  <si>
    <t>新化县</t>
  </si>
  <si>
    <t>冷水江市</t>
  </si>
  <si>
    <t>涟源市</t>
  </si>
  <si>
    <t>吉首市</t>
  </si>
  <si>
    <t>湘西土家族苗族自治州</t>
  </si>
  <si>
    <t>凤凰县</t>
  </si>
  <si>
    <t>花垣县</t>
  </si>
  <si>
    <t>保靖县</t>
  </si>
  <si>
    <t>古丈县</t>
  </si>
  <si>
    <t>永顺县</t>
  </si>
  <si>
    <t>龙山县</t>
  </si>
  <si>
    <t>曲江区</t>
  </si>
  <si>
    <t>广东省</t>
  </si>
  <si>
    <t>韶关市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</si>
  <si>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</si>
  <si>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</si>
  <si>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</si>
  <si>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</si>
  <si>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</si>
  <si>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</si>
  <si>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</si>
  <si>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斗门区</t>
  </si>
  <si>
    <t>珠海市</t>
  </si>
  <si>
    <t>潮阳区</t>
  </si>
  <si>
    <t>汕头市</t>
  </si>
  <si>
    <t>澄海区</t>
  </si>
  <si>
    <t>南澳县</t>
  </si>
  <si>
    <t>禅城区</t>
  </si>
  <si>
    <t>佛山市</t>
  </si>
  <si>
    <t>南海区</t>
  </si>
  <si>
    <t>顺德区</t>
  </si>
  <si>
    <t>三水区</t>
  </si>
  <si>
    <t>高明区</t>
  </si>
  <si>
    <t>新会区</t>
  </si>
  <si>
    <t>江门市</t>
  </si>
  <si>
    <t>台山市</t>
  </si>
  <si>
    <t>开平市</t>
  </si>
  <si>
    <t>鹤山市</t>
  </si>
  <si>
    <t>恩平市</t>
  </si>
  <si>
    <t>遂溪县</t>
  </si>
  <si>
    <t>湛江市</t>
  </si>
  <si>
    <t>徐闻县</t>
  </si>
  <si>
    <t>廉江市</t>
  </si>
  <si>
    <t>雷州市</t>
  </si>
  <si>
    <t>吴川市</t>
  </si>
  <si>
    <t>电白区</t>
  </si>
  <si>
    <t>茂名市</t>
  </si>
  <si>
    <t>高州市</t>
  </si>
  <si>
    <t>化州市</t>
  </si>
  <si>
    <t>信宜市</t>
  </si>
  <si>
    <t>高要区</t>
  </si>
  <si>
    <t>肇庆市</t>
  </si>
  <si>
    <t>广宁县</t>
  </si>
  <si>
    <t>怀集县</t>
  </si>
  <si>
    <t>封开县</t>
  </si>
  <si>
    <t>德庆县</t>
  </si>
  <si>
    <t>四会市</t>
  </si>
  <si>
    <t>惠阳区</t>
  </si>
  <si>
    <t>惠州市</t>
  </si>
  <si>
    <t>博罗县</t>
  </si>
  <si>
    <t>惠东县</t>
  </si>
  <si>
    <t>龙门县</t>
  </si>
  <si>
    <t>梅县区</t>
  </si>
  <si>
    <t>梅州市</t>
  </si>
  <si>
    <t>大埔县</t>
  </si>
  <si>
    <t>丰顺县</t>
  </si>
  <si>
    <t>五华县</t>
  </si>
  <si>
    <t>平远县</t>
  </si>
  <si>
    <t>蕉岭县</t>
  </si>
  <si>
    <t>兴宁市</t>
  </si>
  <si>
    <t>海丰县</t>
  </si>
  <si>
    <t>汕尾市</t>
  </si>
  <si>
    <t>陆河县</t>
  </si>
  <si>
    <t>陆丰市</t>
  </si>
  <si>
    <t>紫金县</t>
  </si>
  <si>
    <t>河源市</t>
  </si>
  <si>
    <t>龙川县</t>
  </si>
  <si>
    <t>连平县</t>
  </si>
  <si>
    <t>和平县</t>
  </si>
  <si>
    <t>东源县</t>
  </si>
  <si>
    <t>阳东区</t>
  </si>
  <si>
    <t>阳江市</t>
  </si>
  <si>
    <t>阳西县</t>
  </si>
  <si>
    <t>阳春市</t>
  </si>
  <si>
    <t>清新区</t>
  </si>
  <si>
    <t>清远市</t>
  </si>
  <si>
    <t>佛冈县</t>
  </si>
  <si>
    <t>阳山县</t>
  </si>
  <si>
    <t>连山壮族瑶族自治县</t>
  </si>
  <si>
    <t>连南瑶族自治县</t>
  </si>
  <si>
    <t>英德市</t>
  </si>
  <si>
    <t>连州市</t>
  </si>
  <si>
    <t>潮安区</t>
  </si>
  <si>
    <t>潮州市</t>
  </si>
  <si>
    <t>饶平县</t>
  </si>
  <si>
    <t>揭东区</t>
  </si>
  <si>
    <t>揭阳市</t>
  </si>
  <si>
    <t>揭西县</t>
  </si>
  <si>
    <t>惠来县</t>
  </si>
  <si>
    <t>普宁市</t>
  </si>
  <si>
    <t>云安区</t>
  </si>
  <si>
    <t>云浮市</t>
  </si>
  <si>
    <t>新兴县</t>
  </si>
  <si>
    <t>郁南县</t>
  </si>
  <si>
    <t>罗定市</t>
  </si>
  <si>
    <t>邕宁区</t>
  </si>
  <si>
    <t>广西壮族自治区</t>
  </si>
  <si>
    <t>南宁市</t>
  </si>
  <si>
    <t>武鸣区</t>
  </si>
  <si>
    <t>隆安县</t>
  </si>
  <si>
    <t>马山县</t>
  </si>
  <si>
    <t>上林县</t>
  </si>
  <si>
    <t>宾阳县</t>
  </si>
  <si>
    <t>横县</t>
  </si>
  <si>
    <t>柳城县</t>
  </si>
  <si>
    <t>柳州市</t>
  </si>
  <si>
    <t>鹿寨县</t>
  </si>
  <si>
    <t>融安县</t>
  </si>
  <si>
    <t>融水苗族自治县</t>
  </si>
  <si>
    <t>三江侗族自治县</t>
  </si>
  <si>
    <t>临桂区</t>
  </si>
  <si>
    <t>桂林市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</si>
  <si>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</si>
  <si>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</si>
  <si>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</si>
  <si>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</si>
  <si>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</si>
  <si>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</si>
  <si>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</si>
  <si>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</si>
  <si>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</si>
  <si>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</si>
  <si>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苍梧县</t>
  </si>
  <si>
    <t>梧州市</t>
  </si>
  <si>
    <t>藤县</t>
  </si>
  <si>
    <t>蒙山县</t>
  </si>
  <si>
    <t>岑溪市</t>
  </si>
  <si>
    <t>合浦县</t>
  </si>
  <si>
    <t>北海市</t>
  </si>
  <si>
    <t>上思县</t>
  </si>
  <si>
    <t>防城港市</t>
  </si>
  <si>
    <t>东兴市</t>
  </si>
  <si>
    <t>灵山县</t>
  </si>
  <si>
    <t>钦州市</t>
  </si>
  <si>
    <t>浦北县</t>
  </si>
  <si>
    <t>平南县</t>
  </si>
  <si>
    <t>贵港市</t>
  </si>
  <si>
    <t>桂平市</t>
  </si>
  <si>
    <t>容县</t>
  </si>
  <si>
    <t>玉林市</t>
  </si>
  <si>
    <t>陆川县</t>
  </si>
  <si>
    <t>博白县</t>
  </si>
  <si>
    <t>兴业县</t>
  </si>
  <si>
    <t>北流市</t>
  </si>
  <si>
    <t>右江区</t>
  </si>
  <si>
    <t>百色市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</si>
  <si>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</si>
  <si>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</si>
  <si>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</si>
  <si>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</si>
  <si>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</si>
  <si>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</si>
  <si>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</si>
  <si>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</si>
  <si>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</si>
  <si>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</si>
  <si>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</si>
  <si>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</si>
  <si>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贺州市</t>
  </si>
  <si>
    <t>昭平县</t>
  </si>
  <si>
    <t>钟山县</t>
  </si>
  <si>
    <t>富川瑶族自治县</t>
  </si>
  <si>
    <t>金城江区</t>
  </si>
  <si>
    <t>河池市</t>
  </si>
  <si>
    <t>宜州区</t>
  </si>
  <si>
    <t>南丹县</t>
  </si>
  <si>
    <t>天峨县</t>
  </si>
  <si>
    <t>凤山县</t>
  </si>
  <si>
    <t>东兰县</t>
  </si>
  <si>
    <t>兴宾区</t>
  </si>
  <si>
    <t>来宾市</t>
  </si>
  <si>
    <t>忻城县</t>
  </si>
  <si>
    <t>象州县</t>
  </si>
  <si>
    <t>武宣县</t>
  </si>
  <si>
    <t>金秀瑶族自治县</t>
  </si>
  <si>
    <t>合山市</t>
  </si>
  <si>
    <t>扶绥县</t>
  </si>
  <si>
    <t>崇左市</t>
  </si>
  <si>
    <t>宁明县</t>
  </si>
  <si>
    <t>龙州县</t>
  </si>
  <si>
    <t>大新县</t>
  </si>
  <si>
    <t>天等县</t>
  </si>
  <si>
    <t>凭祥市</t>
  </si>
  <si>
    <t>五指山市</t>
  </si>
  <si>
    <t>海南省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</si>
  <si>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</si>
  <si>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</si>
  <si>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</si>
  <si>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</si>
  <si>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</si>
  <si>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</si>
  <si>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</si>
  <si>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</si>
  <si>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</si>
  <si>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</si>
  <si>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</si>
  <si>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</si>
  <si>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</si>
  <si>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</si>
  <si>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大足区</t>
  </si>
  <si>
    <t>重庆市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</si>
  <si>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</si>
  <si>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</si>
  <si>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</si>
  <si>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</si>
  <si>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</si>
  <si>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</si>
  <si>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</si>
  <si>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</si>
  <si>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</si>
  <si>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</si>
  <si>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</si>
  <si>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</si>
  <si>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</si>
  <si>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</si>
  <si>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</si>
  <si>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</si>
  <si>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</si>
  <si>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</si>
  <si>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</si>
  <si>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</si>
  <si>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</si>
  <si>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</si>
  <si>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</si>
  <si>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</si>
  <si>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新都区</t>
  </si>
  <si>
    <t>四川省</t>
  </si>
  <si>
    <t>成都市</t>
  </si>
  <si>
    <t>温江区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</si>
  <si>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</si>
  <si>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</si>
  <si>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</si>
  <si>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</si>
  <si>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</si>
  <si>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</si>
  <si>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</si>
  <si>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</si>
  <si>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</si>
  <si>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荣县</t>
  </si>
  <si>
    <t>自贡市</t>
  </si>
  <si>
    <t>富顺县</t>
  </si>
  <si>
    <t>米易县</t>
  </si>
  <si>
    <t>攀枝花市</t>
  </si>
  <si>
    <t>盐边县</t>
  </si>
  <si>
    <t>泸县</t>
  </si>
  <si>
    <t>泸州市</t>
  </si>
  <si>
    <t>合江县</t>
  </si>
  <si>
    <t>叙永县</t>
  </si>
  <si>
    <t>罗江区</t>
  </si>
  <si>
    <t>德阳市</t>
  </si>
  <si>
    <t>中江县</t>
  </si>
  <si>
    <t>广汉市</t>
  </si>
  <si>
    <t>什邡市</t>
  </si>
  <si>
    <t>绵竹市</t>
  </si>
  <si>
    <t>绵阳市</t>
  </si>
  <si>
    <t>三台县</t>
  </si>
  <si>
    <t>盐亭县</t>
  </si>
  <si>
    <t>梓潼县</t>
  </si>
  <si>
    <t>北川羌族自治县</t>
  </si>
  <si>
    <t>平武县</t>
  </si>
  <si>
    <t>江油市</t>
  </si>
  <si>
    <t>旺苍县</t>
  </si>
  <si>
    <t>广元市</t>
  </si>
  <si>
    <t>青川县</t>
  </si>
  <si>
    <t>剑阁县</t>
  </si>
  <si>
    <t>苍溪县</t>
  </si>
  <si>
    <t>蓬溪县</t>
  </si>
  <si>
    <t>遂宁市</t>
  </si>
  <si>
    <t>射洪县</t>
  </si>
  <si>
    <t>大英县</t>
  </si>
  <si>
    <t>威远县</t>
  </si>
  <si>
    <t>内江市</t>
  </si>
  <si>
    <t>资中县</t>
  </si>
  <si>
    <t>犍为县</t>
  </si>
  <si>
    <t>乐山市</t>
  </si>
  <si>
    <t>井研县</t>
  </si>
  <si>
    <t>夹江县</t>
  </si>
  <si>
    <t>沐川县</t>
  </si>
  <si>
    <t>峨边彝族自治县</t>
  </si>
  <si>
    <t>马边彝族自治县</t>
  </si>
  <si>
    <t>峨眉山市</t>
  </si>
  <si>
    <t>南部县</t>
  </si>
  <si>
    <t>南充市</t>
  </si>
  <si>
    <t>营山县</t>
  </si>
  <si>
    <t>蓬安县</t>
  </si>
  <si>
    <t>仪陇县</t>
  </si>
  <si>
    <t>西充县</t>
  </si>
  <si>
    <t>阆中市</t>
  </si>
  <si>
    <t>彭山区</t>
  </si>
  <si>
    <t>眉山市</t>
  </si>
  <si>
    <t>仁寿县</t>
  </si>
  <si>
    <t>洪雅县</t>
  </si>
  <si>
    <t>丹棱县</t>
  </si>
  <si>
    <t>青神县</t>
  </si>
  <si>
    <t>南溪区</t>
  </si>
  <si>
    <t>宜宾市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</si>
  <si>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</si>
  <si>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</si>
  <si>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</si>
  <si>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</si>
  <si>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</si>
  <si>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</si>
  <si>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</si>
  <si>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</si>
  <si>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岳池县</t>
  </si>
  <si>
    <t>广安市</t>
  </si>
  <si>
    <t>武胜县</t>
  </si>
  <si>
    <t>邻水县</t>
  </si>
  <si>
    <t>华蓥市</t>
  </si>
  <si>
    <t>达川区</t>
  </si>
  <si>
    <t>达州市</t>
  </si>
  <si>
    <t>宣汉县</t>
  </si>
  <si>
    <t>开江县</t>
  </si>
  <si>
    <t>大竹县</t>
  </si>
  <si>
    <t>渠县</t>
  </si>
  <si>
    <t>万源市</t>
  </si>
  <si>
    <t>名山区</t>
  </si>
  <si>
    <t>雅安市</t>
  </si>
  <si>
    <t>荥经县</t>
  </si>
  <si>
    <t>汉源县</t>
  </si>
  <si>
    <t>石棉县</t>
  </si>
  <si>
    <t>天全县</t>
  </si>
  <si>
    <t>芦山县</t>
  </si>
  <si>
    <t>宝兴县</t>
  </si>
  <si>
    <t>通江县</t>
  </si>
  <si>
    <t>巴中市</t>
  </si>
  <si>
    <t>南江县</t>
  </si>
  <si>
    <t>平昌县</t>
  </si>
  <si>
    <t>安岳县</t>
  </si>
  <si>
    <t>资阳市</t>
  </si>
  <si>
    <t>乐至县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</si>
  <si>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</si>
  <si>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</si>
  <si>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</si>
  <si>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</si>
  <si>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</si>
  <si>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</si>
  <si>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</si>
  <si>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</si>
  <si>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</si>
  <si>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</si>
  <si>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</si>
  <si>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</si>
  <si>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</si>
  <si>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</si>
  <si>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甘孜藏族自治州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</si>
  <si>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</si>
  <si>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</si>
  <si>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</si>
  <si>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</si>
  <si>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</si>
  <si>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</si>
  <si>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</si>
  <si>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</si>
  <si>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</si>
  <si>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</si>
  <si>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</si>
  <si>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</si>
  <si>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</si>
  <si>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</si>
  <si>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</si>
  <si>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</si>
  <si>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</si>
  <si>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</si>
  <si>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凉山彝族自治州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</si>
  <si>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</si>
  <si>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</si>
  <si>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</si>
  <si>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</si>
  <si>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</si>
  <si>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</si>
  <si>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</si>
  <si>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</si>
  <si>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</si>
  <si>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</si>
  <si>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</si>
  <si>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</si>
  <si>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</si>
  <si>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</si>
  <si>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</si>
  <si>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</si>
  <si>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开阳县</t>
  </si>
  <si>
    <t>贵州省</t>
  </si>
  <si>
    <t>贵阳市</t>
  </si>
  <si>
    <t>息烽县</t>
  </si>
  <si>
    <t>修文县</t>
  </si>
  <si>
    <t>清镇市</t>
  </si>
  <si>
    <t>六枝特区</t>
  </si>
  <si>
    <t>六盘水市</t>
  </si>
  <si>
    <t>水城县</t>
  </si>
  <si>
    <t>播州区</t>
  </si>
  <si>
    <t>遵义市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</si>
  <si>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</si>
  <si>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</si>
  <si>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</si>
  <si>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</si>
  <si>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</si>
  <si>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</si>
  <si>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</si>
  <si>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</si>
  <si>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</si>
  <si>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</si>
  <si>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</si>
  <si>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平坝区</t>
  </si>
  <si>
    <t>安顺市</t>
  </si>
  <si>
    <t>普定县</t>
  </si>
  <si>
    <t>镇宁布依族苗族自治县</t>
  </si>
  <si>
    <t>关岭布依族苗族自治县</t>
  </si>
  <si>
    <t>紫云苗族布依族自治县</t>
  </si>
  <si>
    <t>七星关区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</si>
  <si>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</si>
  <si>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</si>
  <si>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</si>
  <si>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</si>
  <si>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</si>
  <si>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</si>
  <si>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</si>
  <si>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</si>
  <si>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</si>
  <si>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铜仁市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</si>
  <si>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</si>
  <si>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</si>
  <si>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</si>
  <si>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</si>
  <si>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</si>
  <si>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</si>
  <si>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</si>
  <si>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</si>
  <si>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</si>
  <si>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</si>
  <si>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黔西南布依族苗族自治州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</si>
  <si>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</si>
  <si>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</si>
  <si>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</si>
  <si>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</si>
  <si>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</si>
  <si>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</si>
  <si>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</si>
  <si>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</si>
  <si>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黔东南苗族侗族自治州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</si>
  <si>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</si>
  <si>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</si>
  <si>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</si>
  <si>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</si>
  <si>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</si>
  <si>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</si>
  <si>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</si>
  <si>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</si>
  <si>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</si>
  <si>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</si>
  <si>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</si>
  <si>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</si>
  <si>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</si>
  <si>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</si>
  <si>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</si>
  <si>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</si>
  <si>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黔南布依族苗族自治州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</si>
  <si>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</si>
  <si>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</si>
  <si>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</si>
  <si>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</si>
  <si>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</si>
  <si>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</si>
  <si>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</si>
  <si>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</si>
  <si>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</si>
  <si>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</si>
  <si>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</si>
  <si>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呈贡区</t>
  </si>
  <si>
    <t>云南省</t>
  </si>
  <si>
    <t>昆明市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</si>
  <si>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</si>
  <si>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</si>
  <si>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</si>
  <si>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</si>
  <si>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</si>
  <si>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</si>
  <si>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</si>
  <si>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沾益区</t>
  </si>
  <si>
    <t>曲靖市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</si>
  <si>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</si>
  <si>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</si>
  <si>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</si>
  <si>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</si>
  <si>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</si>
  <si>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</si>
  <si>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</si>
  <si>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玉溪市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</si>
  <si>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</si>
  <si>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</si>
  <si>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</si>
  <si>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</si>
  <si>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</si>
  <si>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</si>
  <si>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</si>
  <si>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施甸县</t>
  </si>
  <si>
    <t>保山市</t>
  </si>
  <si>
    <t>龙陵县</t>
  </si>
  <si>
    <t>昌宁县</t>
  </si>
  <si>
    <t>腾冲市</t>
  </si>
  <si>
    <t>昭阳区</t>
  </si>
  <si>
    <t>昭通市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</si>
  <si>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</si>
  <si>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</si>
  <si>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</si>
  <si>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</si>
  <si>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</si>
  <si>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</si>
  <si>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</si>
  <si>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</si>
  <si>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</si>
  <si>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</si>
  <si>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玉龙纳西族自治县</t>
  </si>
  <si>
    <t>丽江市</t>
  </si>
  <si>
    <t>永胜县</t>
  </si>
  <si>
    <t>华坪县</t>
  </si>
  <si>
    <t>宁蒗彝族自治县</t>
  </si>
  <si>
    <t>思茅区</t>
  </si>
  <si>
    <t>普洱市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</si>
  <si>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</si>
  <si>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</si>
  <si>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</si>
  <si>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</si>
  <si>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</si>
  <si>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</si>
  <si>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</si>
  <si>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</si>
  <si>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</si>
  <si>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</si>
  <si>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临沧市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</si>
  <si>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</si>
  <si>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</si>
  <si>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</si>
  <si>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</si>
  <si>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</si>
  <si>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</si>
  <si>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</si>
  <si>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</si>
  <si>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楚雄彝族自治州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</si>
  <si>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</si>
  <si>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</si>
  <si>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</si>
  <si>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</si>
  <si>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</si>
  <si>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</si>
  <si>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</si>
  <si>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</si>
  <si>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</si>
  <si>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</si>
  <si>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红河哈尼族彝族自治州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</si>
  <si>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</si>
  <si>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</si>
  <si>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</si>
  <si>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</si>
  <si>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</si>
  <si>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</si>
  <si>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</si>
  <si>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</si>
  <si>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</si>
  <si>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</si>
  <si>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</si>
  <si>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</si>
  <si>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</si>
  <si>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文山壮族苗族自治州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</si>
  <si>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</si>
  <si>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</si>
  <si>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</si>
  <si>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</si>
  <si>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</si>
  <si>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</si>
  <si>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</si>
  <si>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</si>
  <si>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西双版纳傣族自治州</t>
  </si>
  <si>
    <t>勐海县</t>
  </si>
  <si>
    <t>勐腊县</t>
  </si>
  <si>
    <t>大理市</t>
  </si>
  <si>
    <t>大理白族自治州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</si>
  <si>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</si>
  <si>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</si>
  <si>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</si>
  <si>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</si>
  <si>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</si>
  <si>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</si>
  <si>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</si>
  <si>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</si>
  <si>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</si>
  <si>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</si>
  <si>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</si>
  <si>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</si>
  <si>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德宏傣族景颇族自治州</t>
  </si>
  <si>
    <t>芒市</t>
  </si>
  <si>
    <t>梁河县</t>
  </si>
  <si>
    <t>盈江县</t>
  </si>
  <si>
    <t>陇川县</t>
  </si>
  <si>
    <t>怒江傈僳族自治州</t>
  </si>
  <si>
    <t>福贡县</t>
  </si>
  <si>
    <t>贡山独龙族怒族自治县</t>
  </si>
  <si>
    <t>兰坪白族普米族自治县</t>
  </si>
  <si>
    <t>香格里拉市</t>
  </si>
  <si>
    <t>迪庆藏族自治州</t>
  </si>
  <si>
    <t>德钦县</t>
  </si>
  <si>
    <t>维西傈僳族自治县</t>
  </si>
  <si>
    <t>西藏自治区</t>
  </si>
  <si>
    <t>拉萨市</t>
  </si>
  <si>
    <t>林周县</t>
  </si>
  <si>
    <t>当雄县</t>
  </si>
  <si>
    <t>尼木县</t>
  </si>
  <si>
    <t>曲水县</t>
  </si>
  <si>
    <t>墨竹工卡县</t>
  </si>
  <si>
    <t>乃东区</t>
  </si>
  <si>
    <t>山南市</t>
  </si>
  <si>
    <t>扎囊县</t>
  </si>
  <si>
    <t>贡嘎县</t>
  </si>
  <si>
    <t>桑日县</t>
  </si>
  <si>
    <t>琼结县</t>
  </si>
  <si>
    <t>曲松县</t>
  </si>
  <si>
    <t>措美县</t>
  </si>
  <si>
    <t>加查县</t>
  </si>
  <si>
    <t>隆子县</t>
  </si>
  <si>
    <t>错那县</t>
  </si>
  <si>
    <t>浪卡子县</t>
  </si>
  <si>
    <t>色尼区</t>
  </si>
  <si>
    <t>那曲市</t>
  </si>
  <si>
    <t>嘉黎县</t>
  </si>
  <si>
    <t>比如县</t>
  </si>
  <si>
    <t>聂荣县</t>
  </si>
  <si>
    <t>安多县</t>
    <phoneticPr fontId="2" type="noConversion"/>
  </si>
  <si>
    <t>索县</t>
  </si>
  <si>
    <t>班戈县</t>
  </si>
  <si>
    <t>巴青县</t>
  </si>
  <si>
    <t>尼玛县</t>
  </si>
  <si>
    <t>双湖县</t>
  </si>
  <si>
    <t>普兰县</t>
  </si>
  <si>
    <t>阿里地区</t>
  </si>
  <si>
    <t>札达县</t>
  </si>
  <si>
    <t>噶尔县</t>
  </si>
  <si>
    <t>日土县</t>
  </si>
  <si>
    <t>革吉县</t>
  </si>
  <si>
    <t>改则县</t>
  </si>
  <si>
    <t>措勤县</t>
  </si>
  <si>
    <t>高陵区</t>
  </si>
  <si>
    <t>陕西省</t>
  </si>
  <si>
    <t>西安市</t>
  </si>
  <si>
    <t>鄠邑区</t>
  </si>
  <si>
    <t>蓝田县</t>
  </si>
  <si>
    <t>周至县</t>
  </si>
  <si>
    <t>耀州区</t>
  </si>
  <si>
    <t>铜川市</t>
  </si>
  <si>
    <t>宜君县</t>
  </si>
  <si>
    <t>陈仓区</t>
  </si>
  <si>
    <t>宝鸡市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</si>
  <si>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</si>
  <si>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</si>
  <si>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</si>
  <si>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</si>
  <si>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</si>
  <si>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</si>
  <si>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</si>
  <si>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</si>
  <si>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</si>
  <si>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三原县</t>
  </si>
  <si>
    <t>咸阳市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</si>
  <si>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</si>
  <si>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</si>
  <si>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</si>
  <si>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</si>
  <si>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</si>
  <si>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</si>
  <si>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</si>
  <si>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</si>
  <si>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</si>
  <si>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</si>
  <si>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华州区</t>
  </si>
  <si>
    <t>渭南市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</si>
  <si>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</si>
  <si>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</si>
  <si>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</si>
  <si>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</si>
  <si>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</si>
  <si>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</si>
  <si>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</si>
  <si>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</si>
  <si>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</si>
  <si>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</si>
  <si>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</si>
  <si>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</si>
  <si>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</si>
  <si>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</si>
  <si>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</si>
  <si>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</si>
  <si>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</si>
  <si>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</si>
  <si>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</si>
  <si>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</si>
  <si>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</si>
  <si>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</si>
  <si>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</si>
  <si>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</si>
  <si>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</si>
  <si>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</si>
  <si>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</si>
  <si>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</si>
  <si>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</si>
  <si>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</si>
  <si>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</si>
  <si>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横山区</t>
  </si>
  <si>
    <t>榆林市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</si>
  <si>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</si>
  <si>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</si>
  <si>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</si>
  <si>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</si>
  <si>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</si>
  <si>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</si>
  <si>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</si>
  <si>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</si>
  <si>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</si>
  <si>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汉阴县</t>
  </si>
  <si>
    <t>安康市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</si>
  <si>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</si>
  <si>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</si>
  <si>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</si>
  <si>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</si>
  <si>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</si>
  <si>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</si>
  <si>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</si>
  <si>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</si>
  <si>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</si>
  <si>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商洛市</t>
  </si>
  <si>
    <t>洛南县</t>
  </si>
  <si>
    <t>丹凤县</t>
  </si>
  <si>
    <t>商南县</t>
  </si>
  <si>
    <t>山阳县</t>
  </si>
  <si>
    <t>镇安县</t>
  </si>
  <si>
    <t>柞水县</t>
  </si>
  <si>
    <t>永登县</t>
  </si>
  <si>
    <t>甘肃省</t>
  </si>
  <si>
    <t>兰州市</t>
  </si>
  <si>
    <t>皋兰县</t>
  </si>
  <si>
    <t>榆中县</t>
  </si>
  <si>
    <t>永昌县</t>
  </si>
  <si>
    <t>金昌市</t>
  </si>
  <si>
    <t>靖远县</t>
  </si>
  <si>
    <t>白银市</t>
  </si>
  <si>
    <t>会宁县</t>
  </si>
  <si>
    <t>景泰县</t>
  </si>
  <si>
    <t>清水县</t>
  </si>
  <si>
    <t>天水市</t>
  </si>
  <si>
    <t>秦安县</t>
  </si>
  <si>
    <t>甘谷县</t>
  </si>
  <si>
    <t>武山县</t>
  </si>
  <si>
    <t>凉州区</t>
  </si>
  <si>
    <t>武威市</t>
  </si>
  <si>
    <t>民勤县</t>
  </si>
  <si>
    <t>古浪县</t>
  </si>
  <si>
    <t>甘州区</t>
  </si>
  <si>
    <t>张掖市</t>
  </si>
  <si>
    <t>民乐县</t>
  </si>
  <si>
    <t>临泽县</t>
  </si>
  <si>
    <t>高台县</t>
  </si>
  <si>
    <t>山丹县</t>
  </si>
  <si>
    <t>崆峒区</t>
  </si>
  <si>
    <t>平凉市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</si>
  <si>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</si>
  <si>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</si>
  <si>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</si>
  <si>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</si>
  <si>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</si>
  <si>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</si>
  <si>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</si>
  <si>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酒泉市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</si>
  <si>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</si>
  <si>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</si>
  <si>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</si>
  <si>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</si>
  <si>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</si>
  <si>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</si>
  <si>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</si>
  <si>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庆阳市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</si>
  <si>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</si>
  <si>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</si>
  <si>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</si>
  <si>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</si>
  <si>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</si>
  <si>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</si>
  <si>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</si>
  <si>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</si>
  <si>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定西市</t>
  </si>
  <si>
    <t>通渭县</t>
  </si>
  <si>
    <t>陇西县</t>
  </si>
  <si>
    <t>渭源县</t>
  </si>
  <si>
    <t>临洮县</t>
  </si>
  <si>
    <t>漳县</t>
  </si>
  <si>
    <t>岷县</t>
  </si>
  <si>
    <t>武都区</t>
  </si>
  <si>
    <t>陇南市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</si>
  <si>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</si>
  <si>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</si>
  <si>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</si>
  <si>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</si>
  <si>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</si>
  <si>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</si>
  <si>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</si>
  <si>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</si>
  <si>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</si>
  <si>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临夏回族自治州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</si>
  <si>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</si>
  <si>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</si>
  <si>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</si>
  <si>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</si>
  <si>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</si>
  <si>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</si>
  <si>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</si>
  <si>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</si>
  <si>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甘南藏族自治州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</si>
  <si>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</si>
  <si>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</si>
  <si>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</si>
  <si>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</si>
  <si>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</si>
  <si>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</si>
  <si>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</si>
  <si>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大通回族土族自治县</t>
  </si>
  <si>
    <t>青海省</t>
  </si>
  <si>
    <t>西宁市</t>
  </si>
  <si>
    <t>湟中县</t>
  </si>
  <si>
    <t>湟源县</t>
  </si>
  <si>
    <t>门源回族自治县</t>
  </si>
  <si>
    <t>海北藏族自治州</t>
  </si>
  <si>
    <t>祁连县</t>
  </si>
  <si>
    <t>海晏县</t>
  </si>
  <si>
    <t>刚察县</t>
  </si>
  <si>
    <t>同仁县</t>
  </si>
  <si>
    <t>黄南藏族自治州</t>
  </si>
  <si>
    <t>尖扎县</t>
  </si>
  <si>
    <t>泽库县</t>
  </si>
  <si>
    <t>河南蒙古族自治县</t>
  </si>
  <si>
    <t>共和县</t>
  </si>
  <si>
    <t>海南藏族自治州</t>
  </si>
  <si>
    <t>同德县</t>
  </si>
  <si>
    <t>贵德县</t>
  </si>
  <si>
    <t>兴海县</t>
  </si>
  <si>
    <t>贵南县</t>
  </si>
  <si>
    <t>玛沁县</t>
  </si>
  <si>
    <t>果洛藏族自治州</t>
  </si>
  <si>
    <t>班玛县</t>
  </si>
  <si>
    <t>甘德县</t>
  </si>
  <si>
    <t>达日县</t>
  </si>
  <si>
    <t>久治县</t>
  </si>
  <si>
    <t>玛多县</t>
  </si>
  <si>
    <t>玉树市</t>
  </si>
  <si>
    <t>玉树藏族自治州</t>
  </si>
  <si>
    <t>杂多县</t>
  </si>
  <si>
    <t>称多县</t>
  </si>
  <si>
    <t>治多县</t>
  </si>
  <si>
    <t>囊谦县</t>
  </si>
  <si>
    <t>曲麻莱县</t>
  </si>
  <si>
    <t>格尔木市</t>
  </si>
  <si>
    <t>海西蒙古族藏族自治州</t>
  </si>
  <si>
    <t>德令哈市</t>
  </si>
  <si>
    <t>乌兰县</t>
  </si>
  <si>
    <t>都兰县</t>
  </si>
  <si>
    <t>天峻县</t>
  </si>
  <si>
    <t>永宁县</t>
  </si>
  <si>
    <t>宁夏回族自治区</t>
  </si>
  <si>
    <t>银川市</t>
  </si>
  <si>
    <t>贺兰县</t>
  </si>
  <si>
    <t>灵武市</t>
  </si>
  <si>
    <t>平罗县</t>
  </si>
  <si>
    <t>石嘴山市</t>
  </si>
  <si>
    <t>盐池县</t>
  </si>
  <si>
    <t>吴忠市</t>
  </si>
  <si>
    <t>同心县</t>
  </si>
  <si>
    <t>青铜峡市</t>
  </si>
  <si>
    <t>西吉县</t>
  </si>
  <si>
    <t>固原市</t>
  </si>
  <si>
    <t>隆德县</t>
  </si>
  <si>
    <t>泾源县</t>
  </si>
  <si>
    <t>彭阳县</t>
  </si>
  <si>
    <t>中宁县</t>
  </si>
  <si>
    <t>中卫市</t>
  </si>
  <si>
    <t>海原县</t>
  </si>
  <si>
    <t>乌鲁木齐县</t>
  </si>
  <si>
    <t>新疆维吾尔自治区</t>
  </si>
  <si>
    <t>乌鲁木齐市</t>
  </si>
  <si>
    <t>哈密市</t>
  </si>
  <si>
    <t>巴里坤哈萨克自治县</t>
  </si>
  <si>
    <t>伊吾县</t>
  </si>
  <si>
    <t>昌吉市</t>
  </si>
  <si>
    <t>昌吉回族自治州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</si>
  <si>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</si>
  <si>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</si>
  <si>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</si>
  <si>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</si>
  <si>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</si>
  <si>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</si>
  <si>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</si>
  <si>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博尔塔拉蒙古自治州</t>
  </si>
  <si>
    <t>精河县</t>
  </si>
  <si>
    <t>温泉县</t>
  </si>
  <si>
    <t>库尔勒市</t>
  </si>
  <si>
    <t>巴音郭楞蒙古自治州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</si>
  <si>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</si>
  <si>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</si>
  <si>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</si>
  <si>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</si>
  <si>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</si>
  <si>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</si>
  <si>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</si>
  <si>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</si>
  <si>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</si>
  <si>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阿克苏地区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</si>
  <si>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</si>
  <si>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</si>
  <si>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</si>
  <si>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</si>
  <si>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</si>
  <si>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</si>
  <si>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</si>
  <si>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</si>
  <si>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</si>
  <si>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克孜勒苏柯尔克孜自治州</t>
  </si>
  <si>
    <t>阿克陶县</t>
  </si>
  <si>
    <t>阿合奇县</t>
  </si>
  <si>
    <t>乌恰县</t>
  </si>
  <si>
    <t>喀什市</t>
  </si>
  <si>
    <t>喀什地区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</si>
  <si>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</si>
  <si>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</si>
  <si>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</si>
  <si>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</si>
  <si>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</si>
  <si>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</si>
  <si>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</si>
  <si>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</si>
  <si>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</si>
  <si>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</si>
  <si>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</si>
  <si>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</si>
  <si>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和田地区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</si>
  <si>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</si>
  <si>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</si>
  <si>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</si>
  <si>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</si>
  <si>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</si>
  <si>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</si>
  <si>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</si>
  <si>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</si>
  <si>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伊犁哈萨克自治州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</si>
  <si>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</si>
  <si>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</si>
  <si>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</si>
  <si>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</si>
  <si>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</si>
  <si>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</si>
  <si>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</si>
  <si>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</si>
  <si>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</si>
  <si>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</si>
  <si>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</si>
  <si>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塔城地区</t>
  </si>
  <si>
    <t>额敏县</t>
  </si>
  <si>
    <t>沙湾县</t>
  </si>
  <si>
    <t>托里县</t>
  </si>
  <si>
    <t>裕民县</t>
  </si>
  <si>
    <t>和布克赛尔蒙古自治县</t>
  </si>
  <si>
    <t>阿勒泰市</t>
  </si>
  <si>
    <t>阿勒泰地区</t>
  </si>
  <si>
    <t>布尔津县</t>
  </si>
  <si>
    <t>富蕴县</t>
  </si>
  <si>
    <t>福海县</t>
  </si>
  <si>
    <t>哈巴河县</t>
  </si>
  <si>
    <t>青河县</t>
  </si>
  <si>
    <t>吉木乃县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</si>
  <si>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</si>
  <si>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</si>
  <si>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</si>
  <si>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</si>
  <si>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</si>
  <si>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</si>
  <si>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</si>
  <si>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</si>
  <si>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顺义区</t>
  </si>
  <si>
    <t>昌平区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</si>
  <si>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</si>
  <si>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</si>
  <si>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</si>
  <si>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</si>
  <si>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</si>
  <si>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</si>
  <si>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</si>
  <si>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</si>
  <si>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</si>
  <si>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</si>
  <si>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</si>
  <si>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滨海新区</t>
  </si>
  <si>
    <t>新华区</t>
  </si>
  <si>
    <t>井陉矿区</t>
  </si>
  <si>
    <t>裕华区</t>
  </si>
  <si>
    <t>路南区</t>
  </si>
  <si>
    <t>路北区</t>
  </si>
  <si>
    <t>古冶区</t>
  </si>
  <si>
    <t>开平区</t>
  </si>
  <si>
    <t>海港区</t>
  </si>
  <si>
    <t>山海关区</t>
  </si>
  <si>
    <t>北戴河区</t>
  </si>
  <si>
    <t>邯山区</t>
  </si>
  <si>
    <t>丛台区</t>
  </si>
  <si>
    <t>复兴区</t>
  </si>
  <si>
    <t>峰峰矿区</t>
  </si>
  <si>
    <t>广宗县</t>
  </si>
  <si>
    <t>新市区</t>
  </si>
  <si>
    <t>北市区</t>
  </si>
  <si>
    <t>满城县</t>
  </si>
  <si>
    <t>清苑县</t>
  </si>
  <si>
    <t>徐水县</t>
  </si>
  <si>
    <t>下花园区</t>
  </si>
  <si>
    <t>涿鹿县</t>
  </si>
  <si>
    <t>双桥区</t>
  </si>
  <si>
    <t>双滦区</t>
  </si>
  <si>
    <t>鹰手营子矿区</t>
  </si>
  <si>
    <t>滦平县</t>
  </si>
  <si>
    <t>运河区</t>
  </si>
  <si>
    <t>安次区</t>
  </si>
  <si>
    <t>广阳区</t>
  </si>
  <si>
    <t>桃城区</t>
  </si>
  <si>
    <t>小店区</t>
  </si>
  <si>
    <t>迎泽区</t>
  </si>
  <si>
    <t>杏花岭区</t>
  </si>
  <si>
    <t>尖草坪区</t>
  </si>
  <si>
    <t>万柏林区</t>
  </si>
  <si>
    <t>晋源区</t>
  </si>
  <si>
    <t>新荣区</t>
  </si>
  <si>
    <t>朔城区</t>
  </si>
  <si>
    <t>榆次区</t>
  </si>
  <si>
    <t>盐湖区</t>
  </si>
  <si>
    <t>永济</t>
  </si>
  <si>
    <t>忻府区</t>
  </si>
  <si>
    <t>尧都区</t>
  </si>
  <si>
    <t>新城区</t>
  </si>
  <si>
    <t>回民区</t>
  </si>
  <si>
    <t>玉泉区</t>
  </si>
  <si>
    <t>赛罕区</t>
  </si>
  <si>
    <t>东河区</t>
  </si>
  <si>
    <t>昆都仑区</t>
  </si>
  <si>
    <t>青山区</t>
  </si>
  <si>
    <t>石拐区</t>
  </si>
  <si>
    <t>九原区</t>
  </si>
  <si>
    <t>海勃湾区</t>
  </si>
  <si>
    <t>海南区</t>
  </si>
  <si>
    <t>乌达区</t>
  </si>
  <si>
    <t>红山区</t>
  </si>
  <si>
    <t>元宝山区</t>
  </si>
  <si>
    <t>松山区</t>
  </si>
  <si>
    <t>科尔沁区</t>
  </si>
  <si>
    <t>鄂温克族自治旗</t>
  </si>
  <si>
    <t>扎赉特旗</t>
  </si>
  <si>
    <t>沈河区</t>
  </si>
  <si>
    <t>大东区</t>
  </si>
  <si>
    <t>皇姑区</t>
  </si>
  <si>
    <t>铁西区</t>
  </si>
  <si>
    <t>苏家屯区</t>
  </si>
  <si>
    <t>于洪区</t>
  </si>
  <si>
    <t>中山区</t>
  </si>
  <si>
    <t>西岗区</t>
  </si>
  <si>
    <t>沙河口区</t>
  </si>
  <si>
    <t>甘井子区</t>
  </si>
  <si>
    <t>旅顺口区</t>
  </si>
  <si>
    <t>金州区</t>
  </si>
  <si>
    <t>铁东区</t>
  </si>
  <si>
    <t>立山区</t>
  </si>
  <si>
    <t>千山区</t>
  </si>
  <si>
    <t>新抚区</t>
  </si>
  <si>
    <t>东洲区</t>
  </si>
  <si>
    <t>望花区</t>
  </si>
  <si>
    <t>顺城区</t>
  </si>
  <si>
    <t>平山区</t>
  </si>
  <si>
    <t>溪湖区</t>
  </si>
  <si>
    <t>明山区</t>
  </si>
  <si>
    <t>南芬区</t>
  </si>
  <si>
    <t>元宝区</t>
  </si>
  <si>
    <t>振兴区</t>
  </si>
  <si>
    <t>振安区</t>
  </si>
  <si>
    <t>古塔区</t>
  </si>
  <si>
    <t>凌河区</t>
  </si>
  <si>
    <t>太和区</t>
  </si>
  <si>
    <t>站前区</t>
  </si>
  <si>
    <t>西市区</t>
  </si>
  <si>
    <t>鲅鱼圈区</t>
  </si>
  <si>
    <t>老边区</t>
  </si>
  <si>
    <t>海州区</t>
  </si>
  <si>
    <t>太平区</t>
  </si>
  <si>
    <t>清河门区</t>
  </si>
  <si>
    <t>细河区</t>
  </si>
  <si>
    <t>白塔区</t>
  </si>
  <si>
    <t>文圣区</t>
  </si>
  <si>
    <t>宏伟区</t>
  </si>
  <si>
    <t>弓长岭区</t>
  </si>
  <si>
    <t>太子河区</t>
  </si>
  <si>
    <t>双台子区</t>
  </si>
  <si>
    <t>兴隆台区</t>
  </si>
  <si>
    <t>银州区</t>
  </si>
  <si>
    <t>清河区</t>
  </si>
  <si>
    <t>双塔区</t>
  </si>
  <si>
    <t>龙城区</t>
  </si>
  <si>
    <t>连山区</t>
  </si>
  <si>
    <t>龙港区</t>
  </si>
  <si>
    <t>南票区</t>
  </si>
  <si>
    <t>南关区</t>
  </si>
  <si>
    <t>宽城区</t>
  </si>
  <si>
    <t>二道区</t>
  </si>
  <si>
    <t>绿园区</t>
  </si>
  <si>
    <t>双阳区</t>
  </si>
  <si>
    <t>昌邑区</t>
  </si>
  <si>
    <t>龙潭区</t>
  </si>
  <si>
    <t>船营区</t>
  </si>
  <si>
    <t>丰满区</t>
  </si>
  <si>
    <t>龙山区</t>
  </si>
  <si>
    <t>西安区</t>
  </si>
  <si>
    <t>东昌区</t>
  </si>
  <si>
    <t>二道江区</t>
  </si>
  <si>
    <t>宁江区</t>
  </si>
  <si>
    <t>洮北区</t>
  </si>
  <si>
    <t>镇赉县</t>
  </si>
  <si>
    <t>珲春市</t>
  </si>
  <si>
    <t>道里区</t>
  </si>
  <si>
    <t>南岗区</t>
  </si>
  <si>
    <t>道外区</t>
  </si>
  <si>
    <t>平房区</t>
  </si>
  <si>
    <t>松北区</t>
  </si>
  <si>
    <t>香坊区</t>
  </si>
  <si>
    <t>龙沙区</t>
  </si>
  <si>
    <t>建华区</t>
  </si>
  <si>
    <t>铁锋区</t>
  </si>
  <si>
    <t>昂昂溪区</t>
  </si>
  <si>
    <t>富拉尔基区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</si>
  <si>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</si>
  <si>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</si>
  <si>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</si>
  <si>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</si>
  <si>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</si>
  <si>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</si>
  <si>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</si>
  <si>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向阳区</t>
  </si>
  <si>
    <t>工农区</t>
  </si>
  <si>
    <t>南山区</t>
  </si>
  <si>
    <t>兴安区</t>
  </si>
  <si>
    <t>东山区</t>
  </si>
  <si>
    <t>兴山区</t>
  </si>
  <si>
    <t>尖山区</t>
  </si>
  <si>
    <t>岭东区</t>
  </si>
  <si>
    <t>四方台区</t>
  </si>
  <si>
    <t>宝山区</t>
  </si>
  <si>
    <t>萨尔图区</t>
  </si>
  <si>
    <t>龙凤区</t>
  </si>
  <si>
    <t>让胡路区</t>
  </si>
  <si>
    <t>红岗区</t>
  </si>
  <si>
    <t>大同区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</si>
  <si>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</si>
  <si>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</si>
  <si>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</si>
  <si>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</si>
  <si>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</si>
  <si>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</si>
  <si>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</si>
  <si>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</si>
  <si>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</si>
  <si>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</si>
  <si>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</si>
  <si>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</si>
  <si>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</si>
  <si>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</si>
  <si>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前进区</t>
  </si>
  <si>
    <t>东风区</t>
  </si>
  <si>
    <t>新兴区</t>
  </si>
  <si>
    <t>桃山区</t>
  </si>
  <si>
    <t>茄子河区</t>
  </si>
  <si>
    <t>东安区</t>
  </si>
  <si>
    <t>阳明区</t>
  </si>
  <si>
    <t>爱民区</t>
  </si>
  <si>
    <t>爱辉区</t>
  </si>
  <si>
    <t>北林区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</si>
  <si>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</si>
  <si>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</si>
  <si>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</si>
  <si>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</si>
  <si>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</si>
  <si>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</si>
  <si>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</si>
  <si>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</si>
  <si>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</si>
  <si>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</si>
  <si>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</si>
  <si>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</si>
  <si>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</si>
  <si>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玄武区</t>
  </si>
  <si>
    <t>秦淮区</t>
  </si>
  <si>
    <t>建邺区</t>
  </si>
  <si>
    <t>鼓楼区</t>
  </si>
  <si>
    <t>栖霞区</t>
  </si>
  <si>
    <t>雨花台区</t>
  </si>
  <si>
    <t>惠山区</t>
  </si>
  <si>
    <t>滨湖区</t>
  </si>
  <si>
    <t>崇安区</t>
  </si>
  <si>
    <t>云龙区</t>
  </si>
  <si>
    <t>贾汪区</t>
  </si>
  <si>
    <t>泉山区</t>
  </si>
  <si>
    <t>天宁区</t>
  </si>
  <si>
    <t>钟楼区</t>
  </si>
  <si>
    <t>新北区</t>
  </si>
  <si>
    <t>溧阳市</t>
  </si>
  <si>
    <t>虎丘区</t>
  </si>
  <si>
    <t>相城区</t>
  </si>
  <si>
    <t>崇川区</t>
  </si>
  <si>
    <t>港闸区</t>
  </si>
  <si>
    <t>连云区</t>
  </si>
  <si>
    <t>赣榆县</t>
  </si>
  <si>
    <t>亭湖区</t>
  </si>
  <si>
    <t>广陵区</t>
  </si>
  <si>
    <t>京口区</t>
  </si>
  <si>
    <t>润州区</t>
  </si>
  <si>
    <t>宿城区</t>
  </si>
  <si>
    <t>沭阳县</t>
  </si>
  <si>
    <t>上城区</t>
  </si>
  <si>
    <t>下城区</t>
  </si>
  <si>
    <t>江干区</t>
  </si>
  <si>
    <t>拱墅区</t>
  </si>
  <si>
    <t>西湖区</t>
  </si>
  <si>
    <t>滨江区</t>
  </si>
  <si>
    <t>海曙区</t>
  </si>
  <si>
    <t>江北区</t>
  </si>
  <si>
    <t>北仑区</t>
  </si>
  <si>
    <t>镇海区</t>
  </si>
  <si>
    <t>鹿城区</t>
  </si>
  <si>
    <t>龙湾区</t>
  </si>
  <si>
    <t>秀洲区</t>
  </si>
  <si>
    <t>吴兴区</t>
  </si>
  <si>
    <t>南浔区</t>
  </si>
  <si>
    <t>越城区</t>
  </si>
  <si>
    <t>婺城区</t>
  </si>
  <si>
    <t>金东区</t>
  </si>
  <si>
    <t>柯城区</t>
  </si>
  <si>
    <t>定海区</t>
  </si>
  <si>
    <t>椒江区</t>
  </si>
  <si>
    <t>黄岩区</t>
  </si>
  <si>
    <t>路桥区</t>
  </si>
  <si>
    <t>莲都区</t>
  </si>
  <si>
    <t>缙云县</t>
  </si>
  <si>
    <t>瑶海区</t>
  </si>
  <si>
    <t>庐阳区</t>
  </si>
  <si>
    <t>蜀山区</t>
  </si>
  <si>
    <t>包河区</t>
  </si>
  <si>
    <t>镜湖区</t>
  </si>
  <si>
    <t>鸠江区</t>
  </si>
  <si>
    <t>龙子湖区</t>
  </si>
  <si>
    <t>蚌山区</t>
  </si>
  <si>
    <t>禹会区</t>
  </si>
  <si>
    <t>淮上区</t>
  </si>
  <si>
    <t>大通区</t>
  </si>
  <si>
    <t>田家庵区</t>
  </si>
  <si>
    <t>谢家集区</t>
  </si>
  <si>
    <t>八公山区</t>
  </si>
  <si>
    <t>潘集区</t>
  </si>
  <si>
    <t>花山区</t>
  </si>
  <si>
    <t>雨山区</t>
  </si>
  <si>
    <t>杜集区</t>
  </si>
  <si>
    <t>相山区</t>
  </si>
  <si>
    <t>烈山区</t>
  </si>
  <si>
    <t>迎江区</t>
  </si>
  <si>
    <t>大观区</t>
  </si>
  <si>
    <t>屯溪区</t>
  </si>
  <si>
    <t>黄山区</t>
  </si>
  <si>
    <t>徽州区</t>
  </si>
  <si>
    <t>琅琊区</t>
  </si>
  <si>
    <t>南谯区</t>
  </si>
  <si>
    <t>颍州区</t>
  </si>
  <si>
    <t>颍东区</t>
  </si>
  <si>
    <t>颍泉区</t>
  </si>
  <si>
    <t>颍上县</t>
  </si>
  <si>
    <t>界首</t>
  </si>
  <si>
    <t>埇桥区</t>
  </si>
  <si>
    <t>金安区</t>
  </si>
  <si>
    <t>裕安区</t>
  </si>
  <si>
    <t>谯城区</t>
  </si>
  <si>
    <t>贵池区</t>
  </si>
  <si>
    <t>宣州区</t>
  </si>
  <si>
    <t>台江区</t>
  </si>
  <si>
    <t>仓山区</t>
  </si>
  <si>
    <t>马尾区</t>
  </si>
  <si>
    <t>晋安区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</si>
  <si>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</si>
  <si>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</si>
  <si>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</si>
  <si>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</si>
  <si>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</si>
  <si>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</si>
  <si>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</si>
  <si>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</si>
  <si>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</si>
  <si>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</si>
  <si>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梅列区</t>
  </si>
  <si>
    <t>三元区</t>
  </si>
  <si>
    <t>鲤城区</t>
  </si>
  <si>
    <t>丰泽区</t>
  </si>
  <si>
    <t>洛江区</t>
  </si>
  <si>
    <t>泉港区</t>
  </si>
  <si>
    <t>金门县</t>
  </si>
  <si>
    <t>芗城区</t>
  </si>
  <si>
    <t>龙文区</t>
  </si>
  <si>
    <t>延平区</t>
  </si>
  <si>
    <t>新罗区</t>
  </si>
  <si>
    <t>蕉城区</t>
  </si>
  <si>
    <t>东湖区</t>
  </si>
  <si>
    <t>青云谱区</t>
  </si>
  <si>
    <t>湾里区</t>
  </si>
  <si>
    <t>青山湖区</t>
  </si>
  <si>
    <t>昌江区</t>
  </si>
  <si>
    <t>珠山区</t>
  </si>
  <si>
    <t>安源区</t>
  </si>
  <si>
    <t>湘东区</t>
  </si>
  <si>
    <t>浔阳区</t>
  </si>
  <si>
    <t>星子县</t>
  </si>
  <si>
    <t>渝水区</t>
  </si>
  <si>
    <t>月湖区</t>
  </si>
  <si>
    <t>章贡区</t>
  </si>
  <si>
    <t>吉州区</t>
  </si>
  <si>
    <t>青原区</t>
  </si>
  <si>
    <t>袁州区</t>
  </si>
  <si>
    <t>临川区</t>
  </si>
  <si>
    <t>信州区</t>
  </si>
  <si>
    <t>历下区</t>
  </si>
  <si>
    <t>市中区</t>
  </si>
  <si>
    <t>槐荫区</t>
  </si>
  <si>
    <t>天桥区</t>
  </si>
  <si>
    <t>历城区</t>
  </si>
  <si>
    <t>市南区</t>
  </si>
  <si>
    <t>市北区</t>
  </si>
  <si>
    <t>黄岛区</t>
  </si>
  <si>
    <t>崂山区</t>
  </si>
  <si>
    <t>李沧区</t>
  </si>
  <si>
    <t>城阳区</t>
  </si>
  <si>
    <t>张店区</t>
  </si>
  <si>
    <t>博山区</t>
  </si>
  <si>
    <t>临淄区</t>
  </si>
  <si>
    <t>周村区</t>
  </si>
  <si>
    <t>薛城区</t>
  </si>
  <si>
    <t>峄城区</t>
  </si>
  <si>
    <t>台儿庄区</t>
  </si>
  <si>
    <t>山亭区</t>
  </si>
  <si>
    <t>东营区</t>
  </si>
  <si>
    <t>河口区</t>
  </si>
  <si>
    <t>芝罘区</t>
  </si>
  <si>
    <t>福山区</t>
  </si>
  <si>
    <t>牟平区</t>
  </si>
  <si>
    <t>莱山区</t>
  </si>
  <si>
    <t>潍城区</t>
  </si>
  <si>
    <t>寒亭区</t>
  </si>
  <si>
    <t>坊子区</t>
  </si>
  <si>
    <t>奎文区</t>
  </si>
  <si>
    <t>临朐县</t>
  </si>
  <si>
    <t>任城区</t>
  </si>
  <si>
    <t>汶上县</t>
  </si>
  <si>
    <t>泰山区</t>
  </si>
  <si>
    <t>岱岳区</t>
  </si>
  <si>
    <t>环翠区</t>
  </si>
  <si>
    <t>东港区</t>
  </si>
  <si>
    <t>岚山区</t>
  </si>
  <si>
    <t>莱城区</t>
  </si>
  <si>
    <t>钢城区</t>
  </si>
  <si>
    <t>兰山区</t>
  </si>
  <si>
    <t>罗庄区</t>
  </si>
  <si>
    <t>德城区</t>
  </si>
  <si>
    <t>东昌府区</t>
  </si>
  <si>
    <t>滨城区</t>
  </si>
  <si>
    <t>牡丹区</t>
  </si>
  <si>
    <t>中原区</t>
  </si>
  <si>
    <t>二七区</t>
  </si>
  <si>
    <t>管城回族区</t>
  </si>
  <si>
    <t>金水区</t>
  </si>
  <si>
    <t>上街区</t>
  </si>
  <si>
    <t>惠济区</t>
  </si>
  <si>
    <t>龙亭区</t>
  </si>
  <si>
    <t>顺河回族区</t>
  </si>
  <si>
    <t>老城区</t>
  </si>
  <si>
    <t>西工区</t>
  </si>
  <si>
    <t>涧西区</t>
  </si>
  <si>
    <t>吉利区</t>
  </si>
  <si>
    <t>洛龙区</t>
  </si>
  <si>
    <t>嵩县</t>
  </si>
  <si>
    <t>卫东区</t>
  </si>
  <si>
    <t>石龙区</t>
  </si>
  <si>
    <t>湛河区</t>
  </si>
  <si>
    <t>文峰区</t>
  </si>
  <si>
    <t>北关区</t>
  </si>
  <si>
    <t>殷都区</t>
  </si>
  <si>
    <t>龙安区</t>
  </si>
  <si>
    <t>鹤山区</t>
  </si>
  <si>
    <t>山城区</t>
  </si>
  <si>
    <t>淇滨区</t>
  </si>
  <si>
    <t>红旗区</t>
  </si>
  <si>
    <t>卫滨区</t>
  </si>
  <si>
    <t>凤泉区</t>
  </si>
  <si>
    <t>牧野区</t>
  </si>
  <si>
    <t>解放区</t>
  </si>
  <si>
    <t>中站区</t>
  </si>
  <si>
    <t>马村区</t>
  </si>
  <si>
    <t>山阳区</t>
  </si>
  <si>
    <t>武陟县</t>
  </si>
  <si>
    <t>华龙区</t>
  </si>
  <si>
    <t>魏都区</t>
  </si>
  <si>
    <t>召陵区</t>
  </si>
  <si>
    <t>临颍县</t>
  </si>
  <si>
    <t>湖滨区</t>
  </si>
  <si>
    <t>宛城区</t>
  </si>
  <si>
    <t>卧龙区</t>
  </si>
  <si>
    <t>淅川县</t>
  </si>
  <si>
    <t>梁园区</t>
  </si>
  <si>
    <t>睢阳区</t>
  </si>
  <si>
    <t>浉河区</t>
  </si>
  <si>
    <t>平桥区</t>
  </si>
  <si>
    <t>驿城区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</si>
  <si>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</si>
  <si>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</si>
  <si>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</si>
  <si>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</si>
  <si>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</si>
  <si>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</si>
  <si>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</si>
  <si>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</si>
  <si>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</si>
  <si>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</si>
  <si>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</si>
  <si>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</si>
  <si>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</si>
  <si>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</si>
  <si>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</si>
  <si>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</si>
  <si>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茅箭区</t>
  </si>
  <si>
    <t>张湾区</t>
  </si>
  <si>
    <t>郧县</t>
  </si>
  <si>
    <t>西陵区</t>
  </si>
  <si>
    <t>伍家岗区</t>
  </si>
  <si>
    <t>点军区</t>
  </si>
  <si>
    <t>猇亭区</t>
  </si>
  <si>
    <t>襄城区</t>
  </si>
  <si>
    <t>樊城区</t>
  </si>
  <si>
    <t>梁子湖区</t>
  </si>
  <si>
    <t>华容区</t>
  </si>
  <si>
    <t>鄂城区</t>
  </si>
  <si>
    <t>东宝区</t>
  </si>
  <si>
    <t>掇刀区</t>
  </si>
  <si>
    <t>孝南区</t>
  </si>
  <si>
    <t>沙市区</t>
  </si>
  <si>
    <t>荆州区</t>
  </si>
  <si>
    <t>黄州区</t>
  </si>
  <si>
    <t>咸安区</t>
  </si>
  <si>
    <t>曾都区</t>
  </si>
  <si>
    <t>芙蓉区</t>
  </si>
  <si>
    <t>天心区</t>
  </si>
  <si>
    <t>岳麓区</t>
  </si>
  <si>
    <t>开福区</t>
  </si>
  <si>
    <t>雨花区</t>
  </si>
  <si>
    <t>荷塘区</t>
  </si>
  <si>
    <t>芦淞区</t>
  </si>
  <si>
    <t>石峰区</t>
  </si>
  <si>
    <t>天元区</t>
  </si>
  <si>
    <t>雨湖区</t>
  </si>
  <si>
    <t>岳塘区</t>
  </si>
  <si>
    <t>珠晖区</t>
  </si>
  <si>
    <t>雁峰区</t>
  </si>
  <si>
    <t>石鼓区</t>
  </si>
  <si>
    <t>蒸湘区</t>
  </si>
  <si>
    <t>南岳区</t>
  </si>
  <si>
    <t>耒阳市</t>
  </si>
  <si>
    <t>双清区</t>
  </si>
  <si>
    <t>大祥区</t>
  </si>
  <si>
    <t>北塔区</t>
  </si>
  <si>
    <t>岳阳楼区</t>
  </si>
  <si>
    <t>云溪区</t>
  </si>
  <si>
    <t>君山区</t>
  </si>
  <si>
    <t>汨罗市</t>
  </si>
  <si>
    <t>武陵区</t>
  </si>
  <si>
    <t>鼎城区</t>
  </si>
  <si>
    <t>武陵源区</t>
  </si>
  <si>
    <t>资阳区</t>
  </si>
  <si>
    <t>赫山区</t>
  </si>
  <si>
    <t>北湖区</t>
  </si>
  <si>
    <t>苏仙区</t>
  </si>
  <si>
    <t>冷水滩区</t>
  </si>
  <si>
    <t>鹤城区</t>
  </si>
  <si>
    <t>娄星区</t>
  </si>
  <si>
    <t>泸溪县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</si>
  <si>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</si>
  <si>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</si>
  <si>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</si>
  <si>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</si>
  <si>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</si>
  <si>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</si>
  <si>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</si>
  <si>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</si>
  <si>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武江区</t>
  </si>
  <si>
    <t>浈江区</t>
  </si>
  <si>
    <t>罗湖区</t>
  </si>
  <si>
    <t>福田区</t>
  </si>
  <si>
    <t>宝安区</t>
  </si>
  <si>
    <t>龙岗区</t>
  </si>
  <si>
    <t>盐田区</t>
  </si>
  <si>
    <t>龙华区</t>
  </si>
  <si>
    <t>香洲区</t>
  </si>
  <si>
    <t>金湾区</t>
  </si>
  <si>
    <t>龙湖区</t>
  </si>
  <si>
    <t>金平区</t>
  </si>
  <si>
    <t>潮南区</t>
  </si>
  <si>
    <t>赤坎区</t>
  </si>
  <si>
    <t>霞山区</t>
  </si>
  <si>
    <t>坡头区</t>
  </si>
  <si>
    <t>麻章区</t>
  </si>
  <si>
    <t>茂南区</t>
  </si>
  <si>
    <t>端州区</t>
  </si>
  <si>
    <t>鼎湖区</t>
  </si>
  <si>
    <t>惠城区</t>
  </si>
  <si>
    <t>梅江区</t>
  </si>
  <si>
    <t>源城区</t>
  </si>
  <si>
    <t>江城区</t>
  </si>
  <si>
    <t>清城区</t>
  </si>
  <si>
    <t>湘桥区</t>
  </si>
  <si>
    <t>云城区</t>
  </si>
  <si>
    <t>兴宁区</t>
  </si>
  <si>
    <t>江南区</t>
  </si>
  <si>
    <t>西乡塘区</t>
  </si>
  <si>
    <t>良庆区</t>
  </si>
  <si>
    <t>城中区</t>
  </si>
  <si>
    <t>柳南区</t>
  </si>
  <si>
    <t>临桂县</t>
  </si>
  <si>
    <t>铁山港区</t>
  </si>
  <si>
    <t>港口区</t>
  </si>
  <si>
    <t>防城区</t>
  </si>
  <si>
    <t>钦北区</t>
  </si>
  <si>
    <t>覃塘区</t>
  </si>
  <si>
    <t>宜州市</t>
  </si>
  <si>
    <t>罗城仫佬族自治县</t>
  </si>
  <si>
    <t>环江毛南族自治县</t>
  </si>
  <si>
    <t>巴马瑶族自治县</t>
  </si>
  <si>
    <t>都安瑶族自治县</t>
  </si>
  <si>
    <t>大化瑶族自治县</t>
  </si>
  <si>
    <t>秀英区</t>
  </si>
  <si>
    <t>琼山区</t>
  </si>
  <si>
    <t>美兰区</t>
  </si>
  <si>
    <t>儋州市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</si>
  <si>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</si>
  <si>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</si>
  <si>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</si>
  <si>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</si>
  <si>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</si>
  <si>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</si>
  <si>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</si>
  <si>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</si>
  <si>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渝北区</t>
  </si>
  <si>
    <t>巴南区</t>
  </si>
  <si>
    <t>黔江区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</si>
  <si>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</si>
  <si>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</si>
  <si>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</si>
  <si>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</si>
  <si>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</si>
  <si>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</si>
  <si>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</si>
  <si>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自流井区</t>
  </si>
  <si>
    <t>贡井区</t>
  </si>
  <si>
    <t>大安区</t>
  </si>
  <si>
    <t>沿滩区</t>
  </si>
  <si>
    <t>东区</t>
  </si>
  <si>
    <t>西区</t>
  </si>
  <si>
    <t>仁和区</t>
  </si>
  <si>
    <t>江阳区</t>
  </si>
  <si>
    <t>纳溪区</t>
  </si>
  <si>
    <t>龙马潭区</t>
  </si>
  <si>
    <t>古蔺县</t>
  </si>
  <si>
    <t>旌阳区</t>
  </si>
  <si>
    <t>涪城区</t>
  </si>
  <si>
    <t>游仙区</t>
  </si>
  <si>
    <t>朝天区</t>
  </si>
  <si>
    <t>船山区</t>
  </si>
  <si>
    <t>安居区</t>
  </si>
  <si>
    <t>东兴区</t>
  </si>
  <si>
    <t>沙湾区</t>
  </si>
  <si>
    <t>五通桥区</t>
  </si>
  <si>
    <t>金口河区</t>
  </si>
  <si>
    <t>顺庆区</t>
  </si>
  <si>
    <t>高坪区</t>
  </si>
  <si>
    <t>嘉陵区</t>
  </si>
  <si>
    <t>东坡区</t>
  </si>
  <si>
    <t>翠屏区</t>
  </si>
  <si>
    <t>通川区</t>
  </si>
  <si>
    <t>雨城区</t>
  </si>
  <si>
    <t>巴州区</t>
  </si>
  <si>
    <t>雁江区</t>
  </si>
  <si>
    <t>南明区</t>
  </si>
  <si>
    <t>云岩区</t>
  </si>
  <si>
    <t>乌当区</t>
  </si>
  <si>
    <t>钟山区</t>
  </si>
  <si>
    <t>红花岗区</t>
  </si>
  <si>
    <t>汇川区</t>
  </si>
  <si>
    <t>西秀区</t>
  </si>
  <si>
    <t>五华区</t>
  </si>
  <si>
    <t>盘龙区</t>
  </si>
  <si>
    <t>官渡区</t>
  </si>
  <si>
    <t>西山区</t>
  </si>
  <si>
    <t>东川区</t>
  </si>
  <si>
    <t>麒麟区</t>
  </si>
  <si>
    <t>隆阳区</t>
  </si>
  <si>
    <t>古城区</t>
  </si>
  <si>
    <t>城关区</t>
  </si>
  <si>
    <t>达孜县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</si>
  <si>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</si>
  <si>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</si>
  <si>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</si>
  <si>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</si>
  <si>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</si>
  <si>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</si>
  <si>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</si>
  <si>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</si>
  <si>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</si>
  <si>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</si>
  <si>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</si>
  <si>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</si>
  <si>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</si>
  <si>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</si>
  <si>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</si>
  <si>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</si>
  <si>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</si>
  <si>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</si>
  <si>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</si>
  <si>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</si>
  <si>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</si>
  <si>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</si>
  <si>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</si>
  <si>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</si>
  <si>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</si>
  <si>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</si>
  <si>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</si>
  <si>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</si>
  <si>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</si>
  <si>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</si>
  <si>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</si>
  <si>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</si>
  <si>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</si>
  <si>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</si>
  <si>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洛扎县</t>
  </si>
  <si>
    <t>那曲县</t>
  </si>
  <si>
    <t>申扎县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</si>
  <si>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</si>
  <si>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</si>
  <si>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</si>
  <si>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</si>
  <si>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</si>
  <si>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</si>
  <si>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</si>
  <si>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户县</t>
  </si>
  <si>
    <t>王益区</t>
  </si>
  <si>
    <t>印台区</t>
  </si>
  <si>
    <t>渭滨区</t>
  </si>
  <si>
    <t>金台区</t>
  </si>
  <si>
    <t>秦都区</t>
  </si>
  <si>
    <t>渭城区</t>
  </si>
  <si>
    <t>临渭区</t>
  </si>
  <si>
    <t>宝塔区</t>
  </si>
  <si>
    <t>汉台区</t>
  </si>
  <si>
    <t>榆阳区</t>
  </si>
  <si>
    <t>汉滨区</t>
  </si>
  <si>
    <t>西固区</t>
  </si>
  <si>
    <t>红古区</t>
  </si>
  <si>
    <t>金川区</t>
  </si>
  <si>
    <t>白银区</t>
  </si>
  <si>
    <t>平川区</t>
  </si>
  <si>
    <t>张家川回族自治县</t>
  </si>
  <si>
    <t>天祝藏族自治县</t>
  </si>
  <si>
    <t>肃南裕固族自治县</t>
  </si>
  <si>
    <t>城东区</t>
  </si>
  <si>
    <t>城西区</t>
  </si>
  <si>
    <t>城北区</t>
  </si>
  <si>
    <t>民和回族土族自治县</t>
  </si>
  <si>
    <t>互助土族自治县</t>
  </si>
  <si>
    <t>化隆回族自治县</t>
  </si>
  <si>
    <t>循化撒拉族自治县</t>
  </si>
  <si>
    <t>兴庆区</t>
  </si>
  <si>
    <t>西夏区</t>
  </si>
  <si>
    <t>金凤区</t>
  </si>
  <si>
    <t>大武口区</t>
  </si>
  <si>
    <t>惠农区</t>
  </si>
  <si>
    <t>利通区</t>
  </si>
  <si>
    <t>原州区</t>
  </si>
  <si>
    <t>沙坡头区</t>
  </si>
  <si>
    <t>天山区</t>
  </si>
  <si>
    <t>沙依巴克区</t>
  </si>
  <si>
    <t>水磨沟区</t>
  </si>
  <si>
    <t>头屯河区</t>
  </si>
  <si>
    <t>达坂城区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</si>
  <si>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</si>
  <si>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</si>
  <si>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</si>
  <si>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</si>
  <si>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</si>
  <si>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</si>
  <si>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</si>
  <si>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乌苏市</t>
  </si>
  <si>
    <t>石河子市</t>
  </si>
  <si>
    <t>阿拉尔市</t>
  </si>
  <si>
    <t>图木舒克市</t>
  </si>
  <si>
    <t>五家渠市</t>
  </si>
  <si>
    <t>与echart对照名称</t>
    <phoneticPr fontId="2" type="noConversion"/>
  </si>
  <si>
    <t>密云县</t>
    <phoneticPr fontId="1" type="noConversion"/>
  </si>
  <si>
    <t>延庆县</t>
    <phoneticPr fontId="1" type="noConversion"/>
  </si>
  <si>
    <t>宁河县</t>
    <phoneticPr fontId="1" type="noConversion"/>
  </si>
  <si>
    <t>静海县</t>
    <phoneticPr fontId="1" type="noConversion"/>
  </si>
  <si>
    <t>蓟县</t>
    <phoneticPr fontId="1" type="noConversion"/>
  </si>
  <si>
    <t>藁城市</t>
    <phoneticPr fontId="1" type="noConversion"/>
  </si>
  <si>
    <t>鹿泉市</t>
    <phoneticPr fontId="1" type="noConversion"/>
  </si>
  <si>
    <t>栾城县</t>
    <phoneticPr fontId="1" type="noConversion"/>
  </si>
  <si>
    <t>唐海县</t>
    <phoneticPr fontId="1" type="noConversion"/>
  </si>
  <si>
    <t>抚宁县</t>
    <phoneticPr fontId="1" type="noConversion"/>
  </si>
  <si>
    <t>肥乡县</t>
    <phoneticPr fontId="1" type="noConversion"/>
  </si>
  <si>
    <t>永年县</t>
    <phoneticPr fontId="1" type="noConversion"/>
  </si>
  <si>
    <t>邯郸县</t>
    <phoneticPr fontId="2" type="noConversion"/>
  </si>
  <si>
    <t>万全县</t>
    <phoneticPr fontId="1" type="noConversion"/>
  </si>
  <si>
    <t>崇礼县</t>
    <phoneticPr fontId="1" type="noConversion"/>
  </si>
  <si>
    <t>平泉县</t>
    <phoneticPr fontId="1" type="noConversion"/>
  </si>
  <si>
    <t>冀州市</t>
    <phoneticPr fontId="1" type="noConversion"/>
  </si>
  <si>
    <t>大同县</t>
    <phoneticPr fontId="1" type="noConversion"/>
  </si>
  <si>
    <t>怀仁县</t>
    <phoneticPr fontId="1" type="noConversion"/>
  </si>
  <si>
    <t>永济</t>
    <phoneticPr fontId="1" type="noConversion"/>
  </si>
  <si>
    <t>辽中县</t>
    <phoneticPr fontId="1" type="noConversion"/>
  </si>
  <si>
    <t>普兰店市</t>
    <phoneticPr fontId="1" type="noConversion"/>
  </si>
  <si>
    <t>九台市</t>
    <phoneticPr fontId="1" type="noConversion"/>
  </si>
  <si>
    <t>扶余县</t>
    <phoneticPr fontId="1" type="noConversion"/>
  </si>
  <si>
    <t>阿城</t>
    <phoneticPr fontId="1" type="noConversion"/>
  </si>
  <si>
    <t>双城市</t>
    <phoneticPr fontId="1" type="noConversion"/>
  </si>
  <si>
    <t>抚远县</t>
    <phoneticPr fontId="1" type="noConversion"/>
  </si>
  <si>
    <t>东宁县</t>
    <phoneticPr fontId="1" type="noConversion"/>
  </si>
  <si>
    <t>漠河县</t>
    <phoneticPr fontId="1" type="noConversion"/>
  </si>
  <si>
    <t>崇明县</t>
    <phoneticPr fontId="1" type="noConversion"/>
  </si>
  <si>
    <t>溧水县</t>
    <phoneticPr fontId="1" type="noConversion"/>
  </si>
  <si>
    <t>高淳县</t>
    <phoneticPr fontId="1" type="noConversion"/>
  </si>
  <si>
    <t>铜山县</t>
    <phoneticPr fontId="1" type="noConversion"/>
  </si>
  <si>
    <t>金坛</t>
    <phoneticPr fontId="1" type="noConversion"/>
  </si>
  <si>
    <t>沧浪区</t>
    <phoneticPr fontId="1" type="noConversion"/>
  </si>
  <si>
    <t>吴江市</t>
    <phoneticPr fontId="1" type="noConversion"/>
  </si>
  <si>
    <t>海安县</t>
    <phoneticPr fontId="1" type="noConversion"/>
  </si>
  <si>
    <t>楚州区</t>
    <phoneticPr fontId="1" type="noConversion"/>
  </si>
  <si>
    <t>清河区</t>
    <phoneticPr fontId="1" type="noConversion"/>
  </si>
  <si>
    <t>洪泽县</t>
    <phoneticPr fontId="1" type="noConversion"/>
  </si>
  <si>
    <t>大丰市</t>
    <phoneticPr fontId="1" type="noConversion"/>
  </si>
  <si>
    <t>江都市</t>
    <phoneticPr fontId="1" type="noConversion"/>
  </si>
  <si>
    <t>姜堰</t>
    <phoneticPr fontId="1" type="noConversion"/>
  </si>
  <si>
    <t>富阳市</t>
    <phoneticPr fontId="1" type="noConversion"/>
  </si>
  <si>
    <t>临安市</t>
    <phoneticPr fontId="1" type="noConversion"/>
  </si>
  <si>
    <t>奉化市</t>
    <phoneticPr fontId="1" type="noConversion"/>
  </si>
  <si>
    <t>洞头县</t>
    <phoneticPr fontId="1" type="noConversion"/>
  </si>
  <si>
    <t>绍兴县</t>
    <phoneticPr fontId="1" type="noConversion"/>
  </si>
  <si>
    <t>上虞市</t>
    <phoneticPr fontId="1" type="noConversion"/>
  </si>
  <si>
    <t>玉环县</t>
    <phoneticPr fontId="1" type="noConversion"/>
  </si>
  <si>
    <t>铜陵县</t>
    <phoneticPr fontId="1" type="noConversion"/>
  </si>
  <si>
    <t>界首</t>
    <phoneticPr fontId="1" type="noConversion"/>
  </si>
  <si>
    <t>长乐市</t>
    <phoneticPr fontId="1" type="noConversion"/>
  </si>
  <si>
    <t>建阳市</t>
    <phoneticPr fontId="1" type="noConversion"/>
  </si>
  <si>
    <t>新建县</t>
    <phoneticPr fontId="1" type="noConversion"/>
  </si>
  <si>
    <t>九江县</t>
    <phoneticPr fontId="1" type="noConversion"/>
  </si>
  <si>
    <t>余江县</t>
    <phoneticPr fontId="1" type="noConversion"/>
  </si>
  <si>
    <t>南康市</t>
    <phoneticPr fontId="1" type="noConversion"/>
  </si>
  <si>
    <t>赣县</t>
    <phoneticPr fontId="1" type="noConversion"/>
  </si>
  <si>
    <t>东乡县</t>
    <phoneticPr fontId="1" type="noConversion"/>
  </si>
  <si>
    <t>广丰县</t>
    <phoneticPr fontId="1" type="noConversion"/>
  </si>
  <si>
    <t>章丘市</t>
    <phoneticPr fontId="1" type="noConversion"/>
  </si>
  <si>
    <t>即墨市</t>
    <phoneticPr fontId="1" type="noConversion"/>
  </si>
  <si>
    <t>垦利县</t>
    <phoneticPr fontId="1" type="noConversion"/>
  </si>
  <si>
    <t>兖州市</t>
    <phoneticPr fontId="1" type="noConversion"/>
  </si>
  <si>
    <t>文登市</t>
    <phoneticPr fontId="1" type="noConversion"/>
  </si>
  <si>
    <t>苍山县</t>
    <phoneticPr fontId="1" type="noConversion"/>
  </si>
  <si>
    <t>陵县</t>
    <phoneticPr fontId="1" type="noConversion"/>
  </si>
  <si>
    <t>沾化县</t>
    <phoneticPr fontId="1" type="noConversion"/>
  </si>
  <si>
    <t>定陶县</t>
    <phoneticPr fontId="1" type="noConversion"/>
  </si>
  <si>
    <t>开封县</t>
    <phoneticPr fontId="1" type="noConversion"/>
  </si>
  <si>
    <t>许昌县</t>
    <phoneticPr fontId="1" type="noConversion"/>
  </si>
  <si>
    <t>陕县</t>
    <phoneticPr fontId="1" type="noConversion"/>
  </si>
  <si>
    <t>襄阳区</t>
    <phoneticPr fontId="1" type="noConversion"/>
  </si>
  <si>
    <t>京山县</t>
    <phoneticPr fontId="1" type="noConversion"/>
  </si>
  <si>
    <t>望城县</t>
    <phoneticPr fontId="1" type="noConversion"/>
  </si>
  <si>
    <t>宁乡县</t>
    <phoneticPr fontId="1" type="noConversion"/>
  </si>
  <si>
    <t>电白县</t>
    <phoneticPr fontId="1" type="noConversion"/>
  </si>
  <si>
    <t>高要市</t>
    <phoneticPr fontId="1" type="noConversion"/>
  </si>
  <si>
    <t>梅县</t>
    <phoneticPr fontId="1" type="noConversion"/>
  </si>
  <si>
    <t>阳东县</t>
    <phoneticPr fontId="1" type="noConversion"/>
  </si>
  <si>
    <t>清新县</t>
    <phoneticPr fontId="1" type="noConversion"/>
  </si>
  <si>
    <t>潮安县</t>
    <phoneticPr fontId="1" type="noConversion"/>
  </si>
  <si>
    <t>揭东县</t>
    <phoneticPr fontId="1" type="noConversion"/>
  </si>
  <si>
    <t>云安县</t>
    <phoneticPr fontId="1" type="noConversion"/>
  </si>
  <si>
    <t>武鸣县</t>
    <phoneticPr fontId="1" type="noConversion"/>
  </si>
  <si>
    <t>百色市</t>
    <phoneticPr fontId="1" type="noConversion"/>
  </si>
  <si>
    <t>靖西县</t>
    <phoneticPr fontId="1" type="noConversion"/>
  </si>
  <si>
    <t>贺州市</t>
    <phoneticPr fontId="1" type="noConversion"/>
  </si>
  <si>
    <t>綦江县</t>
    <phoneticPr fontId="1" type="noConversion"/>
  </si>
  <si>
    <t>大足县</t>
    <phoneticPr fontId="1" type="noConversion"/>
  </si>
  <si>
    <t>江津</t>
    <phoneticPr fontId="1" type="noConversion"/>
  </si>
  <si>
    <t>合川</t>
    <phoneticPr fontId="1" type="noConversion"/>
  </si>
  <si>
    <t>永川</t>
    <phoneticPr fontId="1" type="noConversion"/>
  </si>
  <si>
    <t>南川</t>
    <phoneticPr fontId="1" type="noConversion"/>
  </si>
  <si>
    <t>璧山县</t>
    <phoneticPr fontId="1" type="noConversion"/>
  </si>
  <si>
    <t>铜梁县</t>
    <phoneticPr fontId="1" type="noConversion"/>
  </si>
  <si>
    <t>潼南县</t>
    <phoneticPr fontId="1" type="noConversion"/>
  </si>
  <si>
    <t>荣昌县</t>
    <phoneticPr fontId="1" type="noConversion"/>
  </si>
  <si>
    <t>开县</t>
    <phoneticPr fontId="1" type="noConversion"/>
  </si>
  <si>
    <t>梁平县</t>
    <phoneticPr fontId="1" type="noConversion"/>
  </si>
  <si>
    <t>武隆县</t>
    <phoneticPr fontId="1" type="noConversion"/>
  </si>
  <si>
    <t>双流县</t>
    <phoneticPr fontId="1" type="noConversion"/>
  </si>
  <si>
    <t>郫县</t>
    <phoneticPr fontId="1" type="noConversion"/>
  </si>
  <si>
    <t>罗江县</t>
    <phoneticPr fontId="1" type="noConversion"/>
  </si>
  <si>
    <t>安县</t>
    <phoneticPr fontId="1" type="noConversion"/>
  </si>
  <si>
    <t>市中区</t>
    <phoneticPr fontId="1" type="noConversion"/>
  </si>
  <si>
    <t>元坝区</t>
    <phoneticPr fontId="1" type="noConversion"/>
  </si>
  <si>
    <t>彭山县</t>
    <phoneticPr fontId="1" type="noConversion"/>
  </si>
  <si>
    <t>南溪县</t>
    <phoneticPr fontId="1" type="noConversion"/>
  </si>
  <si>
    <t>达县</t>
    <phoneticPr fontId="1" type="noConversion"/>
  </si>
  <si>
    <t>名山县</t>
    <phoneticPr fontId="1" type="noConversion"/>
  </si>
  <si>
    <t>马尔康县</t>
    <phoneticPr fontId="1" type="noConversion"/>
  </si>
  <si>
    <t>康定县</t>
    <phoneticPr fontId="1" type="noConversion"/>
  </si>
  <si>
    <t>盘县</t>
    <phoneticPr fontId="1" type="noConversion"/>
  </si>
  <si>
    <t>遵义县</t>
    <phoneticPr fontId="1" type="noConversion"/>
  </si>
  <si>
    <t>平坝县</t>
    <phoneticPr fontId="1" type="noConversion"/>
  </si>
  <si>
    <t>毕节市</t>
    <phoneticPr fontId="1" type="noConversion"/>
  </si>
  <si>
    <t>铜仁市</t>
    <phoneticPr fontId="1" type="noConversion"/>
  </si>
  <si>
    <t>万山特区</t>
    <phoneticPr fontId="1" type="noConversion"/>
  </si>
  <si>
    <t>呈贡县</t>
    <phoneticPr fontId="1" type="noConversion"/>
  </si>
  <si>
    <t>晋宁县</t>
    <phoneticPr fontId="1" type="noConversion"/>
  </si>
  <si>
    <t>沾益县</t>
    <phoneticPr fontId="1" type="noConversion"/>
  </si>
  <si>
    <t>马龙县</t>
    <phoneticPr fontId="1" type="noConversion"/>
  </si>
  <si>
    <t>江川县</t>
    <phoneticPr fontId="1" type="noConversion"/>
  </si>
  <si>
    <t>腾冲县</t>
    <phoneticPr fontId="1" type="noConversion"/>
  </si>
  <si>
    <t>思茅</t>
    <phoneticPr fontId="1" type="noConversion"/>
  </si>
  <si>
    <t>蒙自县</t>
    <phoneticPr fontId="1" type="noConversion"/>
  </si>
  <si>
    <t>弥勒县</t>
    <phoneticPr fontId="1" type="noConversion"/>
  </si>
  <si>
    <t>文山县</t>
    <phoneticPr fontId="1" type="noConversion"/>
  </si>
  <si>
    <t>潞西市</t>
    <phoneticPr fontId="1" type="noConversion"/>
  </si>
  <si>
    <t>泸水县</t>
    <phoneticPr fontId="1" type="noConversion"/>
  </si>
  <si>
    <t>香格里拉县</t>
    <phoneticPr fontId="1" type="noConversion"/>
  </si>
  <si>
    <t>高陵县</t>
    <phoneticPr fontId="1" type="noConversion"/>
  </si>
  <si>
    <t>彬县</t>
    <phoneticPr fontId="1" type="noConversion"/>
  </si>
  <si>
    <t>华县</t>
    <phoneticPr fontId="1" type="noConversion"/>
  </si>
  <si>
    <t>安塞县</t>
    <phoneticPr fontId="1" type="noConversion"/>
  </si>
  <si>
    <t>横山县</t>
    <phoneticPr fontId="1" type="noConversion"/>
  </si>
  <si>
    <t>神木县</t>
    <phoneticPr fontId="1" type="noConversion"/>
  </si>
  <si>
    <t>玉树县</t>
    <phoneticPr fontId="1" type="noConversion"/>
  </si>
  <si>
    <t>米泉市</t>
    <phoneticPr fontId="1" type="noConversion"/>
  </si>
  <si>
    <t>哈密市</t>
    <phoneticPr fontId="1" type="noConversion"/>
  </si>
  <si>
    <t>县域名称</t>
    <phoneticPr fontId="2" type="noConversion"/>
  </si>
  <si>
    <t>县域名称2</t>
    <phoneticPr fontId="2" type="noConversion"/>
  </si>
  <si>
    <t>县域代码</t>
    <phoneticPr fontId="2" type="noConversion"/>
  </si>
  <si>
    <t>所属省份代码</t>
    <phoneticPr fontId="2" type="noConversion"/>
  </si>
  <si>
    <t>所属省份</t>
    <phoneticPr fontId="2" type="noConversion"/>
  </si>
  <si>
    <t>所属地市代码</t>
    <phoneticPr fontId="2" type="noConversion"/>
  </si>
  <si>
    <t>所属地市</t>
    <phoneticPr fontId="2" type="noConversion"/>
  </si>
  <si>
    <t>密云区</t>
  </si>
  <si>
    <t>延庆区</t>
  </si>
  <si>
    <t>桥西区</t>
  </si>
  <si>
    <t>辛集</t>
  </si>
  <si>
    <t>晋州</t>
  </si>
  <si>
    <t>新乐</t>
  </si>
  <si>
    <t>遵化</t>
  </si>
  <si>
    <t>迁安</t>
  </si>
  <si>
    <t>肥乡区</t>
  </si>
  <si>
    <t>永年区</t>
  </si>
  <si>
    <t>武安</t>
  </si>
  <si>
    <t>桥东区</t>
  </si>
  <si>
    <t>南宫</t>
  </si>
  <si>
    <t>沙河</t>
  </si>
  <si>
    <t>竞秀区</t>
  </si>
  <si>
    <t>莲池区</t>
    <phoneticPr fontId="1" type="noConversion"/>
  </si>
  <si>
    <t>涿州</t>
  </si>
  <si>
    <t>定州</t>
  </si>
  <si>
    <t>安国</t>
  </si>
  <si>
    <t>高碑店</t>
  </si>
  <si>
    <t>崇礼区</t>
  </si>
  <si>
    <t>平泉市</t>
  </si>
  <si>
    <t>平泉</t>
  </si>
  <si>
    <t>泊头</t>
  </si>
  <si>
    <t>任丘</t>
  </si>
  <si>
    <t>黄骅</t>
  </si>
  <si>
    <t>河间</t>
  </si>
  <si>
    <t>霸州</t>
  </si>
  <si>
    <t>三河</t>
  </si>
  <si>
    <t>深州</t>
  </si>
  <si>
    <t>古交</t>
  </si>
  <si>
    <t>平城区</t>
  </si>
  <si>
    <t>云冈区</t>
  </si>
  <si>
    <t>城区</t>
  </si>
  <si>
    <t>矿区</t>
  </si>
  <si>
    <t>郊区</t>
  </si>
  <si>
    <t>潞城</t>
  </si>
  <si>
    <t>高平</t>
  </si>
  <si>
    <t>平鲁区</t>
  </si>
  <si>
    <t>怀仁</t>
  </si>
  <si>
    <t>介休</t>
  </si>
  <si>
    <t>河津</t>
  </si>
  <si>
    <t>原平</t>
  </si>
  <si>
    <t>侯马</t>
  </si>
  <si>
    <t>霍州</t>
  </si>
  <si>
    <t>孝义</t>
  </si>
  <si>
    <t>汾阳</t>
  </si>
  <si>
    <t>白云鄂博矿区</t>
  </si>
  <si>
    <t>霍林郭勒</t>
  </si>
  <si>
    <t>康巴什区</t>
  </si>
  <si>
    <t>扎赉诺尔区</t>
  </si>
  <si>
    <t>满洲里</t>
  </si>
  <si>
    <t>牙克石</t>
  </si>
  <si>
    <t>扎兰屯</t>
  </si>
  <si>
    <t>额尔古纳</t>
  </si>
  <si>
    <t>根河</t>
  </si>
  <si>
    <t>丰镇</t>
  </si>
  <si>
    <t>乌兰浩特</t>
  </si>
  <si>
    <t>阿尔山</t>
  </si>
  <si>
    <t>二连浩特</t>
  </si>
  <si>
    <t>锡林浩特</t>
  </si>
  <si>
    <t>浑南区</t>
  </si>
  <si>
    <t>沈北新区</t>
  </si>
  <si>
    <t>新民</t>
  </si>
  <si>
    <t>普兰店区</t>
  </si>
  <si>
    <t>瓦房店</t>
  </si>
  <si>
    <t>庄河</t>
  </si>
  <si>
    <t>海城</t>
  </si>
  <si>
    <t>东港</t>
  </si>
  <si>
    <t>凤城</t>
  </si>
  <si>
    <t>凌海</t>
  </si>
  <si>
    <t>北镇</t>
  </si>
  <si>
    <t>盖州</t>
  </si>
  <si>
    <t>大石桥</t>
  </si>
  <si>
    <t>新邱区</t>
  </si>
  <si>
    <t>灯塔</t>
  </si>
  <si>
    <t>大洼区</t>
  </si>
  <si>
    <t>调兵山</t>
  </si>
  <si>
    <t>开原</t>
  </si>
  <si>
    <t>北票</t>
  </si>
  <si>
    <t>凌源</t>
  </si>
  <si>
    <t>兴城</t>
  </si>
  <si>
    <t>榆树</t>
  </si>
  <si>
    <t>德惠</t>
  </si>
  <si>
    <t>蛟河</t>
  </si>
  <si>
    <t>桦甸</t>
  </si>
  <si>
    <t>舒兰</t>
  </si>
  <si>
    <t>磐石</t>
  </si>
  <si>
    <t>公主岭</t>
  </si>
  <si>
    <t>双辽</t>
  </si>
  <si>
    <t>梅河口</t>
  </si>
  <si>
    <t>集安</t>
  </si>
  <si>
    <t>浑江区</t>
  </si>
  <si>
    <t>临江</t>
  </si>
  <si>
    <t>扶余</t>
  </si>
  <si>
    <t>洮南</t>
  </si>
  <si>
    <t>大安</t>
  </si>
  <si>
    <t>延吉</t>
  </si>
  <si>
    <t>图们</t>
  </si>
  <si>
    <t>敦化</t>
  </si>
  <si>
    <t>珲春</t>
  </si>
  <si>
    <t>龙井</t>
  </si>
  <si>
    <t>和龙</t>
  </si>
  <si>
    <t>尚志</t>
  </si>
  <si>
    <t>五常</t>
  </si>
  <si>
    <t>碾子山区</t>
  </si>
  <si>
    <t>梅里斯达斡尔族区</t>
  </si>
  <si>
    <t>讷河</t>
  </si>
  <si>
    <t>虎林</t>
  </si>
  <si>
    <t>密山</t>
  </si>
  <si>
    <t>伊春区</t>
  </si>
  <si>
    <t>铁力</t>
  </si>
  <si>
    <t>同江</t>
  </si>
  <si>
    <t>富锦</t>
  </si>
  <si>
    <t>抚远市</t>
  </si>
  <si>
    <t>抚远</t>
  </si>
  <si>
    <t>绥芬河</t>
  </si>
  <si>
    <t>海林</t>
  </si>
  <si>
    <t>宁安</t>
  </si>
  <si>
    <t>穆棱</t>
  </si>
  <si>
    <t>东宁市</t>
  </si>
  <si>
    <t>东宁</t>
  </si>
  <si>
    <t>北安</t>
  </si>
  <si>
    <t>五大连池</t>
  </si>
  <si>
    <t>安达</t>
  </si>
  <si>
    <t>肇东</t>
  </si>
  <si>
    <t>海伦</t>
  </si>
  <si>
    <t>漠河</t>
  </si>
  <si>
    <t>崇明区</t>
  </si>
  <si>
    <t>溧水区</t>
  </si>
  <si>
    <t>梁溪区</t>
  </si>
  <si>
    <t>新吴区</t>
  </si>
  <si>
    <t>江阴</t>
  </si>
  <si>
    <t>宜兴</t>
  </si>
  <si>
    <t>新沂</t>
  </si>
  <si>
    <t>邳州</t>
  </si>
  <si>
    <t>溧阳</t>
  </si>
  <si>
    <t>姑苏区</t>
  </si>
  <si>
    <t>常熟</t>
  </si>
  <si>
    <t>张家港</t>
  </si>
  <si>
    <t>昆山</t>
  </si>
  <si>
    <t>太仓</t>
  </si>
  <si>
    <t>启东</t>
  </si>
  <si>
    <t>如皋</t>
  </si>
  <si>
    <t>海门</t>
  </si>
  <si>
    <t>海安市</t>
  </si>
  <si>
    <t>海安</t>
  </si>
  <si>
    <t>清江浦区</t>
  </si>
  <si>
    <t>东台</t>
  </si>
  <si>
    <t>仪征</t>
  </si>
  <si>
    <t>高邮</t>
  </si>
  <si>
    <t>丹阳</t>
  </si>
  <si>
    <t>扬中</t>
  </si>
  <si>
    <t>句容</t>
  </si>
  <si>
    <t>海陵区</t>
  </si>
  <si>
    <t>高港区</t>
  </si>
  <si>
    <t>兴化</t>
  </si>
  <si>
    <t>靖江</t>
  </si>
  <si>
    <t>泰兴</t>
  </si>
  <si>
    <t>建德</t>
  </si>
  <si>
    <t>奉化区</t>
  </si>
  <si>
    <t>余姚</t>
  </si>
  <si>
    <t>慈溪</t>
  </si>
  <si>
    <t>瓯海区</t>
  </si>
  <si>
    <t>瑞安</t>
  </si>
  <si>
    <t>乐清</t>
  </si>
  <si>
    <t>南湖区</t>
  </si>
  <si>
    <t>海宁</t>
  </si>
  <si>
    <t>平湖</t>
  </si>
  <si>
    <t>桐乡</t>
  </si>
  <si>
    <t>诸暨</t>
  </si>
  <si>
    <t>嵊州</t>
  </si>
  <si>
    <t>兰溪</t>
  </si>
  <si>
    <t>义乌</t>
  </si>
  <si>
    <t>东阳</t>
  </si>
  <si>
    <t>永康</t>
  </si>
  <si>
    <t>江山</t>
  </si>
  <si>
    <t>温岭</t>
  </si>
  <si>
    <t>临海</t>
  </si>
  <si>
    <t>玉环市</t>
  </si>
  <si>
    <t>玉环</t>
  </si>
  <si>
    <t>龙泉</t>
  </si>
  <si>
    <t>巢湖</t>
  </si>
  <si>
    <t>弋江区</t>
  </si>
  <si>
    <t>三山区</t>
  </si>
  <si>
    <t>博望区</t>
  </si>
  <si>
    <t>铜官区</t>
  </si>
  <si>
    <t>宜秀区</t>
  </si>
  <si>
    <t>桐城</t>
  </si>
  <si>
    <t>天长</t>
  </si>
  <si>
    <t>明光</t>
  </si>
  <si>
    <t>叶集区</t>
  </si>
  <si>
    <t>宁国</t>
  </si>
  <si>
    <t>长乐区</t>
  </si>
  <si>
    <t>福清</t>
  </si>
  <si>
    <t>永安</t>
  </si>
  <si>
    <t>石狮</t>
  </si>
  <si>
    <t>晋江</t>
  </si>
  <si>
    <t>南安</t>
  </si>
  <si>
    <t>龙海</t>
  </si>
  <si>
    <t>邵武</t>
  </si>
  <si>
    <t>武夷山</t>
  </si>
  <si>
    <t>建瓯</t>
  </si>
  <si>
    <t>漳平</t>
  </si>
  <si>
    <t>福安</t>
  </si>
  <si>
    <t>福鼎</t>
  </si>
  <si>
    <t>乐平</t>
  </si>
  <si>
    <t>濂溪区</t>
  </si>
  <si>
    <t>瑞昌</t>
  </si>
  <si>
    <t>共青城</t>
  </si>
  <si>
    <t>庐山市</t>
  </si>
  <si>
    <t>庐山</t>
  </si>
  <si>
    <t>贵溪</t>
  </si>
  <si>
    <t>赣县区</t>
  </si>
  <si>
    <t>瑞金</t>
  </si>
  <si>
    <t>井冈山</t>
  </si>
  <si>
    <t>丰城</t>
  </si>
  <si>
    <t>樟树</t>
  </si>
  <si>
    <t>高安</t>
  </si>
  <si>
    <t>东乡区</t>
  </si>
  <si>
    <t>德兴</t>
  </si>
  <si>
    <t>中区</t>
  </si>
  <si>
    <t>南区</t>
  </si>
  <si>
    <t>北区</t>
  </si>
  <si>
    <t>即墨区</t>
  </si>
  <si>
    <t>胶州</t>
  </si>
  <si>
    <t>平度</t>
  </si>
  <si>
    <t>莱西</t>
  </si>
  <si>
    <t>淄川区</t>
  </si>
  <si>
    <t>滕州</t>
  </si>
  <si>
    <t>龙口</t>
  </si>
  <si>
    <t>莱阳</t>
  </si>
  <si>
    <t>莱州</t>
  </si>
  <si>
    <t>蓬莱</t>
  </si>
  <si>
    <t>招远</t>
  </si>
  <si>
    <t>栖霞</t>
  </si>
  <si>
    <t>海阳</t>
  </si>
  <si>
    <t>青州</t>
  </si>
  <si>
    <t>诸城</t>
  </si>
  <si>
    <t>寿光</t>
  </si>
  <si>
    <t>安丘</t>
  </si>
  <si>
    <t>高密</t>
  </si>
  <si>
    <t>昌邑</t>
  </si>
  <si>
    <t>曲阜</t>
  </si>
  <si>
    <t>邹城</t>
  </si>
  <si>
    <t>新泰</t>
  </si>
  <si>
    <t>肥城</t>
  </si>
  <si>
    <t>荣成</t>
  </si>
  <si>
    <t>乳山</t>
  </si>
  <si>
    <t>乐陵</t>
  </si>
  <si>
    <t>禹城</t>
  </si>
  <si>
    <t>临清</t>
  </si>
  <si>
    <t>定陶区</t>
  </si>
  <si>
    <t>巩义</t>
  </si>
  <si>
    <t>荥阳</t>
  </si>
  <si>
    <t>新密</t>
  </si>
  <si>
    <t>新郑</t>
  </si>
  <si>
    <t>登封</t>
  </si>
  <si>
    <t>禹王台区</t>
  </si>
  <si>
    <t>瀍河回族区</t>
  </si>
  <si>
    <t>偃师</t>
  </si>
  <si>
    <t>舞钢</t>
  </si>
  <si>
    <t>汝州</t>
  </si>
  <si>
    <t>林州</t>
  </si>
  <si>
    <t>卫辉</t>
  </si>
  <si>
    <t>辉县</t>
  </si>
  <si>
    <t>沁阳</t>
  </si>
  <si>
    <t>孟州</t>
  </si>
  <si>
    <t>禹州</t>
  </si>
  <si>
    <t>长葛</t>
  </si>
  <si>
    <t>源汇区</t>
  </si>
  <si>
    <t>义马</t>
  </si>
  <si>
    <t>灵宝</t>
  </si>
  <si>
    <t>邓州</t>
  </si>
  <si>
    <t>永城</t>
  </si>
  <si>
    <t>川汇区</t>
  </si>
  <si>
    <t>项城</t>
  </si>
  <si>
    <t>济源</t>
  </si>
  <si>
    <t>大冶</t>
  </si>
  <si>
    <t>丹江口</t>
  </si>
  <si>
    <t>宜都</t>
  </si>
  <si>
    <t>当阳</t>
  </si>
  <si>
    <t>枝江</t>
  </si>
  <si>
    <t>老河口</t>
  </si>
  <si>
    <t>枣阳</t>
  </si>
  <si>
    <t>宜城</t>
  </si>
  <si>
    <t>钟祥</t>
  </si>
  <si>
    <t>京山市</t>
  </si>
  <si>
    <t>京山</t>
  </si>
  <si>
    <t>应城</t>
  </si>
  <si>
    <t>安陆</t>
  </si>
  <si>
    <t>汉川</t>
  </si>
  <si>
    <t>沙区</t>
  </si>
  <si>
    <t>石首</t>
  </si>
  <si>
    <t>洪湖</t>
  </si>
  <si>
    <t>松滋</t>
  </si>
  <si>
    <t>麻城</t>
  </si>
  <si>
    <t>武穴</t>
  </si>
  <si>
    <t>赤壁</t>
  </si>
  <si>
    <t>广水</t>
  </si>
  <si>
    <t>恩施</t>
  </si>
  <si>
    <t>利川</t>
  </si>
  <si>
    <t>仙桃</t>
  </si>
  <si>
    <t>潜江</t>
  </si>
  <si>
    <t>天门</t>
  </si>
  <si>
    <t>浏阳</t>
  </si>
  <si>
    <t>宁乡市</t>
  </si>
  <si>
    <t>宁乡</t>
  </si>
  <si>
    <t>醴陵</t>
  </si>
  <si>
    <t>湘乡</t>
  </si>
  <si>
    <t>韶山</t>
  </si>
  <si>
    <t>耒阳</t>
  </si>
  <si>
    <t>常宁</t>
  </si>
  <si>
    <t>武冈</t>
  </si>
  <si>
    <t>汨罗</t>
  </si>
  <si>
    <t>临湘</t>
  </si>
  <si>
    <t>津</t>
  </si>
  <si>
    <t>沅江</t>
  </si>
  <si>
    <t>资兴</t>
  </si>
  <si>
    <t>零陵区</t>
  </si>
  <si>
    <t>洪江</t>
  </si>
  <si>
    <t>冷水江</t>
  </si>
  <si>
    <t>涟源</t>
  </si>
  <si>
    <t>吉首</t>
  </si>
  <si>
    <t>南沙区</t>
  </si>
  <si>
    <t>从化区</t>
  </si>
  <si>
    <t>增城区</t>
  </si>
  <si>
    <t>乐昌</t>
  </si>
  <si>
    <t>南雄</t>
  </si>
  <si>
    <t>坪山区</t>
  </si>
  <si>
    <t>光明区</t>
  </si>
  <si>
    <t>濠江区</t>
  </si>
  <si>
    <t>蓬江区</t>
  </si>
  <si>
    <t>江海区</t>
  </si>
  <si>
    <t>台山</t>
  </si>
  <si>
    <t>开平</t>
  </si>
  <si>
    <t>鹤山</t>
  </si>
  <si>
    <t>恩平</t>
  </si>
  <si>
    <t>廉江</t>
  </si>
  <si>
    <t>雷州</t>
  </si>
  <si>
    <t>吴川</t>
  </si>
  <si>
    <t>高州</t>
  </si>
  <si>
    <t>化州</t>
  </si>
  <si>
    <t>信宜</t>
  </si>
  <si>
    <t>四会</t>
  </si>
  <si>
    <t>兴宁</t>
  </si>
  <si>
    <t>陆丰</t>
  </si>
  <si>
    <t>阳春</t>
  </si>
  <si>
    <t>英德</t>
  </si>
  <si>
    <t>连州</t>
  </si>
  <si>
    <t>榕城区</t>
  </si>
  <si>
    <t>普宁</t>
  </si>
  <si>
    <t>罗定</t>
  </si>
  <si>
    <t>青秀区</t>
  </si>
  <si>
    <t>鱼峰区</t>
  </si>
  <si>
    <t>柳北区</t>
  </si>
  <si>
    <t>柳江区</t>
  </si>
  <si>
    <t>秀峰区</t>
  </si>
  <si>
    <t>叠彩区</t>
  </si>
  <si>
    <t>象山区</t>
  </si>
  <si>
    <t>七星区</t>
  </si>
  <si>
    <t>雁山区</t>
  </si>
  <si>
    <t>荔浦县</t>
  </si>
  <si>
    <t>万秀区</t>
  </si>
  <si>
    <t>长洲区</t>
  </si>
  <si>
    <t>龙圩区</t>
  </si>
  <si>
    <t>岑溪</t>
  </si>
  <si>
    <t>海城区</t>
  </si>
  <si>
    <t>银海区</t>
  </si>
  <si>
    <t>东兴</t>
  </si>
  <si>
    <t>钦南区</t>
  </si>
  <si>
    <t>港北区</t>
  </si>
  <si>
    <t>港南区</t>
  </si>
  <si>
    <t>桂平</t>
  </si>
  <si>
    <t>玉州区</t>
  </si>
  <si>
    <t>福绵区</t>
  </si>
  <si>
    <t>北流</t>
  </si>
  <si>
    <t>靖西</t>
  </si>
  <si>
    <t>平桂区</t>
  </si>
  <si>
    <t>合山</t>
  </si>
  <si>
    <t>江州区</t>
  </si>
  <si>
    <t>凭祥</t>
  </si>
  <si>
    <t>海棠区</t>
  </si>
  <si>
    <t>吉阳区</t>
  </si>
  <si>
    <t>天涯区</t>
  </si>
  <si>
    <t>崖州区</t>
  </si>
  <si>
    <t>儋州</t>
  </si>
  <si>
    <t>五指山</t>
  </si>
  <si>
    <t>琼海</t>
  </si>
  <si>
    <t>文昌</t>
  </si>
  <si>
    <t>万宁</t>
  </si>
  <si>
    <t>东方</t>
  </si>
  <si>
    <t>綦江区</t>
  </si>
  <si>
    <t>双流区</t>
  </si>
  <si>
    <t>郫都区</t>
  </si>
  <si>
    <t>都江堰</t>
  </si>
  <si>
    <t>彭州</t>
  </si>
  <si>
    <t>邛崃</t>
  </si>
  <si>
    <t>崇州</t>
  </si>
  <si>
    <t>简阳</t>
  </si>
  <si>
    <t>广汉</t>
  </si>
  <si>
    <t>什邡</t>
  </si>
  <si>
    <t>绵竹</t>
  </si>
  <si>
    <t>安州区</t>
  </si>
  <si>
    <t>江油</t>
  </si>
  <si>
    <t>利州区</t>
  </si>
  <si>
    <t>昭化区</t>
  </si>
  <si>
    <t>隆昌市</t>
  </si>
  <si>
    <t>隆昌</t>
  </si>
  <si>
    <t>峨眉山</t>
  </si>
  <si>
    <t>阆中</t>
  </si>
  <si>
    <t>广安区</t>
  </si>
  <si>
    <t>前锋区</t>
  </si>
  <si>
    <t>华蓥</t>
  </si>
  <si>
    <t>万源</t>
  </si>
  <si>
    <t>恩阳区</t>
  </si>
  <si>
    <t>马尔康市</t>
  </si>
  <si>
    <t>马尔康</t>
  </si>
  <si>
    <t>康定</t>
  </si>
  <si>
    <t>西昌</t>
  </si>
  <si>
    <t>花溪区</t>
  </si>
  <si>
    <t>观山湖区</t>
  </si>
  <si>
    <t>清镇</t>
  </si>
  <si>
    <t>盘州市</t>
  </si>
  <si>
    <t>盘州</t>
  </si>
  <si>
    <t>赤水</t>
  </si>
  <si>
    <t>仁怀</t>
  </si>
  <si>
    <t>兴义</t>
  </si>
  <si>
    <t>凯里</t>
  </si>
  <si>
    <t>都匀</t>
  </si>
  <si>
    <t>福泉</t>
  </si>
  <si>
    <t>晋宁区</t>
  </si>
  <si>
    <t>安宁</t>
  </si>
  <si>
    <t>宣威</t>
  </si>
  <si>
    <t>红塔区</t>
  </si>
  <si>
    <t>江川区</t>
  </si>
  <si>
    <t>腾冲</t>
  </si>
  <si>
    <t>楚雄</t>
  </si>
  <si>
    <t>个旧</t>
  </si>
  <si>
    <t>开远</t>
  </si>
  <si>
    <t>蒙自</t>
  </si>
  <si>
    <t>弥勒</t>
  </si>
  <si>
    <t>文山</t>
  </si>
  <si>
    <t>景洪</t>
  </si>
  <si>
    <t>大理</t>
  </si>
  <si>
    <t>瑞丽</t>
  </si>
  <si>
    <t>芒</t>
  </si>
  <si>
    <t>泸水市</t>
  </si>
  <si>
    <t>泸水</t>
  </si>
  <si>
    <t>香格里拉</t>
  </si>
  <si>
    <t>堆龙德庆区</t>
  </si>
  <si>
    <t>达孜区</t>
  </si>
  <si>
    <t>桑珠孜区</t>
  </si>
  <si>
    <t>卡若区</t>
  </si>
  <si>
    <t>巴宜区</t>
  </si>
  <si>
    <t>杨陵区</t>
  </si>
  <si>
    <t>兴平</t>
  </si>
  <si>
    <t>彬州</t>
  </si>
  <si>
    <t>韩城</t>
  </si>
  <si>
    <t>华阴</t>
  </si>
  <si>
    <t>安塞区</t>
  </si>
  <si>
    <t>南郑区</t>
  </si>
  <si>
    <t>神木市</t>
  </si>
  <si>
    <t>神木</t>
  </si>
  <si>
    <t>七里河区</t>
  </si>
  <si>
    <t>安宁区</t>
  </si>
  <si>
    <t>秦州区</t>
  </si>
  <si>
    <t>麦积区</t>
  </si>
  <si>
    <t>玉门</t>
  </si>
  <si>
    <t>敦煌</t>
  </si>
  <si>
    <t>临夏</t>
  </si>
  <si>
    <t>合作</t>
  </si>
  <si>
    <t>乐都区</t>
  </si>
  <si>
    <t>平安区</t>
  </si>
  <si>
    <t>玉树</t>
  </si>
  <si>
    <t>格尔木</t>
  </si>
  <si>
    <t>德令哈</t>
  </si>
  <si>
    <t>茫崖市</t>
  </si>
  <si>
    <t>茫崖</t>
  </si>
  <si>
    <t>灵武</t>
  </si>
  <si>
    <t>红寺堡区</t>
  </si>
  <si>
    <t>青铜峡</t>
  </si>
  <si>
    <t>新区</t>
  </si>
  <si>
    <t>米东区</t>
  </si>
  <si>
    <t>高昌区</t>
  </si>
  <si>
    <t>伊州区</t>
  </si>
  <si>
    <t>昌吉</t>
  </si>
  <si>
    <t>阜康</t>
  </si>
  <si>
    <t>博乐</t>
  </si>
  <si>
    <t>阿拉山口市</t>
  </si>
  <si>
    <t>阿拉山口</t>
  </si>
  <si>
    <t>库尔勒</t>
  </si>
  <si>
    <t>阿克苏</t>
  </si>
  <si>
    <t>阿图什</t>
  </si>
  <si>
    <t>喀什</t>
  </si>
  <si>
    <t>和田</t>
  </si>
  <si>
    <t>伊宁</t>
  </si>
  <si>
    <t>奎屯</t>
  </si>
  <si>
    <t>霍尔果斯</t>
  </si>
  <si>
    <t>塔城</t>
  </si>
  <si>
    <t>乌苏</t>
  </si>
  <si>
    <t>阿勒泰</t>
  </si>
  <si>
    <t>石河子</t>
  </si>
  <si>
    <t>阿拉尔</t>
  </si>
  <si>
    <t>图木舒克</t>
  </si>
  <si>
    <t>五家渠</t>
  </si>
  <si>
    <t>county_name</t>
  </si>
  <si>
    <t>county_name2</t>
  </si>
  <si>
    <t>county_city</t>
  </si>
  <si>
    <t>prov_code</t>
  </si>
  <si>
    <t>prov_name</t>
  </si>
  <si>
    <t>city_code</t>
  </si>
  <si>
    <t>city_name</t>
  </si>
  <si>
    <t>year2017</t>
  </si>
  <si>
    <t>辽中县</t>
  </si>
  <si>
    <t>普兰店市</t>
  </si>
  <si>
    <t>九台市</t>
  </si>
  <si>
    <t>扶余县</t>
  </si>
  <si>
    <t>阿城</t>
  </si>
  <si>
    <t>双城市</t>
  </si>
  <si>
    <t>抚远县</t>
  </si>
  <si>
    <t>东宁县</t>
  </si>
  <si>
    <t>漠河县</t>
  </si>
  <si>
    <t>崇明县</t>
  </si>
  <si>
    <t>高淳县</t>
  </si>
  <si>
    <t>铜山县</t>
  </si>
  <si>
    <t>金坛</t>
  </si>
  <si>
    <t>吴江市</t>
  </si>
  <si>
    <t>海安县</t>
  </si>
  <si>
    <t>楚州区</t>
  </si>
  <si>
    <t>洪泽县</t>
  </si>
  <si>
    <t>大丰市</t>
  </si>
  <si>
    <t>江都市</t>
  </si>
  <si>
    <t>姜堰</t>
  </si>
  <si>
    <t>富阳市</t>
  </si>
  <si>
    <t>临安市</t>
  </si>
  <si>
    <t>奉化市</t>
  </si>
  <si>
    <t>洞头县</t>
  </si>
  <si>
    <t>绍兴县</t>
  </si>
  <si>
    <t>上虞市</t>
  </si>
  <si>
    <t>玉环县</t>
  </si>
  <si>
    <t>铜陵县</t>
  </si>
  <si>
    <t>长乐市</t>
  </si>
  <si>
    <t>建阳市</t>
  </si>
  <si>
    <t>新建县</t>
  </si>
  <si>
    <t>九江县</t>
  </si>
  <si>
    <t>余江县</t>
  </si>
  <si>
    <t>南康市</t>
  </si>
  <si>
    <t>赣县</t>
  </si>
  <si>
    <t>东乡县</t>
  </si>
  <si>
    <t>广丰县</t>
  </si>
  <si>
    <t>章丘市</t>
  </si>
  <si>
    <t>即墨市</t>
  </si>
  <si>
    <t>垦利县</t>
  </si>
  <si>
    <t>兖州市</t>
  </si>
  <si>
    <t>文登市</t>
  </si>
  <si>
    <t>苍山县</t>
  </si>
  <si>
    <t>陵县</t>
  </si>
  <si>
    <t>沾化县</t>
  </si>
  <si>
    <t>定陶县</t>
  </si>
  <si>
    <t>开封县</t>
  </si>
  <si>
    <t>许昌县</t>
  </si>
  <si>
    <t>陕县</t>
  </si>
  <si>
    <t>襄阳区</t>
  </si>
  <si>
    <t>京山县</t>
  </si>
  <si>
    <t>望城县</t>
  </si>
  <si>
    <t>宁乡县</t>
  </si>
  <si>
    <t>电白县</t>
  </si>
  <si>
    <t>高要市</t>
  </si>
  <si>
    <t>梅县</t>
  </si>
  <si>
    <t>阳东县</t>
  </si>
  <si>
    <t>清新县</t>
  </si>
  <si>
    <t>潮安县</t>
  </si>
  <si>
    <t>揭东县</t>
  </si>
  <si>
    <t>云安县</t>
  </si>
  <si>
    <t>武鸣县</t>
  </si>
  <si>
    <t>靖西县</t>
  </si>
  <si>
    <t>大足县</t>
  </si>
  <si>
    <t>江津</t>
  </si>
  <si>
    <t>合川</t>
  </si>
  <si>
    <t>永川</t>
  </si>
  <si>
    <t>南川</t>
  </si>
  <si>
    <t>璧山县</t>
  </si>
  <si>
    <t>铜梁县</t>
  </si>
  <si>
    <t>潼南县</t>
  </si>
  <si>
    <t>荣昌县</t>
  </si>
  <si>
    <t>开县</t>
  </si>
  <si>
    <t>梁平县</t>
  </si>
  <si>
    <t>武隆县</t>
  </si>
  <si>
    <t>双流县</t>
  </si>
  <si>
    <t>郫县</t>
  </si>
  <si>
    <t>罗江县</t>
  </si>
  <si>
    <t>安县</t>
  </si>
  <si>
    <t>彭山县</t>
  </si>
  <si>
    <t>南溪县</t>
  </si>
  <si>
    <t>达县</t>
  </si>
  <si>
    <t>名山县</t>
  </si>
  <si>
    <t>马尔康县</t>
  </si>
  <si>
    <t>康定县</t>
  </si>
  <si>
    <t>盘县</t>
  </si>
  <si>
    <t>遵义县</t>
  </si>
  <si>
    <t>平坝县</t>
  </si>
  <si>
    <t>万山特区</t>
  </si>
  <si>
    <t>呈贡县</t>
  </si>
  <si>
    <t>晋宁县</t>
  </si>
  <si>
    <t>沾益县</t>
  </si>
  <si>
    <t>马龙县</t>
  </si>
  <si>
    <t>江川县</t>
  </si>
  <si>
    <t>腾冲县</t>
  </si>
  <si>
    <t>思茅</t>
  </si>
  <si>
    <t>蒙自县</t>
  </si>
  <si>
    <t>弥勒县</t>
  </si>
  <si>
    <t>文山县</t>
  </si>
  <si>
    <t>潞西市</t>
  </si>
  <si>
    <t>泸水县</t>
  </si>
  <si>
    <t>香格里拉县</t>
  </si>
  <si>
    <t>安多县</t>
  </si>
  <si>
    <t>高陵县</t>
  </si>
  <si>
    <t>彬县</t>
  </si>
  <si>
    <t>华县</t>
  </si>
  <si>
    <t>安塞县</t>
  </si>
  <si>
    <t>横山县</t>
  </si>
  <si>
    <t>神木县</t>
  </si>
  <si>
    <t>玉树县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</si>
</sst>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7"/>
      <color rgb="FF333333"/>
      <name val="Arial"/>
      <family val="2"/>
    </font>
    <font>
      <sz val="10"/>
      <color rgb="FF000000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shrinkToFit="1"/>
    </xf>
    <xf numFmtId="0" fontId="5" fillId="0" borderId="0" xfId="0" applyFont="1" applyAlignment="1"/>
    <xf numFmtId="0" fontId="6" fillId="0" borderId="0" xfId="0" applyFont="1" applyAlignment="1">
      <alignment horizontal="left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hart&#22320;&#21306;&#210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hart地区列表"/>
      <sheetName val="县域代码匹配"/>
      <sheetName val="省代码匹配"/>
      <sheetName val="地市级代码匹配"/>
      <sheetName val="其他说明"/>
      <sheetName val="Sheet1"/>
    </sheetNames>
    <sheetDataSet>
      <sheetData sheetId="0" refreshError="1"/>
      <sheetData sheetId="1" refreshError="1"/>
      <sheetData sheetId="2">
        <row r="1">
          <cell r="B1" t="str">
            <v>省份行政区划代码</v>
          </cell>
          <cell r="C1" t="str">
            <v>省份名称</v>
          </cell>
        </row>
        <row r="2">
          <cell r="B2">
            <v>11</v>
          </cell>
          <cell r="C2" t="str">
            <v>北京市</v>
          </cell>
        </row>
        <row r="3">
          <cell r="B3">
            <v>12</v>
          </cell>
          <cell r="C3" t="str">
            <v>天津市</v>
          </cell>
        </row>
        <row r="4">
          <cell r="B4">
            <v>13</v>
          </cell>
          <cell r="C4" t="str">
            <v>河北省</v>
          </cell>
        </row>
        <row r="5">
          <cell r="B5">
            <v>14</v>
          </cell>
          <cell r="C5" t="str">
            <v>山西省</v>
          </cell>
        </row>
        <row r="6">
          <cell r="B6">
            <v>15</v>
          </cell>
          <cell r="C6" t="str">
            <v>内蒙古自治区</v>
          </cell>
        </row>
        <row r="7">
          <cell r="B7">
            <v>21</v>
          </cell>
          <cell r="C7" t="str">
            <v>辽宁省</v>
          </cell>
        </row>
        <row r="8">
          <cell r="B8">
            <v>22</v>
          </cell>
          <cell r="C8" t="str">
            <v>吉林省</v>
          </cell>
        </row>
        <row r="9">
          <cell r="B9">
            <v>23</v>
          </cell>
          <cell r="C9" t="str">
            <v>黑龙江省</v>
          </cell>
        </row>
        <row r="10">
          <cell r="B10">
            <v>31</v>
          </cell>
          <cell r="C10" t="str">
            <v>上海市</v>
          </cell>
        </row>
        <row r="11">
          <cell r="B11">
            <v>32</v>
          </cell>
          <cell r="C11" t="str">
            <v>江苏省</v>
          </cell>
        </row>
        <row r="12">
          <cell r="B12">
            <v>33</v>
          </cell>
          <cell r="C12" t="str">
            <v>浙江省</v>
          </cell>
        </row>
        <row r="13">
          <cell r="B13">
            <v>34</v>
          </cell>
          <cell r="C13" t="str">
            <v>安徽省</v>
          </cell>
        </row>
        <row r="14">
          <cell r="B14">
            <v>35</v>
          </cell>
          <cell r="C14" t="str">
            <v>福建省</v>
          </cell>
        </row>
        <row r="15">
          <cell r="B15">
            <v>36</v>
          </cell>
          <cell r="C15" t="str">
            <v>江西省</v>
          </cell>
        </row>
        <row r="16">
          <cell r="B16">
            <v>37</v>
          </cell>
          <cell r="C16" t="str">
            <v>山东省</v>
          </cell>
        </row>
        <row r="17">
          <cell r="B17">
            <v>41</v>
          </cell>
          <cell r="C17" t="str">
            <v>河南省</v>
          </cell>
        </row>
        <row r="18">
          <cell r="B18">
            <v>42</v>
          </cell>
          <cell r="C18" t="str">
            <v>湖北省</v>
          </cell>
        </row>
        <row r="19">
          <cell r="B19">
            <v>43</v>
          </cell>
          <cell r="C19" t="str">
            <v>湖南省</v>
          </cell>
        </row>
        <row r="20">
          <cell r="B20">
            <v>44</v>
          </cell>
          <cell r="C20" t="str">
            <v>广东省</v>
          </cell>
        </row>
        <row r="21">
          <cell r="B21">
            <v>45</v>
          </cell>
          <cell r="C21" t="str">
            <v>广西壮族自治区</v>
          </cell>
        </row>
        <row r="22">
          <cell r="B22">
            <v>46</v>
          </cell>
          <cell r="C22" t="str">
            <v>海南省</v>
          </cell>
        </row>
        <row r="23">
          <cell r="B23">
            <v>50</v>
          </cell>
          <cell r="C23" t="str">
            <v>重庆市</v>
          </cell>
        </row>
        <row r="24">
          <cell r="B24">
            <v>51</v>
          </cell>
          <cell r="C24" t="str">
            <v>四川省</v>
          </cell>
        </row>
        <row r="25">
          <cell r="B25">
            <v>52</v>
          </cell>
          <cell r="C25" t="str">
            <v>贵州省</v>
          </cell>
        </row>
        <row r="26">
          <cell r="B26">
            <v>53</v>
          </cell>
          <cell r="C26" t="str">
            <v>云南省</v>
          </cell>
        </row>
        <row r="27">
          <cell r="B27">
            <v>54</v>
          </cell>
          <cell r="C27" t="str">
            <v>西藏自治区</v>
          </cell>
        </row>
        <row r="28">
          <cell r="B28">
            <v>61</v>
          </cell>
          <cell r="C28" t="str">
            <v>陕西省</v>
          </cell>
        </row>
        <row r="29">
          <cell r="B29">
            <v>62</v>
          </cell>
          <cell r="C29" t="str">
            <v>甘肃省</v>
          </cell>
        </row>
        <row r="30">
          <cell r="B30">
            <v>63</v>
          </cell>
          <cell r="C30" t="str">
            <v>青海省</v>
          </cell>
        </row>
        <row r="31">
          <cell r="B31">
            <v>64</v>
          </cell>
          <cell r="C31" t="str">
            <v>宁夏回族自治区</v>
          </cell>
        </row>
        <row r="32">
          <cell r="B32">
            <v>65</v>
          </cell>
          <cell r="C32" t="str">
            <v>新疆维吾尔自治区</v>
          </cell>
        </row>
        <row r="33">
          <cell r="B33">
            <v>71</v>
          </cell>
          <cell r="C33" t="str">
            <v>台湾省</v>
          </cell>
        </row>
        <row r="34">
          <cell r="B34">
            <v>81</v>
          </cell>
          <cell r="C34" t="str">
            <v>香港特别行政区</v>
          </cell>
        </row>
        <row r="35">
          <cell r="B35">
            <v>82</v>
          </cell>
          <cell r="C35" t="str">
            <v>澳门特别行政区</v>
          </cell>
        </row>
      </sheetData>
      <sheetData sheetId="3">
        <row r="1">
          <cell r="C1" t="str">
            <v>地级市行政区划代码</v>
          </cell>
          <cell r="D1" t="str">
            <v>地市级名称</v>
          </cell>
        </row>
        <row r="2">
          <cell r="C2">
            <v>1100</v>
          </cell>
          <cell r="D2" t="str">
            <v>北京市</v>
          </cell>
        </row>
        <row r="3">
          <cell r="C3">
            <v>1200</v>
          </cell>
          <cell r="D3" t="str">
            <v>天津市</v>
          </cell>
        </row>
        <row r="4">
          <cell r="C4">
            <v>1301</v>
          </cell>
          <cell r="D4" t="str">
            <v>石家庄市</v>
          </cell>
        </row>
        <row r="5">
          <cell r="C5">
            <v>1302</v>
          </cell>
          <cell r="D5" t="str">
            <v>唐山市</v>
          </cell>
        </row>
        <row r="6">
          <cell r="C6">
            <v>1303</v>
          </cell>
          <cell r="D6" t="str">
            <v>秦皇岛市</v>
          </cell>
        </row>
        <row r="7">
          <cell r="C7">
            <v>1304</v>
          </cell>
          <cell r="D7" t="str">
            <v>邯郸市</v>
          </cell>
        </row>
        <row r="8">
          <cell r="C8">
            <v>1305</v>
          </cell>
          <cell r="D8" t="str">
            <v>邢台市</v>
          </cell>
        </row>
        <row r="9">
          <cell r="C9">
            <v>1306</v>
          </cell>
          <cell r="D9" t="str">
            <v>保定市</v>
          </cell>
        </row>
        <row r="10">
          <cell r="C10">
            <v>1307</v>
          </cell>
          <cell r="D10" t="str">
            <v>张家口市</v>
          </cell>
        </row>
        <row r="11">
          <cell r="C11">
            <v>1308</v>
          </cell>
          <cell r="D11" t="str">
            <v>承德市</v>
          </cell>
        </row>
        <row r="12">
          <cell r="C12">
            <v>1309</v>
          </cell>
          <cell r="D12" t="str">
            <v>沧州市</v>
          </cell>
        </row>
        <row r="13">
          <cell r="C13">
            <v>1310</v>
          </cell>
          <cell r="D13" t="str">
            <v>廊坊市</v>
          </cell>
        </row>
        <row r="14">
          <cell r="C14">
            <v>1311</v>
          </cell>
          <cell r="D14" t="str">
            <v>衡水市</v>
          </cell>
        </row>
        <row r="15">
          <cell r="C15">
            <v>1401</v>
          </cell>
          <cell r="D15" t="str">
            <v>太原市</v>
          </cell>
        </row>
        <row r="16">
          <cell r="C16">
            <v>1402</v>
          </cell>
          <cell r="D16" t="str">
            <v>大同市</v>
          </cell>
        </row>
        <row r="17">
          <cell r="C17">
            <v>1403</v>
          </cell>
          <cell r="D17" t="str">
            <v>阳泉市</v>
          </cell>
        </row>
        <row r="18">
          <cell r="C18">
            <v>1404</v>
          </cell>
          <cell r="D18" t="str">
            <v>长治市</v>
          </cell>
        </row>
        <row r="19">
          <cell r="C19">
            <v>1405</v>
          </cell>
          <cell r="D19" t="str">
            <v>晋城市</v>
          </cell>
        </row>
        <row r="20">
          <cell r="C20">
            <v>1406</v>
          </cell>
          <cell r="D20" t="str">
            <v>朔州市</v>
          </cell>
        </row>
        <row r="21">
          <cell r="C21">
            <v>1407</v>
          </cell>
          <cell r="D21" t="str">
            <v>晋中市</v>
          </cell>
        </row>
        <row r="22">
          <cell r="C22">
            <v>1408</v>
          </cell>
          <cell r="D22" t="str">
            <v>运城市</v>
          </cell>
        </row>
        <row r="23">
          <cell r="C23">
            <v>1409</v>
          </cell>
          <cell r="D23" t="str">
            <v>忻州市</v>
          </cell>
        </row>
        <row r="24">
          <cell r="C24">
            <v>1410</v>
          </cell>
          <cell r="D24" t="str">
            <v>临汾市</v>
          </cell>
        </row>
        <row r="25">
          <cell r="C25">
            <v>1411</v>
          </cell>
          <cell r="D25" t="str">
            <v>吕梁市</v>
          </cell>
        </row>
        <row r="26">
          <cell r="C26">
            <v>1501</v>
          </cell>
          <cell r="D26" t="str">
            <v>呼和浩特市</v>
          </cell>
        </row>
        <row r="27">
          <cell r="C27">
            <v>1502</v>
          </cell>
          <cell r="D27" t="str">
            <v>包头市</v>
          </cell>
        </row>
        <row r="28">
          <cell r="C28">
            <v>1503</v>
          </cell>
          <cell r="D28" t="str">
            <v>乌海市</v>
          </cell>
        </row>
        <row r="29">
          <cell r="C29">
            <v>1504</v>
          </cell>
          <cell r="D29" t="str">
            <v>赤峰市</v>
          </cell>
        </row>
        <row r="30">
          <cell r="C30">
            <v>1505</v>
          </cell>
          <cell r="D30" t="str">
            <v>通辽市</v>
          </cell>
        </row>
        <row r="31">
          <cell r="C31">
            <v>1506</v>
          </cell>
          <cell r="D31" t="str">
            <v>鄂尔多斯市</v>
          </cell>
        </row>
        <row r="32">
          <cell r="C32">
            <v>1507</v>
          </cell>
          <cell r="D32" t="str">
            <v>呼伦贝尔市</v>
          </cell>
        </row>
        <row r="33">
          <cell r="C33">
            <v>1508</v>
          </cell>
          <cell r="D33" t="str">
            <v>巴彦淖尔市</v>
          </cell>
        </row>
        <row r="34">
          <cell r="C34">
            <v>1509</v>
          </cell>
          <cell r="D34" t="str">
            <v>乌兰察布市</v>
          </cell>
        </row>
        <row r="35">
          <cell r="C35">
            <v>1522</v>
          </cell>
          <cell r="D35" t="str">
            <v>兴安盟</v>
          </cell>
        </row>
        <row r="36">
          <cell r="C36">
            <v>1525</v>
          </cell>
          <cell r="D36" t="str">
            <v>锡林郭勒盟</v>
          </cell>
        </row>
        <row r="37">
          <cell r="C37">
            <v>1529</v>
          </cell>
          <cell r="D37" t="str">
            <v>阿拉善盟</v>
          </cell>
        </row>
        <row r="38">
          <cell r="C38">
            <v>2101</v>
          </cell>
          <cell r="D38" t="str">
            <v>沈阳市</v>
          </cell>
        </row>
        <row r="39">
          <cell r="C39">
            <v>2102</v>
          </cell>
          <cell r="D39" t="str">
            <v>大连市</v>
          </cell>
        </row>
        <row r="40">
          <cell r="C40">
            <v>2103</v>
          </cell>
          <cell r="D40" t="str">
            <v>鞍山市</v>
          </cell>
        </row>
        <row r="41">
          <cell r="C41">
            <v>2104</v>
          </cell>
          <cell r="D41" t="str">
            <v>抚顺市</v>
          </cell>
        </row>
        <row r="42">
          <cell r="C42">
            <v>2105</v>
          </cell>
          <cell r="D42" t="str">
            <v>本溪市</v>
          </cell>
        </row>
        <row r="43">
          <cell r="C43">
            <v>2106</v>
          </cell>
          <cell r="D43" t="str">
            <v>丹东市</v>
          </cell>
        </row>
        <row r="44">
          <cell r="C44">
            <v>2107</v>
          </cell>
          <cell r="D44" t="str">
            <v>锦州市</v>
          </cell>
        </row>
        <row r="45">
          <cell r="C45">
            <v>2108</v>
          </cell>
          <cell r="D45" t="str">
            <v>营口市</v>
          </cell>
        </row>
        <row r="46">
          <cell r="C46">
            <v>2109</v>
          </cell>
          <cell r="D46" t="str">
            <v>阜新市</v>
          </cell>
        </row>
        <row r="47">
          <cell r="C47">
            <v>2110</v>
          </cell>
          <cell r="D47" t="str">
            <v>辽阳市</v>
          </cell>
        </row>
        <row r="48">
          <cell r="C48">
            <v>2111</v>
          </cell>
          <cell r="D48" t="str">
            <v>盘锦市</v>
          </cell>
        </row>
        <row r="49">
          <cell r="C49">
            <v>2112</v>
          </cell>
          <cell r="D49" t="str">
            <v>铁岭市</v>
          </cell>
        </row>
        <row r="50">
          <cell r="C50">
            <v>2113</v>
          </cell>
          <cell r="D50" t="str">
            <v>朝阳市</v>
          </cell>
        </row>
        <row r="51">
          <cell r="C51">
            <v>2114</v>
          </cell>
          <cell r="D51" t="str">
            <v>葫芦岛市</v>
          </cell>
        </row>
        <row r="52">
          <cell r="C52">
            <v>2201</v>
          </cell>
          <cell r="D52" t="str">
            <v>长春市</v>
          </cell>
        </row>
        <row r="53">
          <cell r="C53">
            <v>2202</v>
          </cell>
          <cell r="D53" t="str">
            <v>吉林市</v>
          </cell>
        </row>
        <row r="54">
          <cell r="C54">
            <v>2203</v>
          </cell>
          <cell r="D54" t="str">
            <v>四平市</v>
          </cell>
        </row>
        <row r="55">
          <cell r="C55">
            <v>2204</v>
          </cell>
          <cell r="D55" t="str">
            <v>辽源市</v>
          </cell>
        </row>
        <row r="56">
          <cell r="C56">
            <v>2205</v>
          </cell>
          <cell r="D56" t="str">
            <v>通化市</v>
          </cell>
        </row>
        <row r="57">
          <cell r="C57">
            <v>2206</v>
          </cell>
          <cell r="D57" t="str">
            <v>白山市</v>
          </cell>
        </row>
        <row r="58">
          <cell r="C58">
            <v>2207</v>
          </cell>
          <cell r="D58" t="str">
            <v>松原市</v>
          </cell>
        </row>
        <row r="59">
          <cell r="C59">
            <v>2208</v>
          </cell>
          <cell r="D59" t="str">
            <v>白城市</v>
          </cell>
        </row>
        <row r="60">
          <cell r="C60">
            <v>2224</v>
          </cell>
          <cell r="D60" t="str">
            <v>延边朝鲜族自治州</v>
          </cell>
        </row>
        <row r="61">
          <cell r="C61">
            <v>2301</v>
          </cell>
          <cell r="D61" t="str">
            <v>哈尔滨市</v>
          </cell>
        </row>
        <row r="62">
          <cell r="C62">
            <v>2302</v>
          </cell>
          <cell r="D62" t="str">
            <v>齐齐哈尔市</v>
          </cell>
        </row>
        <row r="63">
          <cell r="C63">
            <v>2303</v>
          </cell>
          <cell r="D63" t="str">
            <v>鸡西市</v>
          </cell>
        </row>
        <row r="64">
          <cell r="C64">
            <v>2304</v>
          </cell>
          <cell r="D64" t="str">
            <v>鹤岗市</v>
          </cell>
        </row>
        <row r="65">
          <cell r="C65">
            <v>2305</v>
          </cell>
          <cell r="D65" t="str">
            <v>双鸭山市</v>
          </cell>
        </row>
        <row r="66">
          <cell r="C66">
            <v>2306</v>
          </cell>
          <cell r="D66" t="str">
            <v>大庆市</v>
          </cell>
        </row>
        <row r="67">
          <cell r="C67">
            <v>2307</v>
          </cell>
          <cell r="D67" t="str">
            <v>伊春市</v>
          </cell>
        </row>
        <row r="68">
          <cell r="C68">
            <v>2308</v>
          </cell>
          <cell r="D68" t="str">
            <v>佳木斯市</v>
          </cell>
        </row>
        <row r="69">
          <cell r="C69">
            <v>2309</v>
          </cell>
          <cell r="D69" t="str">
            <v>七台河市</v>
          </cell>
        </row>
        <row r="70">
          <cell r="C70">
            <v>2310</v>
          </cell>
          <cell r="D70" t="str">
            <v>牡丹江市</v>
          </cell>
        </row>
        <row r="71">
          <cell r="C71">
            <v>2311</v>
          </cell>
          <cell r="D71" t="str">
            <v>黑河市</v>
          </cell>
        </row>
        <row r="72">
          <cell r="C72">
            <v>2312</v>
          </cell>
          <cell r="D72" t="str">
            <v>绥化市</v>
          </cell>
        </row>
        <row r="73">
          <cell r="C73">
            <v>2327</v>
          </cell>
          <cell r="D73" t="str">
            <v>大兴安岭地区</v>
          </cell>
        </row>
        <row r="74">
          <cell r="C74">
            <v>3100</v>
          </cell>
          <cell r="D74" t="str">
            <v>上海市</v>
          </cell>
        </row>
        <row r="75">
          <cell r="C75">
            <v>3201</v>
          </cell>
          <cell r="D75" t="str">
            <v>南京市</v>
          </cell>
        </row>
        <row r="76">
          <cell r="C76">
            <v>3202</v>
          </cell>
          <cell r="D76" t="str">
            <v>无锡市</v>
          </cell>
        </row>
        <row r="77">
          <cell r="C77">
            <v>3203</v>
          </cell>
          <cell r="D77" t="str">
            <v>徐州市</v>
          </cell>
        </row>
        <row r="78">
          <cell r="C78">
            <v>3204</v>
          </cell>
          <cell r="D78" t="str">
            <v>常州市</v>
          </cell>
        </row>
        <row r="79">
          <cell r="C79">
            <v>3205</v>
          </cell>
          <cell r="D79" t="str">
            <v>苏州市</v>
          </cell>
        </row>
        <row r="80">
          <cell r="C80">
            <v>3206</v>
          </cell>
          <cell r="D80" t="str">
            <v>南通市</v>
          </cell>
        </row>
        <row r="81">
          <cell r="C81">
            <v>3207</v>
          </cell>
          <cell r="D81" t="str">
            <v>连云港市</v>
          </cell>
        </row>
        <row r="82">
          <cell r="C82">
            <v>3208</v>
          </cell>
          <cell r="D82" t="str">
            <v>淮安市</v>
          </cell>
        </row>
        <row r="83">
          <cell r="C83">
            <v>3209</v>
          </cell>
          <cell r="D83" t="str">
            <v>盐城市</v>
          </cell>
        </row>
        <row r="84">
          <cell r="C84">
            <v>3210</v>
          </cell>
          <cell r="D84" t="str">
            <v>扬州市</v>
          </cell>
        </row>
        <row r="85">
          <cell r="C85">
            <v>3211</v>
          </cell>
          <cell r="D85" t="str">
            <v>镇江市</v>
          </cell>
        </row>
        <row r="86">
          <cell r="C86">
            <v>3212</v>
          </cell>
          <cell r="D86" t="str">
            <v>泰州市</v>
          </cell>
        </row>
        <row r="87">
          <cell r="C87">
            <v>3213</v>
          </cell>
          <cell r="D87" t="str">
            <v>宿迁市</v>
          </cell>
        </row>
        <row r="88">
          <cell r="C88">
            <v>3301</v>
          </cell>
          <cell r="D88" t="str">
            <v>杭州市</v>
          </cell>
        </row>
        <row r="89">
          <cell r="C89">
            <v>3302</v>
          </cell>
          <cell r="D89" t="str">
            <v>宁波市</v>
          </cell>
        </row>
        <row r="90">
          <cell r="C90">
            <v>3303</v>
          </cell>
          <cell r="D90" t="str">
            <v>温州市</v>
          </cell>
        </row>
        <row r="91">
          <cell r="C91">
            <v>3304</v>
          </cell>
          <cell r="D91" t="str">
            <v>嘉兴市</v>
          </cell>
        </row>
        <row r="92">
          <cell r="C92">
            <v>3305</v>
          </cell>
          <cell r="D92" t="str">
            <v>湖州市</v>
          </cell>
        </row>
        <row r="93">
          <cell r="C93">
            <v>3306</v>
          </cell>
          <cell r="D93" t="str">
            <v>绍兴市</v>
          </cell>
        </row>
        <row r="94">
          <cell r="C94">
            <v>3307</v>
          </cell>
          <cell r="D94" t="str">
            <v>金华市</v>
          </cell>
        </row>
        <row r="95">
          <cell r="C95">
            <v>3308</v>
          </cell>
          <cell r="D95" t="str">
            <v>衢州市</v>
          </cell>
        </row>
        <row r="96">
          <cell r="C96">
            <v>3309</v>
          </cell>
          <cell r="D96" t="str">
            <v>舟山市</v>
          </cell>
        </row>
        <row r="97">
          <cell r="C97">
            <v>3310</v>
          </cell>
          <cell r="D97" t="str">
            <v>台州市</v>
          </cell>
        </row>
        <row r="98">
          <cell r="C98">
            <v>3311</v>
          </cell>
          <cell r="D98" t="str">
            <v>丽水市</v>
          </cell>
        </row>
        <row r="99">
          <cell r="C99">
            <v>3401</v>
          </cell>
          <cell r="D99" t="str">
            <v>合肥市</v>
          </cell>
        </row>
        <row r="100">
          <cell r="C100">
            <v>3402</v>
          </cell>
          <cell r="D100" t="str">
            <v>芜湖市</v>
          </cell>
        </row>
        <row r="101">
          <cell r="C101">
            <v>3403</v>
          </cell>
          <cell r="D101" t="str">
            <v>蚌埠市</v>
          </cell>
        </row>
        <row r="102">
          <cell r="C102">
            <v>3404</v>
          </cell>
          <cell r="D102" t="str">
            <v>淮南市</v>
          </cell>
        </row>
        <row r="103">
          <cell r="C103">
            <v>3405</v>
          </cell>
          <cell r="D103" t="str">
            <v>马鞍山市</v>
          </cell>
        </row>
        <row r="104">
          <cell r="C104">
            <v>3406</v>
          </cell>
          <cell r="D104" t="str">
            <v>淮北市</v>
          </cell>
        </row>
        <row r="105">
          <cell r="C105">
            <v>3407</v>
          </cell>
          <cell r="D105" t="str">
            <v>铜陵市</v>
          </cell>
        </row>
        <row r="106">
          <cell r="C106">
            <v>3408</v>
          </cell>
          <cell r="D106" t="str">
            <v>安庆市</v>
          </cell>
        </row>
        <row r="107">
          <cell r="C107">
            <v>3410</v>
          </cell>
          <cell r="D107" t="str">
            <v>黄山市</v>
          </cell>
        </row>
        <row r="108">
          <cell r="C108">
            <v>3411</v>
          </cell>
          <cell r="D108" t="str">
            <v>滁州市</v>
          </cell>
        </row>
        <row r="109">
          <cell r="C109">
            <v>3412</v>
          </cell>
          <cell r="D109" t="str">
            <v>阜阳市</v>
          </cell>
        </row>
        <row r="110">
          <cell r="C110">
            <v>3413</v>
          </cell>
          <cell r="D110" t="str">
            <v>宿州市</v>
          </cell>
        </row>
        <row r="111">
          <cell r="C111">
            <v>3415</v>
          </cell>
          <cell r="D111" t="str">
            <v>六安市</v>
          </cell>
        </row>
        <row r="112">
          <cell r="C112">
            <v>3416</v>
          </cell>
          <cell r="D112" t="str">
            <v>亳州市</v>
          </cell>
        </row>
        <row r="113">
          <cell r="C113">
            <v>3417</v>
          </cell>
          <cell r="D113" t="str">
            <v>池州市</v>
          </cell>
        </row>
        <row r="114">
          <cell r="C114">
            <v>3418</v>
          </cell>
          <cell r="D114" t="str">
            <v>宣城市</v>
          </cell>
        </row>
        <row r="115">
          <cell r="C115">
            <v>3501</v>
          </cell>
          <cell r="D115" t="str">
            <v>福州市</v>
          </cell>
        </row>
        <row r="116">
          <cell r="C116">
            <v>3502</v>
          </cell>
          <cell r="D116" t="str">
            <v>厦门市</v>
          </cell>
        </row>
        <row r="117">
          <cell r="C117">
            <v>3503</v>
          </cell>
          <cell r="D117" t="str">
            <v>莆田市</v>
          </cell>
        </row>
        <row r="118">
          <cell r="C118">
            <v>3504</v>
          </cell>
          <cell r="D118" t="str">
            <v>三明市</v>
          </cell>
        </row>
        <row r="119">
          <cell r="C119">
            <v>3505</v>
          </cell>
          <cell r="D119" t="str">
            <v>泉州市</v>
          </cell>
        </row>
        <row r="120">
          <cell r="C120">
            <v>3506</v>
          </cell>
          <cell r="D120" t="str">
            <v>漳州市</v>
          </cell>
        </row>
        <row r="121">
          <cell r="C121">
            <v>3507</v>
          </cell>
          <cell r="D121" t="str">
            <v>南平市</v>
          </cell>
        </row>
        <row r="122">
          <cell r="C122">
            <v>3508</v>
          </cell>
          <cell r="D122" t="str">
            <v>龙岩市</v>
          </cell>
        </row>
        <row r="123">
          <cell r="C123">
            <v>3509</v>
          </cell>
          <cell r="D123" t="str">
            <v>宁德市</v>
          </cell>
        </row>
        <row r="124">
          <cell r="C124">
            <v>3601</v>
          </cell>
          <cell r="D124" t="str">
            <v>南昌市</v>
          </cell>
        </row>
        <row r="125">
          <cell r="C125">
            <v>3602</v>
          </cell>
          <cell r="D125" t="str">
            <v>景德镇市</v>
          </cell>
        </row>
        <row r="126">
          <cell r="C126">
            <v>3603</v>
          </cell>
          <cell r="D126" t="str">
            <v>萍乡市</v>
          </cell>
        </row>
        <row r="127">
          <cell r="C127">
            <v>3604</v>
          </cell>
          <cell r="D127" t="str">
            <v>九江市</v>
          </cell>
        </row>
        <row r="128">
          <cell r="C128">
            <v>3605</v>
          </cell>
          <cell r="D128" t="str">
            <v>新余市</v>
          </cell>
        </row>
        <row r="129">
          <cell r="C129">
            <v>3606</v>
          </cell>
          <cell r="D129" t="str">
            <v>鹰潭市</v>
          </cell>
        </row>
        <row r="130">
          <cell r="C130">
            <v>3607</v>
          </cell>
          <cell r="D130" t="str">
            <v>赣州市</v>
          </cell>
        </row>
        <row r="131">
          <cell r="C131">
            <v>3608</v>
          </cell>
          <cell r="D131" t="str">
            <v>吉安市</v>
          </cell>
        </row>
        <row r="132">
          <cell r="C132">
            <v>3609</v>
          </cell>
          <cell r="D132" t="str">
            <v>宜春市</v>
          </cell>
        </row>
        <row r="133">
          <cell r="C133">
            <v>3610</v>
          </cell>
          <cell r="D133" t="str">
            <v>抚州市</v>
          </cell>
        </row>
        <row r="134">
          <cell r="C134">
            <v>3611</v>
          </cell>
          <cell r="D134" t="str">
            <v>上饶市</v>
          </cell>
        </row>
        <row r="135">
          <cell r="C135">
            <v>3701</v>
          </cell>
          <cell r="D135" t="str">
            <v>济南市</v>
          </cell>
        </row>
        <row r="136">
          <cell r="C136">
            <v>3702</v>
          </cell>
          <cell r="D136" t="str">
            <v>青岛市</v>
          </cell>
        </row>
        <row r="137">
          <cell r="C137">
            <v>3703</v>
          </cell>
          <cell r="D137" t="str">
            <v>淄博市</v>
          </cell>
        </row>
        <row r="138">
          <cell r="C138">
            <v>3704</v>
          </cell>
          <cell r="D138" t="str">
            <v>枣庄市</v>
          </cell>
        </row>
        <row r="139">
          <cell r="C139">
            <v>3705</v>
          </cell>
          <cell r="D139" t="str">
            <v>东营市</v>
          </cell>
        </row>
        <row r="140">
          <cell r="C140">
            <v>3706</v>
          </cell>
          <cell r="D140" t="str">
            <v>烟台市</v>
          </cell>
        </row>
        <row r="141">
          <cell r="C141">
            <v>3707</v>
          </cell>
          <cell r="D141" t="str">
            <v>潍坊市</v>
          </cell>
        </row>
        <row r="142">
          <cell r="C142">
            <v>3708</v>
          </cell>
          <cell r="D142" t="str">
            <v>济宁市</v>
          </cell>
        </row>
        <row r="143">
          <cell r="C143">
            <v>3709</v>
          </cell>
          <cell r="D143" t="str">
            <v>泰安市</v>
          </cell>
        </row>
        <row r="144">
          <cell r="C144">
            <v>3710</v>
          </cell>
          <cell r="D144" t="str">
            <v>威海市</v>
          </cell>
        </row>
        <row r="145">
          <cell r="C145">
            <v>3711</v>
          </cell>
          <cell r="D145" t="str">
            <v>日照市</v>
          </cell>
        </row>
        <row r="146">
          <cell r="C146">
            <v>3712</v>
          </cell>
          <cell r="D146" t="str">
            <v>莱芜市</v>
          </cell>
        </row>
        <row r="147">
          <cell r="C147">
            <v>3713</v>
          </cell>
          <cell r="D147" t="str">
            <v>临沂市</v>
          </cell>
        </row>
        <row r="148">
          <cell r="C148">
            <v>3714</v>
          </cell>
          <cell r="D148" t="str">
            <v>德州市</v>
          </cell>
        </row>
        <row r="149">
          <cell r="C149">
            <v>3715</v>
          </cell>
          <cell r="D149" t="str">
            <v>聊城市</v>
          </cell>
        </row>
        <row r="150">
          <cell r="C150">
            <v>3716</v>
          </cell>
          <cell r="D150" t="str">
            <v>滨州市</v>
          </cell>
        </row>
        <row r="151">
          <cell r="C151">
            <v>3717</v>
          </cell>
          <cell r="D151" t="str">
            <v>菏泽市</v>
          </cell>
        </row>
        <row r="152">
          <cell r="C152">
            <v>4101</v>
          </cell>
          <cell r="D152" t="str">
            <v>郑州市</v>
          </cell>
        </row>
        <row r="153">
          <cell r="C153">
            <v>4102</v>
          </cell>
          <cell r="D153" t="str">
            <v>开封市</v>
          </cell>
        </row>
        <row r="154">
          <cell r="C154">
            <v>4103</v>
          </cell>
          <cell r="D154" t="str">
            <v>洛阳市</v>
          </cell>
        </row>
        <row r="155">
          <cell r="C155">
            <v>4104</v>
          </cell>
          <cell r="D155" t="str">
            <v>平顶山市</v>
          </cell>
        </row>
        <row r="156">
          <cell r="C156">
            <v>4105</v>
          </cell>
          <cell r="D156" t="str">
            <v>安阳市</v>
          </cell>
        </row>
        <row r="157">
          <cell r="C157">
            <v>4106</v>
          </cell>
          <cell r="D157" t="str">
            <v>鹤壁市</v>
          </cell>
        </row>
        <row r="158">
          <cell r="C158">
            <v>4107</v>
          </cell>
          <cell r="D158" t="str">
            <v>新乡市</v>
          </cell>
        </row>
        <row r="159">
          <cell r="C159">
            <v>4108</v>
          </cell>
          <cell r="D159" t="str">
            <v>焦作市</v>
          </cell>
        </row>
        <row r="160">
          <cell r="C160">
            <v>4109</v>
          </cell>
          <cell r="D160" t="str">
            <v>濮阳市</v>
          </cell>
        </row>
        <row r="161">
          <cell r="C161">
            <v>4110</v>
          </cell>
          <cell r="D161" t="str">
            <v>许昌市</v>
          </cell>
        </row>
        <row r="162">
          <cell r="C162">
            <v>4111</v>
          </cell>
          <cell r="D162" t="str">
            <v>漯河市</v>
          </cell>
        </row>
        <row r="163">
          <cell r="C163">
            <v>4112</v>
          </cell>
          <cell r="D163" t="str">
            <v>三门峡市</v>
          </cell>
        </row>
        <row r="164">
          <cell r="C164">
            <v>4113</v>
          </cell>
          <cell r="D164" t="str">
            <v>南阳市</v>
          </cell>
        </row>
        <row r="165">
          <cell r="C165">
            <v>4114</v>
          </cell>
          <cell r="D165" t="str">
            <v>商丘市</v>
          </cell>
        </row>
        <row r="166">
          <cell r="C166">
            <v>4115</v>
          </cell>
          <cell r="D166" t="str">
            <v>信阳市</v>
          </cell>
        </row>
        <row r="167">
          <cell r="C167">
            <v>4116</v>
          </cell>
          <cell r="D167" t="str">
            <v>周口市</v>
          </cell>
        </row>
        <row r="168">
          <cell r="C168">
            <v>4117</v>
          </cell>
          <cell r="D168" t="str">
            <v>驻马店市</v>
          </cell>
        </row>
        <row r="169">
          <cell r="C169">
            <v>4201</v>
          </cell>
          <cell r="D169" t="str">
            <v>武汉市</v>
          </cell>
        </row>
        <row r="170">
          <cell r="C170">
            <v>4202</v>
          </cell>
          <cell r="D170" t="str">
            <v>黄石市</v>
          </cell>
        </row>
        <row r="171">
          <cell r="C171">
            <v>4203</v>
          </cell>
          <cell r="D171" t="str">
            <v>十堰市</v>
          </cell>
        </row>
        <row r="172">
          <cell r="C172">
            <v>4205</v>
          </cell>
          <cell r="D172" t="str">
            <v>宜昌市</v>
          </cell>
        </row>
        <row r="173">
          <cell r="C173">
            <v>4206</v>
          </cell>
          <cell r="D173" t="str">
            <v>襄阳市</v>
          </cell>
        </row>
        <row r="174">
          <cell r="C174">
            <v>4207</v>
          </cell>
          <cell r="D174" t="str">
            <v>鄂州市</v>
          </cell>
        </row>
        <row r="175">
          <cell r="C175">
            <v>4208</v>
          </cell>
          <cell r="D175" t="str">
            <v>荆门市</v>
          </cell>
        </row>
        <row r="176">
          <cell r="C176">
            <v>4209</v>
          </cell>
          <cell r="D176" t="str">
            <v>孝感市</v>
          </cell>
        </row>
        <row r="177">
          <cell r="C177">
            <v>4210</v>
          </cell>
          <cell r="D177" t="str">
            <v>荆州市</v>
          </cell>
        </row>
        <row r="178">
          <cell r="C178">
            <v>4211</v>
          </cell>
          <cell r="D178" t="str">
            <v>黄冈市</v>
          </cell>
        </row>
        <row r="179">
          <cell r="C179">
            <v>4212</v>
          </cell>
          <cell r="D179" t="str">
            <v>咸宁市</v>
          </cell>
        </row>
        <row r="180">
          <cell r="C180">
            <v>4213</v>
          </cell>
          <cell r="D180" t="str">
            <v>随州市</v>
          </cell>
        </row>
        <row r="181">
          <cell r="C181">
            <v>4228</v>
          </cell>
          <cell r="D181" t="str">
            <v>恩施土家族苗族自治州</v>
          </cell>
        </row>
        <row r="182">
          <cell r="C182">
            <v>4301</v>
          </cell>
          <cell r="D182" t="str">
            <v>长沙市</v>
          </cell>
        </row>
        <row r="183">
          <cell r="C183">
            <v>4302</v>
          </cell>
          <cell r="D183" t="str">
            <v>株洲市</v>
          </cell>
        </row>
        <row r="184">
          <cell r="C184">
            <v>4303</v>
          </cell>
          <cell r="D184" t="str">
            <v>湘潭市</v>
          </cell>
        </row>
        <row r="185">
          <cell r="C185">
            <v>4304</v>
          </cell>
          <cell r="D185" t="str">
            <v>衡阳市</v>
          </cell>
        </row>
        <row r="186">
          <cell r="C186">
            <v>4305</v>
          </cell>
          <cell r="D186" t="str">
            <v>邵阳市</v>
          </cell>
        </row>
        <row r="187">
          <cell r="C187">
            <v>4306</v>
          </cell>
          <cell r="D187" t="str">
            <v>岳阳市</v>
          </cell>
        </row>
        <row r="188">
          <cell r="C188">
            <v>4307</v>
          </cell>
          <cell r="D188" t="str">
            <v>常德市</v>
          </cell>
        </row>
        <row r="189">
          <cell r="C189">
            <v>4308</v>
          </cell>
          <cell r="D189" t="str">
            <v>张家界市</v>
          </cell>
        </row>
        <row r="190">
          <cell r="C190">
            <v>4309</v>
          </cell>
          <cell r="D190" t="str">
            <v>益阳市</v>
          </cell>
        </row>
        <row r="191">
          <cell r="C191">
            <v>4310</v>
          </cell>
          <cell r="D191" t="str">
            <v>郴州市</v>
          </cell>
        </row>
        <row r="192">
          <cell r="C192">
            <v>4311</v>
          </cell>
          <cell r="D192" t="str">
            <v>永州市</v>
          </cell>
        </row>
        <row r="193">
          <cell r="C193">
            <v>4312</v>
          </cell>
          <cell r="D193" t="str">
            <v>怀化市</v>
          </cell>
        </row>
        <row r="194">
          <cell r="C194">
            <v>4313</v>
          </cell>
          <cell r="D194" t="str">
            <v>娄底市</v>
          </cell>
        </row>
        <row r="195">
          <cell r="C195">
            <v>4331</v>
          </cell>
          <cell r="D195" t="str">
            <v>湘西土家族苗族自治州</v>
          </cell>
        </row>
        <row r="196">
          <cell r="C196">
            <v>4401</v>
          </cell>
          <cell r="D196" t="str">
            <v>广州市</v>
          </cell>
        </row>
        <row r="197">
          <cell r="C197">
            <v>4402</v>
          </cell>
          <cell r="D197" t="str">
            <v>韶关市</v>
          </cell>
        </row>
        <row r="198">
          <cell r="C198">
            <v>4403</v>
          </cell>
          <cell r="D198" t="str">
            <v>深圳市</v>
          </cell>
        </row>
        <row r="199">
          <cell r="C199">
            <v>4404</v>
          </cell>
          <cell r="D199" t="str">
            <v>珠海市</v>
          </cell>
        </row>
        <row r="200">
          <cell r="C200">
            <v>4405</v>
          </cell>
          <cell r="D200" t="str">
            <v>汕头市</v>
          </cell>
        </row>
        <row r="201">
          <cell r="C201">
            <v>4406</v>
          </cell>
          <cell r="D201" t="str">
            <v>佛山市</v>
          </cell>
        </row>
        <row r="202">
          <cell r="C202">
            <v>4407</v>
          </cell>
          <cell r="D202" t="str">
            <v>江门市</v>
          </cell>
        </row>
        <row r="203">
          <cell r="C203">
            <v>4408</v>
          </cell>
          <cell r="D203" t="str">
            <v>湛江市</v>
          </cell>
        </row>
        <row r="204">
          <cell r="C204">
            <v>4409</v>
          </cell>
          <cell r="D204" t="str">
            <v>茂名市</v>
          </cell>
        </row>
        <row r="205">
          <cell r="C205">
            <v>4412</v>
          </cell>
          <cell r="D205" t="str">
            <v>肇庆市</v>
          </cell>
        </row>
        <row r="206">
          <cell r="C206">
            <v>4413</v>
          </cell>
          <cell r="D206" t="str">
            <v>惠州市</v>
          </cell>
        </row>
        <row r="207">
          <cell r="C207">
            <v>4414</v>
          </cell>
          <cell r="D207" t="str">
            <v>梅州市</v>
          </cell>
        </row>
        <row r="208">
          <cell r="C208">
            <v>4415</v>
          </cell>
          <cell r="D208" t="str">
            <v>汕尾市</v>
          </cell>
        </row>
        <row r="209">
          <cell r="C209">
            <v>4416</v>
          </cell>
          <cell r="D209" t="str">
            <v>河源市</v>
          </cell>
        </row>
        <row r="210">
          <cell r="C210">
            <v>4417</v>
          </cell>
          <cell r="D210" t="str">
            <v>阳江市</v>
          </cell>
        </row>
        <row r="211">
          <cell r="C211">
            <v>4418</v>
          </cell>
          <cell r="D211" t="str">
            <v>清远市</v>
          </cell>
        </row>
        <row r="212">
          <cell r="C212">
            <v>4419</v>
          </cell>
          <cell r="D212" t="str">
            <v>东莞市</v>
          </cell>
        </row>
        <row r="213">
          <cell r="C213">
            <v>4420</v>
          </cell>
          <cell r="D213" t="str">
            <v>中山市</v>
          </cell>
        </row>
        <row r="214">
          <cell r="C214">
            <v>4451</v>
          </cell>
          <cell r="D214" t="str">
            <v>潮州市</v>
          </cell>
        </row>
        <row r="215">
          <cell r="C215">
            <v>4452</v>
          </cell>
          <cell r="D215" t="str">
            <v>揭阳市</v>
          </cell>
        </row>
        <row r="216">
          <cell r="C216">
            <v>4453</v>
          </cell>
          <cell r="D216" t="str">
            <v>云浮市</v>
          </cell>
        </row>
        <row r="217">
          <cell r="C217">
            <v>4501</v>
          </cell>
          <cell r="D217" t="str">
            <v>南宁市</v>
          </cell>
        </row>
        <row r="218">
          <cell r="C218">
            <v>4502</v>
          </cell>
          <cell r="D218" t="str">
            <v>柳州市</v>
          </cell>
        </row>
        <row r="219">
          <cell r="C219">
            <v>4503</v>
          </cell>
          <cell r="D219" t="str">
            <v>桂林市</v>
          </cell>
        </row>
        <row r="220">
          <cell r="C220">
            <v>4504</v>
          </cell>
          <cell r="D220" t="str">
            <v>梧州市</v>
          </cell>
        </row>
        <row r="221">
          <cell r="C221">
            <v>4505</v>
          </cell>
          <cell r="D221" t="str">
            <v>北海市</v>
          </cell>
        </row>
        <row r="222">
          <cell r="C222">
            <v>4506</v>
          </cell>
          <cell r="D222" t="str">
            <v>防城港市</v>
          </cell>
        </row>
        <row r="223">
          <cell r="C223">
            <v>4507</v>
          </cell>
          <cell r="D223" t="str">
            <v>钦州市</v>
          </cell>
        </row>
        <row r="224">
          <cell r="C224">
            <v>4508</v>
          </cell>
          <cell r="D224" t="str">
            <v>贵港市</v>
          </cell>
        </row>
        <row r="225">
          <cell r="C225">
            <v>4509</v>
          </cell>
          <cell r="D225" t="str">
            <v>玉林市</v>
          </cell>
        </row>
        <row r="226">
          <cell r="C226">
            <v>4510</v>
          </cell>
          <cell r="D226" t="str">
            <v>百色市</v>
          </cell>
        </row>
        <row r="227">
          <cell r="C227">
            <v>4511</v>
          </cell>
          <cell r="D227" t="str">
            <v>贺州市</v>
          </cell>
        </row>
        <row r="228">
          <cell r="C228">
            <v>4512</v>
          </cell>
          <cell r="D228" t="str">
            <v>河池市</v>
          </cell>
        </row>
        <row r="229">
          <cell r="C229">
            <v>4513</v>
          </cell>
          <cell r="D229" t="str">
            <v>来宾市</v>
          </cell>
        </row>
        <row r="230">
          <cell r="C230">
            <v>4514</v>
          </cell>
          <cell r="D230" t="str">
            <v>崇左市</v>
          </cell>
        </row>
        <row r="231">
          <cell r="C231">
            <v>4601</v>
          </cell>
          <cell r="D231" t="str">
            <v>海口市</v>
          </cell>
        </row>
        <row r="232">
          <cell r="C232">
            <v>4602</v>
          </cell>
          <cell r="D232" t="str">
            <v>三亚市</v>
          </cell>
        </row>
        <row r="233">
          <cell r="C233">
            <v>4603</v>
          </cell>
          <cell r="D233" t="str">
            <v>三沙市</v>
          </cell>
        </row>
        <row r="234">
          <cell r="C234">
            <v>4604</v>
          </cell>
          <cell r="D234" t="str">
            <v>儋州市</v>
          </cell>
        </row>
        <row r="235">
          <cell r="C235">
            <v>5000</v>
          </cell>
          <cell r="D235" t="str">
            <v>重庆市</v>
          </cell>
        </row>
        <row r="236">
          <cell r="C236">
            <v>5101</v>
          </cell>
          <cell r="D236" t="str">
            <v>成都市</v>
          </cell>
        </row>
        <row r="237">
          <cell r="C237">
            <v>5103</v>
          </cell>
          <cell r="D237" t="str">
            <v>自贡市</v>
          </cell>
        </row>
        <row r="238">
          <cell r="C238">
            <v>5104</v>
          </cell>
          <cell r="D238" t="str">
            <v>攀枝花市</v>
          </cell>
        </row>
        <row r="239">
          <cell r="C239">
            <v>5105</v>
          </cell>
          <cell r="D239" t="str">
            <v>泸州市</v>
          </cell>
        </row>
        <row r="240">
          <cell r="C240">
            <v>5106</v>
          </cell>
          <cell r="D240" t="str">
            <v>德阳市</v>
          </cell>
        </row>
        <row r="241">
          <cell r="C241">
            <v>5107</v>
          </cell>
          <cell r="D241" t="str">
            <v>绵阳市</v>
          </cell>
        </row>
        <row r="242">
          <cell r="C242">
            <v>5108</v>
          </cell>
          <cell r="D242" t="str">
            <v>广元市</v>
          </cell>
        </row>
        <row r="243">
          <cell r="C243">
            <v>5109</v>
          </cell>
          <cell r="D243" t="str">
            <v>遂宁市</v>
          </cell>
        </row>
        <row r="244">
          <cell r="C244">
            <v>5110</v>
          </cell>
          <cell r="D244" t="str">
            <v>内江市</v>
          </cell>
        </row>
        <row r="245">
          <cell r="C245">
            <v>5111</v>
          </cell>
          <cell r="D245" t="str">
            <v>乐山市</v>
          </cell>
        </row>
        <row r="246">
          <cell r="C246">
            <v>5113</v>
          </cell>
          <cell r="D246" t="str">
            <v>南充市</v>
          </cell>
        </row>
        <row r="247">
          <cell r="C247">
            <v>5114</v>
          </cell>
          <cell r="D247" t="str">
            <v>眉山市</v>
          </cell>
        </row>
        <row r="248">
          <cell r="C248">
            <v>5115</v>
          </cell>
          <cell r="D248" t="str">
            <v>宜宾市</v>
          </cell>
        </row>
        <row r="249">
          <cell r="C249">
            <v>5116</v>
          </cell>
          <cell r="D249" t="str">
            <v>广安市</v>
          </cell>
        </row>
        <row r="250">
          <cell r="C250">
            <v>5117</v>
          </cell>
          <cell r="D250" t="str">
            <v>达州市</v>
          </cell>
        </row>
        <row r="251">
          <cell r="C251">
            <v>5118</v>
          </cell>
          <cell r="D251" t="str">
            <v>雅安市</v>
          </cell>
        </row>
        <row r="252">
          <cell r="C252">
            <v>5119</v>
          </cell>
          <cell r="D252" t="str">
            <v>巴中市</v>
          </cell>
        </row>
        <row r="253">
          <cell r="C253">
            <v>5120</v>
          </cell>
          <cell r="D253" t="str">
            <v>资阳市</v>
          </cell>
        </row>
        <row r="254">
          <cell r="C254">
            <v>5132</v>
          </cell>
          <cell r="D254" t="str">
            <v>阿坝藏族羌族自治州</v>
          </cell>
        </row>
        <row r="255">
          <cell r="C255">
            <v>5133</v>
          </cell>
          <cell r="D255" t="str">
            <v>甘孜藏族自治州</v>
          </cell>
        </row>
        <row r="256">
          <cell r="C256">
            <v>5134</v>
          </cell>
          <cell r="D256" t="str">
            <v>凉山彝族自治州</v>
          </cell>
        </row>
        <row r="257">
          <cell r="C257">
            <v>5201</v>
          </cell>
          <cell r="D257" t="str">
            <v>贵阳市</v>
          </cell>
        </row>
        <row r="258">
          <cell r="C258">
            <v>5202</v>
          </cell>
          <cell r="D258" t="str">
            <v>六盘水市</v>
          </cell>
        </row>
        <row r="259">
          <cell r="C259">
            <v>5203</v>
          </cell>
          <cell r="D259" t="str">
            <v>遵义市</v>
          </cell>
        </row>
        <row r="260">
          <cell r="C260">
            <v>5204</v>
          </cell>
          <cell r="D260" t="str">
            <v>安顺市</v>
          </cell>
        </row>
        <row r="261">
          <cell r="C261">
            <v>5205</v>
          </cell>
          <cell r="D261" t="str">
            <v>毕节市</v>
          </cell>
        </row>
        <row r="262">
          <cell r="C262">
            <v>5206</v>
          </cell>
          <cell r="D262" t="str">
            <v>铜仁市</v>
          </cell>
        </row>
        <row r="263">
          <cell r="C263">
            <v>5223</v>
          </cell>
          <cell r="D263" t="str">
            <v>黔西南布依族苗族自治州</v>
          </cell>
        </row>
        <row r="264">
          <cell r="C264">
            <v>5226</v>
          </cell>
          <cell r="D264" t="str">
            <v>黔东南苗族侗族自治州</v>
          </cell>
        </row>
        <row r="265">
          <cell r="C265">
            <v>5227</v>
          </cell>
          <cell r="D265" t="str">
            <v>黔南布依族苗族自治州</v>
          </cell>
        </row>
        <row r="266">
          <cell r="C266">
            <v>5301</v>
          </cell>
          <cell r="D266" t="str">
            <v>昆明市</v>
          </cell>
        </row>
        <row r="267">
          <cell r="C267">
            <v>5303</v>
          </cell>
          <cell r="D267" t="str">
            <v>曲靖市</v>
          </cell>
        </row>
        <row r="268">
          <cell r="C268">
            <v>5304</v>
          </cell>
          <cell r="D268" t="str">
            <v>玉溪市</v>
          </cell>
        </row>
        <row r="269">
          <cell r="C269">
            <v>5305</v>
          </cell>
          <cell r="D269" t="str">
            <v>保山市</v>
          </cell>
        </row>
        <row r="270">
          <cell r="C270">
            <v>5306</v>
          </cell>
          <cell r="D270" t="str">
            <v>昭通市</v>
          </cell>
        </row>
        <row r="271">
          <cell r="C271">
            <v>5307</v>
          </cell>
          <cell r="D271" t="str">
            <v>丽江市</v>
          </cell>
        </row>
        <row r="272">
          <cell r="C272">
            <v>5308</v>
          </cell>
          <cell r="D272" t="str">
            <v>普洱市</v>
          </cell>
        </row>
        <row r="273">
          <cell r="C273">
            <v>5309</v>
          </cell>
          <cell r="D273" t="str">
            <v>临沧市</v>
          </cell>
        </row>
        <row r="274">
          <cell r="C274">
            <v>5323</v>
          </cell>
          <cell r="D274" t="str">
            <v>楚雄彝族自治州</v>
          </cell>
        </row>
        <row r="275">
          <cell r="C275">
            <v>5325</v>
          </cell>
          <cell r="D275" t="str">
            <v>红河哈尼族彝族自治州</v>
          </cell>
        </row>
        <row r="276">
          <cell r="C276">
            <v>5326</v>
          </cell>
          <cell r="D276" t="str">
            <v>文山壮族苗族自治州</v>
          </cell>
        </row>
        <row r="277">
          <cell r="C277">
            <v>5328</v>
          </cell>
          <cell r="D277" t="str">
            <v>西双版纳傣族自治州</v>
          </cell>
        </row>
        <row r="278">
          <cell r="C278">
            <v>5329</v>
          </cell>
          <cell r="D278" t="str">
            <v>大理白族自治州</v>
          </cell>
        </row>
        <row r="279">
          <cell r="C279">
            <v>5331</v>
          </cell>
          <cell r="D279" t="str">
            <v>德宏傣族景颇族自治州</v>
          </cell>
        </row>
        <row r="280">
          <cell r="C280">
            <v>5333</v>
          </cell>
          <cell r="D280" t="str">
            <v>怒江傈僳族自治州</v>
          </cell>
        </row>
        <row r="281">
          <cell r="C281">
            <v>5334</v>
          </cell>
          <cell r="D281" t="str">
            <v>迪庆藏族自治州</v>
          </cell>
        </row>
        <row r="282">
          <cell r="C282">
            <v>5401</v>
          </cell>
          <cell r="D282" t="str">
            <v>拉萨市</v>
          </cell>
        </row>
        <row r="283">
          <cell r="C283">
            <v>5402</v>
          </cell>
          <cell r="D283" t="str">
            <v>日喀则市</v>
          </cell>
        </row>
        <row r="284">
          <cell r="C284">
            <v>5403</v>
          </cell>
          <cell r="D284" t="str">
            <v>昌都市</v>
          </cell>
        </row>
        <row r="285">
          <cell r="C285">
            <v>5404</v>
          </cell>
          <cell r="D285" t="str">
            <v>林芝市</v>
          </cell>
        </row>
        <row r="286">
          <cell r="C286">
            <v>5405</v>
          </cell>
          <cell r="D286" t="str">
            <v>山南市</v>
          </cell>
        </row>
        <row r="287">
          <cell r="C287">
            <v>5406</v>
          </cell>
          <cell r="D287" t="str">
            <v>那曲市</v>
          </cell>
        </row>
        <row r="288">
          <cell r="C288">
            <v>5425</v>
          </cell>
          <cell r="D288" t="str">
            <v>阿里地区</v>
          </cell>
        </row>
        <row r="289">
          <cell r="C289">
            <v>6101</v>
          </cell>
          <cell r="D289" t="str">
            <v>西安市</v>
          </cell>
        </row>
        <row r="290">
          <cell r="C290">
            <v>6102</v>
          </cell>
          <cell r="D290" t="str">
            <v>铜川市</v>
          </cell>
        </row>
        <row r="291">
          <cell r="C291">
            <v>6103</v>
          </cell>
          <cell r="D291" t="str">
            <v>宝鸡市</v>
          </cell>
        </row>
        <row r="292">
          <cell r="C292">
            <v>6104</v>
          </cell>
          <cell r="D292" t="str">
            <v>咸阳市</v>
          </cell>
        </row>
        <row r="293">
          <cell r="C293">
            <v>6105</v>
          </cell>
          <cell r="D293" t="str">
            <v>渭南市</v>
          </cell>
        </row>
        <row r="294">
          <cell r="C294">
            <v>6106</v>
          </cell>
          <cell r="D294" t="str">
            <v>延安市</v>
          </cell>
        </row>
        <row r="295">
          <cell r="C295">
            <v>6107</v>
          </cell>
          <cell r="D295" t="str">
            <v>汉中市</v>
          </cell>
        </row>
        <row r="296">
          <cell r="C296">
            <v>6108</v>
          </cell>
          <cell r="D296" t="str">
            <v>榆林市</v>
          </cell>
        </row>
        <row r="297">
          <cell r="C297">
            <v>6109</v>
          </cell>
          <cell r="D297" t="str">
            <v>安康市</v>
          </cell>
        </row>
        <row r="298">
          <cell r="C298">
            <v>6110</v>
          </cell>
          <cell r="D298" t="str">
            <v>商洛市</v>
          </cell>
        </row>
        <row r="299">
          <cell r="C299">
            <v>6201</v>
          </cell>
          <cell r="D299" t="str">
            <v>兰州市</v>
          </cell>
        </row>
        <row r="300">
          <cell r="C300">
            <v>6202</v>
          </cell>
          <cell r="D300" t="str">
            <v>嘉峪关市</v>
          </cell>
        </row>
        <row r="301">
          <cell r="C301">
            <v>6203</v>
          </cell>
          <cell r="D301" t="str">
            <v>金昌市</v>
          </cell>
        </row>
        <row r="302">
          <cell r="C302">
            <v>6204</v>
          </cell>
          <cell r="D302" t="str">
            <v>白银市</v>
          </cell>
        </row>
        <row r="303">
          <cell r="C303">
            <v>6205</v>
          </cell>
          <cell r="D303" t="str">
            <v>天水市</v>
          </cell>
        </row>
        <row r="304">
          <cell r="C304">
            <v>6206</v>
          </cell>
          <cell r="D304" t="str">
            <v>武威市</v>
          </cell>
        </row>
        <row r="305">
          <cell r="C305">
            <v>6207</v>
          </cell>
          <cell r="D305" t="str">
            <v>张掖市</v>
          </cell>
        </row>
        <row r="306">
          <cell r="C306">
            <v>6208</v>
          </cell>
          <cell r="D306" t="str">
            <v>平凉市</v>
          </cell>
        </row>
        <row r="307">
          <cell r="C307">
            <v>6209</v>
          </cell>
          <cell r="D307" t="str">
            <v>酒泉市</v>
          </cell>
        </row>
        <row r="308">
          <cell r="C308">
            <v>6210</v>
          </cell>
          <cell r="D308" t="str">
            <v>庆阳市</v>
          </cell>
        </row>
        <row r="309">
          <cell r="C309">
            <v>6211</v>
          </cell>
          <cell r="D309" t="str">
            <v>定西市</v>
          </cell>
        </row>
        <row r="310">
          <cell r="C310">
            <v>6212</v>
          </cell>
          <cell r="D310" t="str">
            <v>陇南市</v>
          </cell>
        </row>
        <row r="311">
          <cell r="C311">
            <v>6229</v>
          </cell>
          <cell r="D311" t="str">
            <v>临夏回族自治州</v>
          </cell>
        </row>
        <row r="312">
          <cell r="C312">
            <v>6230</v>
          </cell>
          <cell r="D312" t="str">
            <v>甘南藏族自治州</v>
          </cell>
        </row>
        <row r="313">
          <cell r="C313">
            <v>6301</v>
          </cell>
          <cell r="D313" t="str">
            <v>西宁市</v>
          </cell>
        </row>
        <row r="314">
          <cell r="C314">
            <v>6302</v>
          </cell>
          <cell r="D314" t="str">
            <v>海东市</v>
          </cell>
        </row>
        <row r="315">
          <cell r="C315">
            <v>6322</v>
          </cell>
          <cell r="D315" t="str">
            <v>海北藏族自治州</v>
          </cell>
        </row>
        <row r="316">
          <cell r="C316">
            <v>6323</v>
          </cell>
          <cell r="D316" t="str">
            <v>黄南藏族自治州</v>
          </cell>
        </row>
        <row r="317">
          <cell r="C317">
            <v>6325</v>
          </cell>
          <cell r="D317" t="str">
            <v>海南藏族自治州</v>
          </cell>
        </row>
        <row r="318">
          <cell r="C318">
            <v>6326</v>
          </cell>
          <cell r="D318" t="str">
            <v>果洛藏族自治州</v>
          </cell>
        </row>
        <row r="319">
          <cell r="C319">
            <v>6327</v>
          </cell>
          <cell r="D319" t="str">
            <v>玉树藏族自治州</v>
          </cell>
        </row>
        <row r="320">
          <cell r="C320">
            <v>6328</v>
          </cell>
          <cell r="D320" t="str">
            <v>海西蒙古族藏族自治州</v>
          </cell>
        </row>
        <row r="321">
          <cell r="C321">
            <v>6401</v>
          </cell>
          <cell r="D321" t="str">
            <v>银川市</v>
          </cell>
        </row>
        <row r="322">
          <cell r="C322">
            <v>6402</v>
          </cell>
          <cell r="D322" t="str">
            <v>石嘴山市</v>
          </cell>
        </row>
        <row r="323">
          <cell r="C323">
            <v>6403</v>
          </cell>
          <cell r="D323" t="str">
            <v>吴忠市</v>
          </cell>
        </row>
        <row r="324">
          <cell r="C324">
            <v>6404</v>
          </cell>
          <cell r="D324" t="str">
            <v>固原市</v>
          </cell>
        </row>
        <row r="325">
          <cell r="C325">
            <v>6405</v>
          </cell>
          <cell r="D325" t="str">
            <v>中卫市</v>
          </cell>
        </row>
        <row r="326">
          <cell r="C326">
            <v>6501</v>
          </cell>
          <cell r="D326" t="str">
            <v>乌鲁木齐市</v>
          </cell>
        </row>
        <row r="327">
          <cell r="C327">
            <v>6502</v>
          </cell>
          <cell r="D327" t="str">
            <v>克拉玛依市</v>
          </cell>
        </row>
        <row r="328">
          <cell r="C328">
            <v>6504</v>
          </cell>
          <cell r="D328" t="str">
            <v>吐鲁番市</v>
          </cell>
        </row>
        <row r="329">
          <cell r="C329">
            <v>6505</v>
          </cell>
          <cell r="D329" t="str">
            <v>哈密市</v>
          </cell>
        </row>
        <row r="330">
          <cell r="C330">
            <v>6523</v>
          </cell>
          <cell r="D330" t="str">
            <v>昌吉回族自治州</v>
          </cell>
        </row>
        <row r="331">
          <cell r="C331">
            <v>6527</v>
          </cell>
          <cell r="D331" t="str">
            <v>博尔塔拉蒙古自治州</v>
          </cell>
        </row>
        <row r="332">
          <cell r="C332">
            <v>6528</v>
          </cell>
          <cell r="D332" t="str">
            <v>巴音郭楞蒙古自治州</v>
          </cell>
        </row>
        <row r="333">
          <cell r="C333">
            <v>6529</v>
          </cell>
          <cell r="D333" t="str">
            <v>阿克苏地区</v>
          </cell>
        </row>
        <row r="334">
          <cell r="C334">
            <v>6530</v>
          </cell>
          <cell r="D334" t="str">
            <v>克孜勒苏柯尔克孜自治州</v>
          </cell>
        </row>
        <row r="335">
          <cell r="C335">
            <v>6531</v>
          </cell>
          <cell r="D335" t="str">
            <v>喀什地区</v>
          </cell>
        </row>
        <row r="336">
          <cell r="C336">
            <v>6532</v>
          </cell>
          <cell r="D336" t="str">
            <v>和田地区</v>
          </cell>
        </row>
        <row r="337">
          <cell r="C337">
            <v>6540</v>
          </cell>
          <cell r="D337" t="str">
            <v>伊犁哈萨克自治州</v>
          </cell>
        </row>
        <row r="338">
          <cell r="C338">
            <v>6542</v>
          </cell>
          <cell r="D338" t="str">
            <v>塔城地区</v>
          </cell>
        </row>
        <row r="339">
          <cell r="C339">
            <v>6543</v>
          </cell>
          <cell r="D339" t="str">
            <v>阿勒泰地区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88"/>
  <sheetViews>
    <sheetView tabSelected="1" workbookViewId="0">
      <selection activeCell="B6" sqref="B6"/>
    </sheetView>
  </sheetViews>
  <sheetFormatPr defaultRowHeight="14" x14ac:dyDescent="0.3"/>
  <sheetData>
    <row r="1" spans="1:11" x14ac:dyDescent="0.3">
      <c r="A1" s="1" t="s">
        <v>3690</v>
      </c>
      <c r="B1" s="1" t="s">
        <v>3691</v>
      </c>
      <c r="C1" s="1" t="s">
        <v>3692</v>
      </c>
      <c r="D1" s="1" t="s">
        <v>3693</v>
      </c>
      <c r="E1" s="1" t="s">
        <v>3694</v>
      </c>
      <c r="F1" s="1" t="s">
        <v>3695</v>
      </c>
      <c r="G1" s="1" t="s">
        <v>3696</v>
      </c>
      <c r="H1" s="1" t="s">
        <v>3697</v>
      </c>
      <c r="I1" s="1"/>
      <c r="J1" s="1"/>
      <c r="K1" s="1"/>
    </row>
    <row r="2" spans="1:11" x14ac:dyDescent="0.3">
      <c r="A2" s="1" t="s">
        <v>0</v>
      </c>
      <c r="B2" s="1" t="str">
        <f>VLOOKUP(A2,Sheet2!A:H,8,FALSE)</f>
        <v>通州区</v>
      </c>
      <c r="C2" s="1">
        <v>110112</v>
      </c>
      <c r="D2" s="1">
        <v>11</v>
      </c>
      <c r="E2" s="1" t="s">
        <v>1</v>
      </c>
      <c r="F2" s="1">
        <v>1100</v>
      </c>
      <c r="G2" s="1" t="s">
        <v>1</v>
      </c>
      <c r="H2" s="1">
        <v>126.501718</v>
      </c>
      <c r="I2" s="1"/>
      <c r="J2" s="1"/>
      <c r="K2" s="1"/>
    </row>
    <row r="3" spans="1:11" x14ac:dyDescent="0.3">
      <c r="A3" s="1" t="s">
        <v>2</v>
      </c>
      <c r="B3" s="1" t="str">
        <f>VLOOKUP(A3,Sheet2!A:H,8,FALSE)</f>
        <v>大兴区</v>
      </c>
      <c r="C3" s="1">
        <v>110115</v>
      </c>
      <c r="D3" s="1">
        <v>11</v>
      </c>
      <c r="E3" s="1" t="s">
        <v>1</v>
      </c>
      <c r="F3" s="1">
        <v>1100</v>
      </c>
      <c r="G3" s="1" t="s">
        <v>1</v>
      </c>
      <c r="H3" s="1">
        <v>127.386776</v>
      </c>
      <c r="I3" s="1"/>
      <c r="J3" s="1"/>
      <c r="K3" s="1"/>
    </row>
    <row r="4" spans="1:11" x14ac:dyDescent="0.3">
      <c r="A4" s="1" t="s">
        <v>3</v>
      </c>
      <c r="B4" s="1" t="str">
        <f>VLOOKUP(A4,Sheet2!A:H,8,FALSE)</f>
        <v>怀柔区</v>
      </c>
      <c r="C4" s="1">
        <v>110116</v>
      </c>
      <c r="D4" s="1">
        <v>11</v>
      </c>
      <c r="E4" s="1" t="s">
        <v>1</v>
      </c>
      <c r="F4" s="1">
        <v>1100</v>
      </c>
      <c r="G4" s="1" t="s">
        <v>1</v>
      </c>
      <c r="H4" s="1">
        <v>117.2537789</v>
      </c>
      <c r="I4" s="1"/>
      <c r="J4" s="1"/>
      <c r="K4" s="1"/>
    </row>
    <row r="5" spans="1:11" x14ac:dyDescent="0.3">
      <c r="A5" s="1" t="s">
        <v>4</v>
      </c>
      <c r="B5" s="1" t="str">
        <f>VLOOKUP(A5,Sheet2!A:H,8,FALSE)</f>
        <v>平谷区</v>
      </c>
      <c r="C5" s="1">
        <v>110117</v>
      </c>
      <c r="D5" s="1">
        <v>11</v>
      </c>
      <c r="E5" s="1" t="s">
        <v>1</v>
      </c>
      <c r="F5" s="1">
        <v>1100</v>
      </c>
      <c r="G5" s="1" t="s">
        <v>1</v>
      </c>
      <c r="H5" s="1">
        <v>117.2069123</v>
      </c>
      <c r="I5" s="1"/>
      <c r="J5" s="1"/>
      <c r="K5" s="1"/>
    </row>
    <row r="6" spans="1:11" x14ac:dyDescent="0.3">
      <c r="A6" s="1" t="s">
        <v>3184</v>
      </c>
      <c r="B6" s="1" t="str">
        <f>VLOOKUP(A6,Sheet2!A:H,8,FALSE)</f>
        <v>密云县</v>
      </c>
      <c r="C6" s="1">
        <v>110118</v>
      </c>
      <c r="D6" s="1">
        <v>11</v>
      </c>
      <c r="E6" s="1" t="s">
        <v>1</v>
      </c>
      <c r="F6" s="1">
        <v>1100</v>
      </c>
      <c r="G6" s="1" t="s">
        <v>1</v>
      </c>
      <c r="H6" s="1">
        <v>92.796804899999998</v>
      </c>
      <c r="I6" s="1"/>
      <c r="J6" s="1"/>
      <c r="K6" s="1"/>
    </row>
    <row r="7" spans="1:11" x14ac:dyDescent="0.3">
      <c r="A7" s="1" t="s">
        <v>3185</v>
      </c>
      <c r="B7" s="1" t="str">
        <f>VLOOKUP(A7,Sheet2!A:H,8,FALSE)</f>
        <v>延庆县</v>
      </c>
      <c r="C7" s="1">
        <v>110119</v>
      </c>
      <c r="D7" s="1">
        <v>11</v>
      </c>
      <c r="E7" s="1" t="s">
        <v>1</v>
      </c>
      <c r="F7" s="1">
        <v>1100</v>
      </c>
      <c r="G7" s="1" t="s">
        <v>1</v>
      </c>
      <c r="H7" s="1">
        <v>96.452374390000003</v>
      </c>
      <c r="I7" s="1"/>
      <c r="J7" s="1"/>
      <c r="K7" s="1"/>
    </row>
    <row r="8" spans="1:11" x14ac:dyDescent="0.3">
      <c r="A8" s="1" t="s">
        <v>5</v>
      </c>
      <c r="B8" s="1" t="str">
        <f>VLOOKUP(A8,Sheet2!A:H,8,FALSE)</f>
        <v>宝坻区</v>
      </c>
      <c r="C8" s="1">
        <v>120115</v>
      </c>
      <c r="D8" s="1">
        <v>12</v>
      </c>
      <c r="E8" s="1" t="s">
        <v>6</v>
      </c>
      <c r="F8" s="1">
        <v>1200</v>
      </c>
      <c r="G8" s="1" t="s">
        <v>6</v>
      </c>
      <c r="H8" s="1">
        <v>109.73778470000001</v>
      </c>
      <c r="I8" s="1"/>
      <c r="J8" s="1"/>
      <c r="K8" s="1"/>
    </row>
    <row r="9" spans="1:11" x14ac:dyDescent="0.3">
      <c r="A9" s="1" t="s">
        <v>7</v>
      </c>
      <c r="B9" s="1" t="str">
        <f>VLOOKUP(A9,Sheet2!A:H,8,FALSE)</f>
        <v>宁河县</v>
      </c>
      <c r="C9" s="1">
        <v>120117</v>
      </c>
      <c r="D9" s="1">
        <v>12</v>
      </c>
      <c r="E9" s="1" t="s">
        <v>6</v>
      </c>
      <c r="F9" s="1">
        <v>1200</v>
      </c>
      <c r="G9" s="1" t="s">
        <v>6</v>
      </c>
      <c r="H9" s="1">
        <v>89.841016429999996</v>
      </c>
      <c r="I9" s="1"/>
      <c r="J9" s="1"/>
      <c r="K9" s="1"/>
    </row>
    <row r="10" spans="1:11" x14ac:dyDescent="0.3">
      <c r="A10" s="1" t="s">
        <v>8</v>
      </c>
      <c r="B10" s="1" t="str">
        <f>VLOOKUP(A10,Sheet2!A:H,8,FALSE)</f>
        <v>静海县</v>
      </c>
      <c r="C10" s="1">
        <v>120118</v>
      </c>
      <c r="D10" s="1">
        <v>12</v>
      </c>
      <c r="E10" s="1" t="s">
        <v>6</v>
      </c>
      <c r="F10" s="1">
        <v>1200</v>
      </c>
      <c r="G10" s="1" t="s">
        <v>6</v>
      </c>
      <c r="H10" s="1">
        <v>97.725299719999995</v>
      </c>
      <c r="I10" s="1"/>
      <c r="J10" s="1"/>
      <c r="K10" s="1"/>
    </row>
    <row r="11" spans="1:11" x14ac:dyDescent="0.3">
      <c r="A11" s="1" t="s">
        <v>9</v>
      </c>
      <c r="B11" s="1" t="str">
        <f>VLOOKUP(A11,Sheet2!A:H,8,FALSE)</f>
        <v>蓟县</v>
      </c>
      <c r="C11" s="1">
        <v>120119</v>
      </c>
      <c r="D11" s="1">
        <v>12</v>
      </c>
      <c r="E11" s="1" t="s">
        <v>6</v>
      </c>
      <c r="F11" s="1">
        <v>1200</v>
      </c>
      <c r="G11" s="1" t="s">
        <v>6</v>
      </c>
      <c r="H11" s="1">
        <v>81.915169149999997</v>
      </c>
      <c r="I11" s="1"/>
      <c r="J11" s="1"/>
      <c r="K11" s="1"/>
    </row>
    <row r="12" spans="1:11" x14ac:dyDescent="0.3">
      <c r="A12" s="1" t="s">
        <v>10</v>
      </c>
      <c r="B12" s="1" t="str">
        <f>VLOOKUP(A12,Sheet2!A:H,8,FALSE)</f>
        <v>长安区</v>
      </c>
      <c r="C12" s="1">
        <v>130102</v>
      </c>
      <c r="D12" s="1">
        <v>13</v>
      </c>
      <c r="E12" s="1" t="s">
        <v>11</v>
      </c>
      <c r="F12" s="1">
        <v>1301</v>
      </c>
      <c r="G12" s="1" t="s">
        <v>12</v>
      </c>
      <c r="H12" s="1">
        <v>123.0143806</v>
      </c>
      <c r="I12" s="1"/>
      <c r="J12" s="1"/>
      <c r="K12" s="1"/>
    </row>
    <row r="13" spans="1:11" x14ac:dyDescent="0.3">
      <c r="A13" s="1" t="s">
        <v>13</v>
      </c>
      <c r="B13" s="1" t="str">
        <f>VLOOKUP(A13,Sheet2!A:H,8,FALSE)</f>
        <v>藁城市</v>
      </c>
      <c r="C13" s="1">
        <v>130109</v>
      </c>
      <c r="D13" s="1">
        <v>13</v>
      </c>
      <c r="E13" s="1" t="s">
        <v>11</v>
      </c>
      <c r="F13" s="1">
        <v>1301</v>
      </c>
      <c r="G13" s="1" t="s">
        <v>12</v>
      </c>
      <c r="H13" s="1">
        <v>107.66558449999999</v>
      </c>
      <c r="I13" s="1"/>
      <c r="J13" s="1"/>
      <c r="K13" s="1"/>
    </row>
    <row r="14" spans="1:11" x14ac:dyDescent="0.3">
      <c r="A14" s="1" t="s">
        <v>14</v>
      </c>
      <c r="B14" s="1" t="str">
        <f>VLOOKUP(A14,Sheet2!A:H,8,FALSE)</f>
        <v>鹿泉市</v>
      </c>
      <c r="C14" s="1">
        <v>130110</v>
      </c>
      <c r="D14" s="1">
        <v>13</v>
      </c>
      <c r="E14" s="1" t="s">
        <v>11</v>
      </c>
      <c r="F14" s="1">
        <v>1301</v>
      </c>
      <c r="G14" s="1" t="s">
        <v>12</v>
      </c>
      <c r="H14" s="1">
        <v>116.232382</v>
      </c>
      <c r="I14" s="1"/>
      <c r="J14" s="1"/>
      <c r="K14" s="1"/>
    </row>
    <row r="15" spans="1:11" x14ac:dyDescent="0.3">
      <c r="A15" s="1" t="s">
        <v>15</v>
      </c>
      <c r="B15" s="1" t="str">
        <f>VLOOKUP(A15,Sheet2!A:H,8,FALSE)</f>
        <v>栾城县</v>
      </c>
      <c r="C15" s="1">
        <v>130111</v>
      </c>
      <c r="D15" s="1">
        <v>13</v>
      </c>
      <c r="E15" s="1" t="s">
        <v>11</v>
      </c>
      <c r="F15" s="1">
        <v>1301</v>
      </c>
      <c r="G15" s="1" t="s">
        <v>12</v>
      </c>
      <c r="H15" s="1">
        <v>113.2959017</v>
      </c>
      <c r="I15" s="1"/>
      <c r="J15" s="1"/>
      <c r="K15" s="1"/>
    </row>
    <row r="16" spans="1:11" x14ac:dyDescent="0.3">
      <c r="A16" s="1" t="s">
        <v>16</v>
      </c>
      <c r="B16" s="1" t="str">
        <f>VLOOKUP(A16,Sheet2!A:H,8,FALSE)</f>
        <v>井陉县</v>
      </c>
      <c r="C16" s="1">
        <v>130121</v>
      </c>
      <c r="D16" s="1">
        <v>13</v>
      </c>
      <c r="E16" s="1" t="s">
        <v>11</v>
      </c>
      <c r="F16" s="1">
        <v>1301</v>
      </c>
      <c r="G16" s="1" t="s">
        <v>12</v>
      </c>
      <c r="H16" s="1">
        <v>104.6508315</v>
      </c>
      <c r="I16" s="1"/>
      <c r="J16" s="1"/>
      <c r="K16" s="1"/>
    </row>
    <row r="17" spans="1:11" x14ac:dyDescent="0.3">
      <c r="A17" s="1" t="s">
        <v>17</v>
      </c>
      <c r="B17" s="1" t="str">
        <f>VLOOKUP(A17,Sheet2!A:H,8,FALSE)</f>
        <v>正定县</v>
      </c>
      <c r="C17" s="1">
        <v>130123</v>
      </c>
      <c r="D17" s="1">
        <v>13</v>
      </c>
      <c r="E17" s="1" t="s">
        <v>11</v>
      </c>
      <c r="F17" s="1">
        <v>1301</v>
      </c>
      <c r="G17" s="1" t="s">
        <v>12</v>
      </c>
      <c r="H17" s="1">
        <v>111.4922919</v>
      </c>
      <c r="I17" s="1"/>
      <c r="J17" s="1"/>
      <c r="K17" s="1"/>
    </row>
    <row r="18" spans="1:11" x14ac:dyDescent="0.3">
      <c r="A18" s="1" t="s">
        <v>18</v>
      </c>
      <c r="B18" s="1" t="str">
        <f>VLOOKUP(A18,Sheet2!A:H,8,FALSE)</f>
        <v>行唐县</v>
      </c>
      <c r="C18" s="1">
        <v>130125</v>
      </c>
      <c r="D18" s="1">
        <v>13</v>
      </c>
      <c r="E18" s="1" t="s">
        <v>11</v>
      </c>
      <c r="F18" s="1">
        <v>1301</v>
      </c>
      <c r="G18" s="1" t="s">
        <v>12</v>
      </c>
      <c r="H18" s="1">
        <v>100.49279199999999</v>
      </c>
      <c r="I18" s="1"/>
      <c r="J18" s="1"/>
      <c r="K18" s="1"/>
    </row>
    <row r="19" spans="1:11" x14ac:dyDescent="0.3">
      <c r="A19" s="1" t="s">
        <v>19</v>
      </c>
      <c r="B19" s="1" t="str">
        <f>VLOOKUP(A19,Sheet2!A:H,8,FALSE)</f>
        <v>灵寿县</v>
      </c>
      <c r="C19" s="1">
        <v>130126</v>
      </c>
      <c r="D19" s="1">
        <v>13</v>
      </c>
      <c r="E19" s="1" t="s">
        <v>11</v>
      </c>
      <c r="F19" s="1">
        <v>1301</v>
      </c>
      <c r="G19" s="1" t="s">
        <v>12</v>
      </c>
      <c r="H19" s="1">
        <v>103.39696739999999</v>
      </c>
      <c r="I19" s="1"/>
      <c r="J19" s="1"/>
      <c r="K19" s="1"/>
    </row>
    <row r="20" spans="1:11" x14ac:dyDescent="0.3">
      <c r="A20" s="1" t="s">
        <v>20</v>
      </c>
      <c r="B20" s="1" t="str">
        <f>VLOOKUP(A20,Sheet2!A:H,8,FALSE)</f>
        <v>高邑县</v>
      </c>
      <c r="C20" s="1">
        <v>130127</v>
      </c>
      <c r="D20" s="1">
        <v>13</v>
      </c>
      <c r="E20" s="1" t="s">
        <v>11</v>
      </c>
      <c r="F20" s="1">
        <v>1301</v>
      </c>
      <c r="G20" s="1" t="s">
        <v>12</v>
      </c>
      <c r="H20" s="1">
        <v>106.35613240000001</v>
      </c>
      <c r="I20" s="1"/>
      <c r="J20" s="1"/>
      <c r="K20" s="1"/>
    </row>
    <row r="21" spans="1:11" x14ac:dyDescent="0.3">
      <c r="A21" s="1" t="s">
        <v>21</v>
      </c>
      <c r="B21" s="1" t="str">
        <f>VLOOKUP(A21,Sheet2!A:H,8,FALSE)</f>
        <v>深泽县</v>
      </c>
      <c r="C21" s="1">
        <v>130128</v>
      </c>
      <c r="D21" s="1">
        <v>13</v>
      </c>
      <c r="E21" s="1" t="s">
        <v>11</v>
      </c>
      <c r="F21" s="1">
        <v>1301</v>
      </c>
      <c r="G21" s="1" t="s">
        <v>12</v>
      </c>
      <c r="H21" s="1">
        <v>100.4015953</v>
      </c>
      <c r="I21" s="1"/>
      <c r="J21" s="1"/>
      <c r="K21" s="1"/>
    </row>
    <row r="22" spans="1:11" x14ac:dyDescent="0.3">
      <c r="A22" s="1" t="s">
        <v>22</v>
      </c>
      <c r="B22" s="1" t="str">
        <f>VLOOKUP(A22,Sheet2!A:H,8,FALSE)</f>
        <v>赞皇县</v>
      </c>
      <c r="C22" s="1">
        <v>130129</v>
      </c>
      <c r="D22" s="1">
        <v>13</v>
      </c>
      <c r="E22" s="1" t="s">
        <v>11</v>
      </c>
      <c r="F22" s="1">
        <v>1301</v>
      </c>
      <c r="G22" s="1" t="s">
        <v>12</v>
      </c>
      <c r="H22" s="1">
        <v>103.3815891</v>
      </c>
      <c r="I22" s="1"/>
      <c r="J22" s="1"/>
      <c r="K22" s="1"/>
    </row>
    <row r="23" spans="1:11" x14ac:dyDescent="0.3">
      <c r="A23" s="1" t="s">
        <v>23</v>
      </c>
      <c r="B23" s="1" t="str">
        <f>VLOOKUP(A23,Sheet2!A:H,8,FALSE)</f>
        <v>无极县</v>
      </c>
      <c r="C23" s="1">
        <v>130130</v>
      </c>
      <c r="D23" s="1">
        <v>13</v>
      </c>
      <c r="E23" s="1" t="s">
        <v>11</v>
      </c>
      <c r="F23" s="1">
        <v>1301</v>
      </c>
      <c r="G23" s="1" t="s">
        <v>12</v>
      </c>
      <c r="H23" s="1">
        <v>101.68069509999999</v>
      </c>
      <c r="I23" s="1"/>
      <c r="J23" s="1"/>
      <c r="K23" s="1"/>
    </row>
    <row r="24" spans="1:11" x14ac:dyDescent="0.3">
      <c r="A24" s="1" t="s">
        <v>24</v>
      </c>
      <c r="B24" s="1" t="str">
        <f>VLOOKUP(A24,Sheet2!A:H,8,FALSE)</f>
        <v>平山县</v>
      </c>
      <c r="C24" s="1">
        <v>130131</v>
      </c>
      <c r="D24" s="1">
        <v>13</v>
      </c>
      <c r="E24" s="1" t="s">
        <v>11</v>
      </c>
      <c r="F24" s="1">
        <v>1301</v>
      </c>
      <c r="G24" s="1" t="s">
        <v>12</v>
      </c>
      <c r="H24" s="1">
        <v>104.1362628</v>
      </c>
      <c r="I24" s="1"/>
      <c r="J24" s="1"/>
      <c r="K24" s="1"/>
    </row>
    <row r="25" spans="1:11" x14ac:dyDescent="0.3">
      <c r="A25" s="1" t="s">
        <v>25</v>
      </c>
      <c r="B25" s="1" t="str">
        <f>VLOOKUP(A25,Sheet2!A:H,8,FALSE)</f>
        <v>元氏县</v>
      </c>
      <c r="C25" s="1">
        <v>130132</v>
      </c>
      <c r="D25" s="1">
        <v>13</v>
      </c>
      <c r="E25" s="1" t="s">
        <v>11</v>
      </c>
      <c r="F25" s="1">
        <v>1301</v>
      </c>
      <c r="G25" s="1" t="s">
        <v>12</v>
      </c>
      <c r="H25" s="1">
        <v>104.8513785</v>
      </c>
      <c r="I25" s="1"/>
      <c r="J25" s="1"/>
      <c r="K25" s="1"/>
    </row>
    <row r="26" spans="1:11" x14ac:dyDescent="0.3">
      <c r="A26" s="1" t="s">
        <v>26</v>
      </c>
      <c r="B26" s="1" t="str">
        <f>VLOOKUP(A26,Sheet2!A:H,8,FALSE)</f>
        <v>赵县</v>
      </c>
      <c r="C26" s="1">
        <v>130133</v>
      </c>
      <c r="D26" s="1">
        <v>13</v>
      </c>
      <c r="E26" s="1" t="s">
        <v>11</v>
      </c>
      <c r="F26" s="1">
        <v>1301</v>
      </c>
      <c r="G26" s="1" t="s">
        <v>12</v>
      </c>
      <c r="H26" s="1">
        <v>102.1715112</v>
      </c>
      <c r="I26" s="1"/>
      <c r="J26" s="1"/>
      <c r="K26" s="1"/>
    </row>
    <row r="27" spans="1:11" x14ac:dyDescent="0.3">
      <c r="A27" s="1" t="s">
        <v>27</v>
      </c>
      <c r="B27" s="1" t="str">
        <f>VLOOKUP(A27,Sheet2!A:H,8,FALSE)</f>
        <v>辛集市</v>
      </c>
      <c r="C27" s="1">
        <v>130181</v>
      </c>
      <c r="D27" s="1">
        <v>13</v>
      </c>
      <c r="E27" s="1" t="s">
        <v>11</v>
      </c>
      <c r="F27" s="1">
        <v>1301</v>
      </c>
      <c r="G27" s="1" t="s">
        <v>12</v>
      </c>
      <c r="H27" s="1">
        <v>107.89983410000001</v>
      </c>
      <c r="I27" s="1"/>
      <c r="J27" s="1"/>
      <c r="K27" s="1"/>
    </row>
    <row r="28" spans="1:11" x14ac:dyDescent="0.3">
      <c r="A28" s="1" t="s">
        <v>28</v>
      </c>
      <c r="B28" s="1" t="str">
        <f>VLOOKUP(A28,Sheet2!A:H,8,FALSE)</f>
        <v>晋州市</v>
      </c>
      <c r="C28" s="1">
        <v>130183</v>
      </c>
      <c r="D28" s="1">
        <v>13</v>
      </c>
      <c r="E28" s="1" t="s">
        <v>11</v>
      </c>
      <c r="F28" s="1">
        <v>1301</v>
      </c>
      <c r="G28" s="1" t="s">
        <v>12</v>
      </c>
      <c r="H28" s="1">
        <v>102.74012999999999</v>
      </c>
      <c r="I28" s="1"/>
      <c r="J28" s="1"/>
      <c r="K28" s="1"/>
    </row>
    <row r="29" spans="1:11" x14ac:dyDescent="0.3">
      <c r="A29" s="1" t="s">
        <v>29</v>
      </c>
      <c r="B29" s="1" t="str">
        <f>VLOOKUP(A29,Sheet2!A:H,8,FALSE)</f>
        <v>新乐市</v>
      </c>
      <c r="C29" s="1">
        <v>130184</v>
      </c>
      <c r="D29" s="1">
        <v>13</v>
      </c>
      <c r="E29" s="1" t="s">
        <v>11</v>
      </c>
      <c r="F29" s="1">
        <v>1301</v>
      </c>
      <c r="G29" s="1" t="s">
        <v>12</v>
      </c>
      <c r="H29" s="1">
        <v>106.7905095</v>
      </c>
      <c r="I29" s="1"/>
      <c r="J29" s="1"/>
      <c r="K29" s="1"/>
    </row>
    <row r="30" spans="1:11" x14ac:dyDescent="0.3">
      <c r="A30" s="1" t="s">
        <v>30</v>
      </c>
      <c r="B30" s="1" t="str">
        <f>VLOOKUP(A30,Sheet2!A:H,8,FALSE)</f>
        <v>丰南区</v>
      </c>
      <c r="C30" s="1">
        <v>130207</v>
      </c>
      <c r="D30" s="1">
        <v>13</v>
      </c>
      <c r="E30" s="1" t="s">
        <v>11</v>
      </c>
      <c r="F30" s="1">
        <v>1302</v>
      </c>
      <c r="G30" s="1" t="s">
        <v>31</v>
      </c>
      <c r="H30" s="1">
        <v>109.21933490000001</v>
      </c>
      <c r="I30" s="1"/>
      <c r="J30" s="1"/>
      <c r="K30" s="1"/>
    </row>
    <row r="31" spans="1:11" x14ac:dyDescent="0.3">
      <c r="A31" s="1" t="s">
        <v>32</v>
      </c>
      <c r="B31" s="1" t="str">
        <f>VLOOKUP(A31,Sheet2!A:H,8,FALSE)</f>
        <v>丰润区</v>
      </c>
      <c r="C31" s="1">
        <v>130208</v>
      </c>
      <c r="D31" s="1">
        <v>13</v>
      </c>
      <c r="E31" s="1" t="s">
        <v>11</v>
      </c>
      <c r="F31" s="1">
        <v>1302</v>
      </c>
      <c r="G31" s="1" t="s">
        <v>31</v>
      </c>
      <c r="H31" s="1">
        <v>107.6325095</v>
      </c>
      <c r="I31" s="1"/>
      <c r="J31" s="1"/>
      <c r="K31" s="1"/>
    </row>
    <row r="32" spans="1:11" x14ac:dyDescent="0.3">
      <c r="A32" s="1" t="s">
        <v>33</v>
      </c>
      <c r="B32" s="1" t="str">
        <f>VLOOKUP(A32,Sheet2!A:H,8,FALSE)</f>
        <v>唐海县</v>
      </c>
      <c r="C32" s="1">
        <v>130209</v>
      </c>
      <c r="D32" s="1">
        <v>13</v>
      </c>
      <c r="E32" s="1" t="s">
        <v>11</v>
      </c>
      <c r="F32" s="1">
        <v>1302</v>
      </c>
      <c r="G32" s="1" t="s">
        <v>31</v>
      </c>
      <c r="H32" s="1">
        <v>116.0909604</v>
      </c>
      <c r="I32" s="1"/>
      <c r="J32" s="1"/>
      <c r="K32" s="1"/>
    </row>
    <row r="33" spans="1:11" x14ac:dyDescent="0.3">
      <c r="A33" s="1" t="s">
        <v>34</v>
      </c>
      <c r="B33" s="1" t="str">
        <f>VLOOKUP(A33,Sheet2!A:H,8,FALSE)</f>
        <v>滦县</v>
      </c>
      <c r="C33" s="1">
        <v>130223</v>
      </c>
      <c r="D33" s="1">
        <v>13</v>
      </c>
      <c r="E33" s="1" t="s">
        <v>11</v>
      </c>
      <c r="F33" s="1">
        <v>1302</v>
      </c>
      <c r="G33" s="1" t="s">
        <v>31</v>
      </c>
      <c r="H33" s="1">
        <v>101.03578880000001</v>
      </c>
      <c r="I33" s="1"/>
      <c r="J33" s="1"/>
      <c r="K33" s="1"/>
    </row>
    <row r="34" spans="1:11" x14ac:dyDescent="0.3">
      <c r="A34" s="1" t="s">
        <v>35</v>
      </c>
      <c r="B34" s="1" t="str">
        <f>VLOOKUP(A34,Sheet2!A:H,8,FALSE)</f>
        <v>滦南县</v>
      </c>
      <c r="C34" s="1">
        <v>130224</v>
      </c>
      <c r="D34" s="1">
        <v>13</v>
      </c>
      <c r="E34" s="1" t="s">
        <v>11</v>
      </c>
      <c r="F34" s="1">
        <v>1302</v>
      </c>
      <c r="G34" s="1" t="s">
        <v>31</v>
      </c>
      <c r="H34" s="1">
        <v>103.9167056</v>
      </c>
      <c r="I34" s="1"/>
      <c r="J34" s="1"/>
      <c r="K34" s="1"/>
    </row>
    <row r="35" spans="1:11" x14ac:dyDescent="0.3">
      <c r="A35" s="1" t="s">
        <v>36</v>
      </c>
      <c r="B35" s="1" t="str">
        <f>VLOOKUP(A35,Sheet2!A:H,8,FALSE)</f>
        <v>乐亭县</v>
      </c>
      <c r="C35" s="1">
        <v>130225</v>
      </c>
      <c r="D35" s="1">
        <v>13</v>
      </c>
      <c r="E35" s="1" t="s">
        <v>11</v>
      </c>
      <c r="F35" s="1">
        <v>1302</v>
      </c>
      <c r="G35" s="1" t="s">
        <v>31</v>
      </c>
      <c r="H35" s="1">
        <v>109.1212829</v>
      </c>
      <c r="I35" s="1"/>
      <c r="J35" s="1"/>
      <c r="K35" s="1"/>
    </row>
    <row r="36" spans="1:11" x14ac:dyDescent="0.3">
      <c r="A36" s="1" t="s">
        <v>37</v>
      </c>
      <c r="B36" s="1" t="str">
        <f>VLOOKUP(A36,Sheet2!A:H,8,FALSE)</f>
        <v>迁西县</v>
      </c>
      <c r="C36" s="1">
        <v>130227</v>
      </c>
      <c r="D36" s="1">
        <v>13</v>
      </c>
      <c r="E36" s="1" t="s">
        <v>11</v>
      </c>
      <c r="F36" s="1">
        <v>1302</v>
      </c>
      <c r="G36" s="1" t="s">
        <v>31</v>
      </c>
      <c r="H36" s="1">
        <v>101.098061</v>
      </c>
      <c r="I36" s="1"/>
      <c r="J36" s="1"/>
      <c r="K36" s="1"/>
    </row>
    <row r="37" spans="1:11" x14ac:dyDescent="0.3">
      <c r="A37" s="1" t="s">
        <v>38</v>
      </c>
      <c r="B37" s="1" t="str">
        <f>VLOOKUP(A37,Sheet2!A:H,8,FALSE)</f>
        <v>玉田县</v>
      </c>
      <c r="C37" s="1">
        <v>130229</v>
      </c>
      <c r="D37" s="1">
        <v>13</v>
      </c>
      <c r="E37" s="1" t="s">
        <v>11</v>
      </c>
      <c r="F37" s="1">
        <v>1302</v>
      </c>
      <c r="G37" s="1" t="s">
        <v>31</v>
      </c>
      <c r="H37" s="1">
        <v>103.9229038</v>
      </c>
      <c r="I37" s="1"/>
      <c r="J37" s="1"/>
      <c r="K37" s="1"/>
    </row>
    <row r="38" spans="1:11" x14ac:dyDescent="0.3">
      <c r="A38" s="1" t="s">
        <v>39</v>
      </c>
      <c r="B38" s="1" t="str">
        <f>VLOOKUP(A38,Sheet2!A:H,8,FALSE)</f>
        <v>遵化市</v>
      </c>
      <c r="C38" s="1">
        <v>130281</v>
      </c>
      <c r="D38" s="1">
        <v>13</v>
      </c>
      <c r="E38" s="1" t="s">
        <v>11</v>
      </c>
      <c r="F38" s="1">
        <v>1302</v>
      </c>
      <c r="G38" s="1" t="s">
        <v>31</v>
      </c>
      <c r="H38" s="1">
        <v>103.3816039</v>
      </c>
      <c r="I38" s="1"/>
      <c r="J38" s="1"/>
      <c r="K38" s="1"/>
    </row>
    <row r="39" spans="1:11" x14ac:dyDescent="0.3">
      <c r="A39" s="1" t="s">
        <v>40</v>
      </c>
      <c r="B39" s="1" t="str">
        <f>VLOOKUP(A39,Sheet2!A:H,8,FALSE)</f>
        <v>迁安市</v>
      </c>
      <c r="C39" s="1">
        <v>130283</v>
      </c>
      <c r="D39" s="1">
        <v>13</v>
      </c>
      <c r="E39" s="1" t="s">
        <v>11</v>
      </c>
      <c r="F39" s="1">
        <v>1302</v>
      </c>
      <c r="G39" s="1" t="s">
        <v>31</v>
      </c>
      <c r="H39" s="1">
        <v>107.11928880000001</v>
      </c>
      <c r="I39" s="1"/>
      <c r="J39" s="1"/>
      <c r="K39" s="1"/>
    </row>
    <row r="40" spans="1:11" x14ac:dyDescent="0.3">
      <c r="A40" s="1" t="s">
        <v>41</v>
      </c>
      <c r="B40" s="1" t="str">
        <f>VLOOKUP(A40,Sheet2!A:H,8,FALSE)</f>
        <v>抚宁县</v>
      </c>
      <c r="C40" s="1">
        <v>130306</v>
      </c>
      <c r="D40" s="1">
        <v>13</v>
      </c>
      <c r="E40" s="1" t="s">
        <v>11</v>
      </c>
      <c r="F40" s="1">
        <v>1303</v>
      </c>
      <c r="G40" s="1" t="s">
        <v>42</v>
      </c>
      <c r="H40" s="1">
        <v>107.10846410000001</v>
      </c>
      <c r="I40" s="1"/>
      <c r="J40" s="1"/>
      <c r="K40" s="1"/>
    </row>
    <row r="41" spans="1:11" x14ac:dyDescent="0.3">
      <c r="A41" s="1" t="s">
        <v>43</v>
      </c>
      <c r="B41" s="1" t="str">
        <f>VLOOKUP(A41,Sheet2!A:H,8,FALSE)</f>
        <v>青龙满族自治县</v>
      </c>
      <c r="C41" s="1">
        <v>130321</v>
      </c>
      <c r="D41" s="1">
        <v>13</v>
      </c>
      <c r="E41" s="1" t="s">
        <v>11</v>
      </c>
      <c r="F41" s="1">
        <v>1303</v>
      </c>
      <c r="G41" s="1" t="s">
        <v>42</v>
      </c>
      <c r="H41" s="1">
        <v>98.668552649999995</v>
      </c>
      <c r="I41" s="1"/>
      <c r="J41" s="1"/>
      <c r="K41" s="1"/>
    </row>
    <row r="42" spans="1:11" x14ac:dyDescent="0.3">
      <c r="A42" s="1" t="s">
        <v>44</v>
      </c>
      <c r="B42" s="1" t="str">
        <f>VLOOKUP(A42,Sheet2!A:H,8,FALSE)</f>
        <v>昌黎县</v>
      </c>
      <c r="C42" s="1">
        <v>130322</v>
      </c>
      <c r="D42" s="1">
        <v>13</v>
      </c>
      <c r="E42" s="1" t="s">
        <v>11</v>
      </c>
      <c r="F42" s="1">
        <v>1303</v>
      </c>
      <c r="G42" s="1" t="s">
        <v>42</v>
      </c>
      <c r="H42" s="1">
        <v>105.3758143</v>
      </c>
      <c r="I42" s="1"/>
      <c r="J42" s="1"/>
      <c r="K42" s="1"/>
    </row>
    <row r="43" spans="1:11" x14ac:dyDescent="0.3">
      <c r="A43" s="1" t="s">
        <v>45</v>
      </c>
      <c r="B43" s="1" t="str">
        <f>VLOOKUP(A43,Sheet2!A:H,8,FALSE)</f>
        <v>卢龙县</v>
      </c>
      <c r="C43" s="1">
        <v>130324</v>
      </c>
      <c r="D43" s="1">
        <v>13</v>
      </c>
      <c r="E43" s="1" t="s">
        <v>11</v>
      </c>
      <c r="F43" s="1">
        <v>1303</v>
      </c>
      <c r="G43" s="1" t="s">
        <v>42</v>
      </c>
      <c r="H43" s="1">
        <v>99.055206569999996</v>
      </c>
      <c r="I43" s="1"/>
      <c r="J43" s="1"/>
      <c r="K43" s="1"/>
    </row>
    <row r="44" spans="1:11" x14ac:dyDescent="0.3">
      <c r="A44" s="1" t="s">
        <v>3192</v>
      </c>
      <c r="B44" s="1" t="str">
        <f>VLOOKUP(A44,Sheet2!A:H,8,FALSE)</f>
        <v>肥乡县</v>
      </c>
      <c r="C44" s="1">
        <v>130407</v>
      </c>
      <c r="D44" s="1">
        <v>13</v>
      </c>
      <c r="E44" s="1" t="s">
        <v>11</v>
      </c>
      <c r="F44" s="1">
        <v>1304</v>
      </c>
      <c r="G44" s="1" t="s">
        <v>46</v>
      </c>
      <c r="H44" s="1">
        <v>84.270598480000004</v>
      </c>
      <c r="I44" s="1"/>
      <c r="J44" s="1"/>
      <c r="K44" s="1"/>
    </row>
    <row r="45" spans="1:11" x14ac:dyDescent="0.3">
      <c r="A45" s="1" t="s">
        <v>3193</v>
      </c>
      <c r="B45" s="1" t="str">
        <f>VLOOKUP(A45,Sheet2!A:H,8,FALSE)</f>
        <v>永年县</v>
      </c>
      <c r="C45" s="1">
        <v>130408</v>
      </c>
      <c r="D45" s="1">
        <v>13</v>
      </c>
      <c r="E45" s="1" t="s">
        <v>11</v>
      </c>
      <c r="F45" s="1">
        <v>1304</v>
      </c>
      <c r="G45" s="1" t="s">
        <v>46</v>
      </c>
      <c r="H45" s="1">
        <v>82.870996719999994</v>
      </c>
      <c r="I45" s="1"/>
      <c r="J45" s="1"/>
      <c r="K45" s="1"/>
    </row>
    <row r="46" spans="1:11" x14ac:dyDescent="0.3">
      <c r="A46" s="1" t="s">
        <v>47</v>
      </c>
      <c r="B46" s="1" t="str">
        <f>VLOOKUP(A46,Sheet2!A:H,8,FALSE)</f>
        <v>邯郸县</v>
      </c>
      <c r="C46" s="1">
        <v>130421</v>
      </c>
      <c r="D46" s="1">
        <v>13</v>
      </c>
      <c r="E46" s="1" t="s">
        <v>11</v>
      </c>
      <c r="F46" s="1">
        <v>1304</v>
      </c>
      <c r="G46" s="1" t="s">
        <v>46</v>
      </c>
      <c r="H46" s="1">
        <v>116.0144755</v>
      </c>
      <c r="I46" s="1"/>
      <c r="J46" s="1"/>
      <c r="K46" s="1"/>
    </row>
    <row r="47" spans="1:11" x14ac:dyDescent="0.3">
      <c r="A47" s="1" t="s">
        <v>48</v>
      </c>
      <c r="B47" s="1" t="str">
        <f>VLOOKUP(A47,Sheet2!A:H,8,FALSE)</f>
        <v>临漳县</v>
      </c>
      <c r="C47" s="1">
        <v>130423</v>
      </c>
      <c r="D47" s="1">
        <v>13</v>
      </c>
      <c r="E47" s="1" t="s">
        <v>11</v>
      </c>
      <c r="F47" s="1">
        <v>1304</v>
      </c>
      <c r="G47" s="1" t="s">
        <v>46</v>
      </c>
      <c r="H47" s="1">
        <v>99.20898613</v>
      </c>
      <c r="I47" s="1"/>
      <c r="J47" s="1"/>
      <c r="K47" s="1"/>
    </row>
    <row r="48" spans="1:11" x14ac:dyDescent="0.3">
      <c r="A48" s="1" t="s">
        <v>49</v>
      </c>
      <c r="B48" s="1" t="str">
        <f>VLOOKUP(A48,Sheet2!A:H,8,FALSE)</f>
        <v>成安县</v>
      </c>
      <c r="C48" s="1">
        <v>130424</v>
      </c>
      <c r="D48" s="1">
        <v>13</v>
      </c>
      <c r="E48" s="1" t="s">
        <v>11</v>
      </c>
      <c r="F48" s="1">
        <v>1304</v>
      </c>
      <c r="G48" s="1" t="s">
        <v>46</v>
      </c>
      <c r="H48" s="1">
        <v>100.8300716</v>
      </c>
      <c r="I48" s="1"/>
      <c r="J48" s="1"/>
      <c r="K48" s="1"/>
    </row>
    <row r="49" spans="1:11" x14ac:dyDescent="0.3">
      <c r="A49" s="1" t="s">
        <v>50</v>
      </c>
      <c r="B49" s="1" t="str">
        <f>VLOOKUP(A49,Sheet2!A:H,8,FALSE)</f>
        <v>大名县</v>
      </c>
      <c r="C49" s="1">
        <v>130425</v>
      </c>
      <c r="D49" s="1">
        <v>13</v>
      </c>
      <c r="E49" s="1" t="s">
        <v>11</v>
      </c>
      <c r="F49" s="1">
        <v>1304</v>
      </c>
      <c r="G49" s="1" t="s">
        <v>46</v>
      </c>
      <c r="H49" s="1">
        <v>100.5424778</v>
      </c>
      <c r="I49" s="1"/>
      <c r="J49" s="1"/>
      <c r="K49" s="1"/>
    </row>
    <row r="50" spans="1:11" x14ac:dyDescent="0.3">
      <c r="A50" s="1" t="s">
        <v>51</v>
      </c>
      <c r="B50" s="1" t="str">
        <f>VLOOKUP(A50,Sheet2!A:H,8,FALSE)</f>
        <v>涉县</v>
      </c>
      <c r="C50" s="1">
        <v>130426</v>
      </c>
      <c r="D50" s="1">
        <v>13</v>
      </c>
      <c r="E50" s="1" t="s">
        <v>11</v>
      </c>
      <c r="F50" s="1">
        <v>1304</v>
      </c>
      <c r="G50" s="1" t="s">
        <v>46</v>
      </c>
      <c r="H50" s="1">
        <v>108.3838265</v>
      </c>
      <c r="I50" s="1"/>
      <c r="J50" s="1"/>
      <c r="K50" s="1"/>
    </row>
    <row r="51" spans="1:11" x14ac:dyDescent="0.3">
      <c r="A51" s="1" t="s">
        <v>52</v>
      </c>
      <c r="B51" s="1" t="str">
        <f>VLOOKUP(A51,Sheet2!A:H,8,FALSE)</f>
        <v>磁县</v>
      </c>
      <c r="C51" s="1">
        <v>130427</v>
      </c>
      <c r="D51" s="1">
        <v>13</v>
      </c>
      <c r="E51" s="1" t="s">
        <v>11</v>
      </c>
      <c r="F51" s="1">
        <v>1304</v>
      </c>
      <c r="G51" s="1" t="s">
        <v>46</v>
      </c>
      <c r="H51" s="1">
        <v>103.74417099999999</v>
      </c>
      <c r="I51" s="1"/>
      <c r="J51" s="1"/>
      <c r="K51" s="1"/>
    </row>
    <row r="52" spans="1:11" x14ac:dyDescent="0.3">
      <c r="A52" s="1" t="s">
        <v>53</v>
      </c>
      <c r="B52" s="1" t="str">
        <f>VLOOKUP(A52,Sheet2!A:H,8,FALSE)</f>
        <v>邱县</v>
      </c>
      <c r="C52" s="1">
        <v>130430</v>
      </c>
      <c r="D52" s="1">
        <v>13</v>
      </c>
      <c r="E52" s="1" t="s">
        <v>11</v>
      </c>
      <c r="F52" s="1">
        <v>1304</v>
      </c>
      <c r="G52" s="1" t="s">
        <v>46</v>
      </c>
      <c r="H52" s="1">
        <v>100.7796077</v>
      </c>
      <c r="I52" s="1"/>
      <c r="J52" s="1"/>
      <c r="K52" s="1"/>
    </row>
    <row r="53" spans="1:11" x14ac:dyDescent="0.3">
      <c r="A53" s="1" t="s">
        <v>54</v>
      </c>
      <c r="B53" s="1" t="str">
        <f>VLOOKUP(A53,Sheet2!A:H,8,FALSE)</f>
        <v>鸡泽县</v>
      </c>
      <c r="C53" s="1">
        <v>130431</v>
      </c>
      <c r="D53" s="1">
        <v>13</v>
      </c>
      <c r="E53" s="1" t="s">
        <v>11</v>
      </c>
      <c r="F53" s="1">
        <v>1304</v>
      </c>
      <c r="G53" s="1" t="s">
        <v>46</v>
      </c>
      <c r="H53" s="1">
        <v>101.10334020000001</v>
      </c>
      <c r="I53" s="1"/>
      <c r="J53" s="1"/>
      <c r="K53" s="1"/>
    </row>
    <row r="54" spans="1:11" x14ac:dyDescent="0.3">
      <c r="A54" s="1" t="s">
        <v>55</v>
      </c>
      <c r="B54" s="1" t="str">
        <f>VLOOKUP(A54,Sheet2!A:H,8,FALSE)</f>
        <v>广平县</v>
      </c>
      <c r="C54" s="1">
        <v>130432</v>
      </c>
      <c r="D54" s="1">
        <v>13</v>
      </c>
      <c r="E54" s="1" t="s">
        <v>11</v>
      </c>
      <c r="F54" s="1">
        <v>1304</v>
      </c>
      <c r="G54" s="1" t="s">
        <v>46</v>
      </c>
      <c r="H54" s="1">
        <v>102.5164412</v>
      </c>
      <c r="I54" s="1"/>
      <c r="J54" s="1"/>
      <c r="K54" s="1"/>
    </row>
    <row r="55" spans="1:11" x14ac:dyDescent="0.3">
      <c r="A55" s="1" t="s">
        <v>56</v>
      </c>
      <c r="B55" s="1" t="str">
        <f>VLOOKUP(A55,Sheet2!A:H,8,FALSE)</f>
        <v>馆陶县</v>
      </c>
      <c r="C55" s="1">
        <v>130433</v>
      </c>
      <c r="D55" s="1">
        <v>13</v>
      </c>
      <c r="E55" s="1" t="s">
        <v>11</v>
      </c>
      <c r="F55" s="1">
        <v>1304</v>
      </c>
      <c r="G55" s="1" t="s">
        <v>46</v>
      </c>
      <c r="H55" s="1">
        <v>105.7547502</v>
      </c>
      <c r="I55" s="1"/>
      <c r="J55" s="1"/>
      <c r="K55" s="1"/>
    </row>
    <row r="56" spans="1:11" x14ac:dyDescent="0.3">
      <c r="A56" s="1" t="s">
        <v>57</v>
      </c>
      <c r="B56" s="1" t="str">
        <f>VLOOKUP(A56,Sheet2!A:H,8,FALSE)</f>
        <v>魏县</v>
      </c>
      <c r="C56" s="1">
        <v>130434</v>
      </c>
      <c r="D56" s="1">
        <v>13</v>
      </c>
      <c r="E56" s="1" t="s">
        <v>11</v>
      </c>
      <c r="F56" s="1">
        <v>1304</v>
      </c>
      <c r="G56" s="1" t="s">
        <v>46</v>
      </c>
      <c r="H56" s="1">
        <v>98.888542259999994</v>
      </c>
      <c r="I56" s="1"/>
      <c r="J56" s="1"/>
      <c r="K56" s="1"/>
    </row>
    <row r="57" spans="1:11" x14ac:dyDescent="0.3">
      <c r="A57" s="1" t="s">
        <v>58</v>
      </c>
      <c r="B57" s="1" t="str">
        <f>VLOOKUP(A57,Sheet2!A:H,8,FALSE)</f>
        <v>曲周县</v>
      </c>
      <c r="C57" s="1">
        <v>130435</v>
      </c>
      <c r="D57" s="1">
        <v>13</v>
      </c>
      <c r="E57" s="1" t="s">
        <v>11</v>
      </c>
      <c r="F57" s="1">
        <v>1304</v>
      </c>
      <c r="G57" s="1" t="s">
        <v>46</v>
      </c>
      <c r="H57" s="1">
        <v>100.11135640000001</v>
      </c>
      <c r="I57" s="1"/>
      <c r="J57" s="1"/>
      <c r="K57" s="1"/>
    </row>
    <row r="58" spans="1:11" x14ac:dyDescent="0.3">
      <c r="A58" s="1" t="s">
        <v>59</v>
      </c>
      <c r="B58" s="1" t="str">
        <f>VLOOKUP(A58,Sheet2!A:H,8,FALSE)</f>
        <v>武安市</v>
      </c>
      <c r="C58" s="1">
        <v>130481</v>
      </c>
      <c r="D58" s="1">
        <v>13</v>
      </c>
      <c r="E58" s="1" t="s">
        <v>11</v>
      </c>
      <c r="F58" s="1">
        <v>1304</v>
      </c>
      <c r="G58" s="1" t="s">
        <v>46</v>
      </c>
      <c r="H58" s="1">
        <v>106.7921848</v>
      </c>
      <c r="I58" s="1"/>
      <c r="J58" s="1"/>
      <c r="K58" s="1"/>
    </row>
    <row r="59" spans="1:11" x14ac:dyDescent="0.3">
      <c r="A59" s="1" t="s">
        <v>60</v>
      </c>
      <c r="B59" s="1" t="str">
        <f>VLOOKUP(A59,Sheet2!A:H,8,FALSE)</f>
        <v>邢台县</v>
      </c>
      <c r="C59" s="1">
        <v>130521</v>
      </c>
      <c r="D59" s="1">
        <v>13</v>
      </c>
      <c r="E59" s="1" t="s">
        <v>11</v>
      </c>
      <c r="F59" s="1">
        <v>1305</v>
      </c>
      <c r="G59" s="1" t="s">
        <v>61</v>
      </c>
      <c r="H59" s="1">
        <v>104.5529099</v>
      </c>
      <c r="I59" s="1"/>
      <c r="J59" s="1"/>
      <c r="K59" s="1"/>
    </row>
    <row r="60" spans="1:11" x14ac:dyDescent="0.3">
      <c r="A60" s="1" t="s">
        <v>62</v>
      </c>
      <c r="B60" s="1" t="str">
        <f>VLOOKUP(A60,Sheet2!A:H,8,FALSE)</f>
        <v>临城县</v>
      </c>
      <c r="C60" s="1">
        <v>130522</v>
      </c>
      <c r="D60" s="1">
        <v>13</v>
      </c>
      <c r="E60" s="1" t="s">
        <v>11</v>
      </c>
      <c r="F60" s="1">
        <v>1305</v>
      </c>
      <c r="G60" s="1" t="s">
        <v>61</v>
      </c>
      <c r="H60" s="1">
        <v>101.85779100000001</v>
      </c>
      <c r="I60" s="1"/>
      <c r="J60" s="1"/>
      <c r="K60" s="1"/>
    </row>
    <row r="61" spans="1:11" x14ac:dyDescent="0.3">
      <c r="A61" s="1" t="s">
        <v>63</v>
      </c>
      <c r="B61" s="1" t="str">
        <f>VLOOKUP(A61,Sheet2!A:H,8,FALSE)</f>
        <v>内丘县</v>
      </c>
      <c r="C61" s="1">
        <v>130523</v>
      </c>
      <c r="D61" s="1">
        <v>13</v>
      </c>
      <c r="E61" s="1" t="s">
        <v>11</v>
      </c>
      <c r="F61" s="1">
        <v>1305</v>
      </c>
      <c r="G61" s="1" t="s">
        <v>61</v>
      </c>
      <c r="H61" s="1">
        <v>105.2340497</v>
      </c>
      <c r="I61" s="1"/>
      <c r="J61" s="1"/>
      <c r="K61" s="1"/>
    </row>
    <row r="62" spans="1:11" x14ac:dyDescent="0.3">
      <c r="A62" s="1" t="s">
        <v>64</v>
      </c>
      <c r="B62" s="1" t="str">
        <f>VLOOKUP(A62,Sheet2!A:H,8,FALSE)</f>
        <v>柏乡县</v>
      </c>
      <c r="C62" s="1">
        <v>130524</v>
      </c>
      <c r="D62" s="1">
        <v>13</v>
      </c>
      <c r="E62" s="1" t="s">
        <v>11</v>
      </c>
      <c r="F62" s="1">
        <v>1305</v>
      </c>
      <c r="G62" s="1" t="s">
        <v>61</v>
      </c>
      <c r="H62" s="1">
        <v>102.0345071</v>
      </c>
      <c r="I62" s="1"/>
      <c r="J62" s="1"/>
      <c r="K62" s="1"/>
    </row>
    <row r="63" spans="1:11" x14ac:dyDescent="0.3">
      <c r="A63" s="1" t="s">
        <v>65</v>
      </c>
      <c r="B63" s="1" t="str">
        <f>VLOOKUP(A63,Sheet2!A:H,8,FALSE)</f>
        <v>隆尧县</v>
      </c>
      <c r="C63" s="1">
        <v>130525</v>
      </c>
      <c r="D63" s="1">
        <v>13</v>
      </c>
      <c r="E63" s="1" t="s">
        <v>11</v>
      </c>
      <c r="F63" s="1">
        <v>1305</v>
      </c>
      <c r="G63" s="1" t="s">
        <v>61</v>
      </c>
      <c r="H63" s="1">
        <v>103.9729231</v>
      </c>
      <c r="I63" s="1"/>
      <c r="J63" s="1"/>
      <c r="K63" s="1"/>
    </row>
    <row r="64" spans="1:11" x14ac:dyDescent="0.3">
      <c r="A64" s="1" t="s">
        <v>66</v>
      </c>
      <c r="B64" s="1" t="str">
        <f>VLOOKUP(A64,Sheet2!A:H,8,FALSE)</f>
        <v>任县</v>
      </c>
      <c r="C64" s="1">
        <v>130526</v>
      </c>
      <c r="D64" s="1">
        <v>13</v>
      </c>
      <c r="E64" s="1" t="s">
        <v>11</v>
      </c>
      <c r="F64" s="1">
        <v>1305</v>
      </c>
      <c r="G64" s="1" t="s">
        <v>61</v>
      </c>
      <c r="H64" s="1">
        <v>102.5718948</v>
      </c>
      <c r="I64" s="1"/>
      <c r="J64" s="1"/>
      <c r="K64" s="1"/>
    </row>
    <row r="65" spans="1:11" x14ac:dyDescent="0.3">
      <c r="A65" s="1" t="s">
        <v>67</v>
      </c>
      <c r="B65" s="1" t="str">
        <f>VLOOKUP(A65,Sheet2!A:H,8,FALSE)</f>
        <v>南和县</v>
      </c>
      <c r="C65" s="1">
        <v>130527</v>
      </c>
      <c r="D65" s="1">
        <v>13</v>
      </c>
      <c r="E65" s="1" t="s">
        <v>11</v>
      </c>
      <c r="F65" s="1">
        <v>1305</v>
      </c>
      <c r="G65" s="1" t="s">
        <v>61</v>
      </c>
      <c r="H65" s="1">
        <v>102.0169393</v>
      </c>
      <c r="I65" s="1"/>
      <c r="J65" s="1"/>
      <c r="K65" s="1"/>
    </row>
    <row r="66" spans="1:11" x14ac:dyDescent="0.3">
      <c r="A66" s="1" t="s">
        <v>68</v>
      </c>
      <c r="B66" s="1" t="str">
        <f>VLOOKUP(A66,Sheet2!A:H,8,FALSE)</f>
        <v>宁晋县</v>
      </c>
      <c r="C66" s="1">
        <v>130528</v>
      </c>
      <c r="D66" s="1">
        <v>13</v>
      </c>
      <c r="E66" s="1" t="s">
        <v>11</v>
      </c>
      <c r="F66" s="1">
        <v>1305</v>
      </c>
      <c r="G66" s="1" t="s">
        <v>61</v>
      </c>
      <c r="H66" s="1">
        <v>101.2575381</v>
      </c>
      <c r="I66" s="1"/>
      <c r="J66" s="1"/>
      <c r="K66" s="1"/>
    </row>
    <row r="67" spans="1:11" x14ac:dyDescent="0.3">
      <c r="A67" s="1" t="s">
        <v>69</v>
      </c>
      <c r="B67" s="1" t="str">
        <f>VLOOKUP(A67,Sheet2!A:H,8,FALSE)</f>
        <v>巨鹿县</v>
      </c>
      <c r="C67" s="1">
        <v>130529</v>
      </c>
      <c r="D67" s="1">
        <v>13</v>
      </c>
      <c r="E67" s="1" t="s">
        <v>11</v>
      </c>
      <c r="F67" s="1">
        <v>1305</v>
      </c>
      <c r="G67" s="1" t="s">
        <v>61</v>
      </c>
      <c r="H67" s="1">
        <v>100.80654130000001</v>
      </c>
      <c r="I67" s="1"/>
      <c r="J67" s="1"/>
      <c r="K67" s="1"/>
    </row>
    <row r="68" spans="1:11" x14ac:dyDescent="0.3">
      <c r="A68" s="1" t="s">
        <v>70</v>
      </c>
      <c r="B68" s="1" t="str">
        <f>VLOOKUP(A68,Sheet2!A:H,8,FALSE)</f>
        <v>新河县</v>
      </c>
      <c r="C68" s="1">
        <v>130530</v>
      </c>
      <c r="D68" s="1">
        <v>13</v>
      </c>
      <c r="E68" s="1" t="s">
        <v>11</v>
      </c>
      <c r="F68" s="1">
        <v>1305</v>
      </c>
      <c r="G68" s="1" t="s">
        <v>61</v>
      </c>
      <c r="H68" s="1">
        <v>102.95119219999999</v>
      </c>
      <c r="I68" s="1"/>
      <c r="J68" s="1"/>
      <c r="K68" s="1"/>
    </row>
    <row r="69" spans="1:11" x14ac:dyDescent="0.3">
      <c r="A69" s="1" t="s">
        <v>71</v>
      </c>
      <c r="B69" s="1" t="str">
        <f>VLOOKUP(A69,Sheet2!A:H,8,FALSE)</f>
        <v>平乡县</v>
      </c>
      <c r="C69" s="1">
        <v>130532</v>
      </c>
      <c r="D69" s="1">
        <v>13</v>
      </c>
      <c r="E69" s="1" t="s">
        <v>11</v>
      </c>
      <c r="F69" s="1">
        <v>1305</v>
      </c>
      <c r="G69" s="1" t="s">
        <v>61</v>
      </c>
      <c r="H69" s="1">
        <v>100.11289429999999</v>
      </c>
      <c r="I69" s="1"/>
      <c r="J69" s="1"/>
      <c r="K69" s="1"/>
    </row>
    <row r="70" spans="1:11" x14ac:dyDescent="0.3">
      <c r="A70" s="1" t="s">
        <v>72</v>
      </c>
      <c r="B70" s="1" t="str">
        <f>VLOOKUP(A70,Sheet2!A:H,8,FALSE)</f>
        <v>威县</v>
      </c>
      <c r="C70" s="1">
        <v>130533</v>
      </c>
      <c r="D70" s="1">
        <v>13</v>
      </c>
      <c r="E70" s="1" t="s">
        <v>11</v>
      </c>
      <c r="F70" s="1">
        <v>1305</v>
      </c>
      <c r="G70" s="1" t="s">
        <v>61</v>
      </c>
      <c r="H70" s="1">
        <v>99.066174059999994</v>
      </c>
      <c r="I70" s="1"/>
      <c r="J70" s="1"/>
      <c r="K70" s="1"/>
    </row>
    <row r="71" spans="1:11" x14ac:dyDescent="0.3">
      <c r="A71" s="1" t="s">
        <v>73</v>
      </c>
      <c r="B71" s="1" t="str">
        <f>VLOOKUP(A71,Sheet2!A:H,8,FALSE)</f>
        <v>清河县</v>
      </c>
      <c r="C71" s="1">
        <v>130534</v>
      </c>
      <c r="D71" s="1">
        <v>13</v>
      </c>
      <c r="E71" s="1" t="s">
        <v>11</v>
      </c>
      <c r="F71" s="1">
        <v>1305</v>
      </c>
      <c r="G71" s="1" t="s">
        <v>61</v>
      </c>
      <c r="H71" s="1">
        <v>104.3359662</v>
      </c>
      <c r="I71" s="1"/>
      <c r="J71" s="1"/>
      <c r="K71" s="1"/>
    </row>
    <row r="72" spans="1:11" x14ac:dyDescent="0.3">
      <c r="A72" s="1" t="s">
        <v>74</v>
      </c>
      <c r="B72" s="1" t="str">
        <f>VLOOKUP(A72,Sheet2!A:H,8,FALSE)</f>
        <v>临西县</v>
      </c>
      <c r="C72" s="1">
        <v>130535</v>
      </c>
      <c r="D72" s="1">
        <v>13</v>
      </c>
      <c r="E72" s="1" t="s">
        <v>11</v>
      </c>
      <c r="F72" s="1">
        <v>1305</v>
      </c>
      <c r="G72" s="1" t="s">
        <v>61</v>
      </c>
      <c r="H72" s="1">
        <v>102.4841421</v>
      </c>
      <c r="I72" s="1"/>
      <c r="J72" s="1"/>
      <c r="K72" s="1"/>
    </row>
    <row r="73" spans="1:11" x14ac:dyDescent="0.3">
      <c r="A73" s="1" t="s">
        <v>75</v>
      </c>
      <c r="B73" s="1" t="str">
        <f>VLOOKUP(A73,Sheet2!A:H,8,FALSE)</f>
        <v>南宫市</v>
      </c>
      <c r="C73" s="1">
        <v>130581</v>
      </c>
      <c r="D73" s="1">
        <v>13</v>
      </c>
      <c r="E73" s="1" t="s">
        <v>11</v>
      </c>
      <c r="F73" s="1">
        <v>1305</v>
      </c>
      <c r="G73" s="1" t="s">
        <v>61</v>
      </c>
      <c r="H73" s="1">
        <v>100.8216212</v>
      </c>
      <c r="I73" s="1"/>
      <c r="J73" s="1"/>
      <c r="K73" s="1"/>
    </row>
    <row r="74" spans="1:11" x14ac:dyDescent="0.3">
      <c r="A74" s="1" t="s">
        <v>76</v>
      </c>
      <c r="B74" s="1" t="str">
        <f>VLOOKUP(A74,Sheet2!A:H,8,FALSE)</f>
        <v>沙河市</v>
      </c>
      <c r="C74" s="1">
        <v>130582</v>
      </c>
      <c r="D74" s="1">
        <v>13</v>
      </c>
      <c r="E74" s="1" t="s">
        <v>11</v>
      </c>
      <c r="F74" s="1">
        <v>1305</v>
      </c>
      <c r="G74" s="1" t="s">
        <v>61</v>
      </c>
      <c r="H74" s="1">
        <v>107.4225893</v>
      </c>
      <c r="I74" s="1"/>
      <c r="J74" s="1"/>
      <c r="K74" s="1"/>
    </row>
    <row r="75" spans="1:11" x14ac:dyDescent="0.3">
      <c r="A75" s="1" t="s">
        <v>77</v>
      </c>
      <c r="B75" s="1" t="str">
        <f>VLOOKUP(A75,Sheet2!A:H,8,FALSE)</f>
        <v>满城县</v>
      </c>
      <c r="C75" s="1">
        <v>130607</v>
      </c>
      <c r="D75" s="1">
        <v>13</v>
      </c>
      <c r="E75" s="1" t="s">
        <v>11</v>
      </c>
      <c r="F75" s="1">
        <v>1306</v>
      </c>
      <c r="G75" s="1" t="s">
        <v>78</v>
      </c>
      <c r="H75" s="1">
        <v>104.0680737</v>
      </c>
      <c r="I75" s="1"/>
      <c r="J75" s="1"/>
      <c r="K75" s="1"/>
    </row>
    <row r="76" spans="1:11" x14ac:dyDescent="0.3">
      <c r="A76" s="1" t="s">
        <v>79</v>
      </c>
      <c r="B76" s="1" t="str">
        <f>VLOOKUP(A76,Sheet2!A:H,8,FALSE)</f>
        <v>清苑县</v>
      </c>
      <c r="C76" s="1">
        <v>130608</v>
      </c>
      <c r="D76" s="1">
        <v>13</v>
      </c>
      <c r="E76" s="1" t="s">
        <v>11</v>
      </c>
      <c r="F76" s="1">
        <v>1306</v>
      </c>
      <c r="G76" s="1" t="s">
        <v>78</v>
      </c>
      <c r="H76" s="1">
        <v>103.4221644</v>
      </c>
      <c r="I76" s="1"/>
      <c r="J76" s="1"/>
      <c r="K76" s="1"/>
    </row>
    <row r="77" spans="1:11" x14ac:dyDescent="0.3">
      <c r="A77" s="1" t="s">
        <v>80</v>
      </c>
      <c r="B77" s="1" t="str">
        <f>VLOOKUP(A77,Sheet2!A:H,8,FALSE)</f>
        <v>徐水县</v>
      </c>
      <c r="C77" s="1">
        <v>130609</v>
      </c>
      <c r="D77" s="1">
        <v>13</v>
      </c>
      <c r="E77" s="1" t="s">
        <v>11</v>
      </c>
      <c r="F77" s="1">
        <v>1306</v>
      </c>
      <c r="G77" s="1" t="s">
        <v>78</v>
      </c>
      <c r="H77" s="1">
        <v>107.09595040000001</v>
      </c>
      <c r="I77" s="1"/>
      <c r="J77" s="1"/>
      <c r="K77" s="1"/>
    </row>
    <row r="78" spans="1:11" x14ac:dyDescent="0.3">
      <c r="A78" s="1" t="s">
        <v>81</v>
      </c>
      <c r="B78" s="1" t="str">
        <f>VLOOKUP(A78,Sheet2!A:H,8,FALSE)</f>
        <v>涞水县</v>
      </c>
      <c r="C78" s="1">
        <v>130623</v>
      </c>
      <c r="D78" s="1">
        <v>13</v>
      </c>
      <c r="E78" s="1" t="s">
        <v>11</v>
      </c>
      <c r="F78" s="1">
        <v>1306</v>
      </c>
      <c r="G78" s="1" t="s">
        <v>78</v>
      </c>
      <c r="H78" s="1">
        <v>105.13979740000001</v>
      </c>
      <c r="I78" s="1"/>
      <c r="J78" s="1"/>
      <c r="K78" s="1"/>
    </row>
    <row r="79" spans="1:11" x14ac:dyDescent="0.3">
      <c r="A79" s="1" t="s">
        <v>82</v>
      </c>
      <c r="B79" s="1" t="str">
        <f>VLOOKUP(A79,Sheet2!A:H,8,FALSE)</f>
        <v>阜平县</v>
      </c>
      <c r="C79" s="1">
        <v>130624</v>
      </c>
      <c r="D79" s="1">
        <v>13</v>
      </c>
      <c r="E79" s="1" t="s">
        <v>11</v>
      </c>
      <c r="F79" s="1">
        <v>1306</v>
      </c>
      <c r="G79" s="1" t="s">
        <v>78</v>
      </c>
      <c r="H79" s="1">
        <v>103.1971504</v>
      </c>
      <c r="I79" s="1"/>
      <c r="J79" s="1"/>
      <c r="K79" s="1"/>
    </row>
    <row r="80" spans="1:11" x14ac:dyDescent="0.3">
      <c r="A80" s="1" t="s">
        <v>83</v>
      </c>
      <c r="B80" s="1" t="str">
        <f>VLOOKUP(A80,Sheet2!A:H,8,FALSE)</f>
        <v>定兴县</v>
      </c>
      <c r="C80" s="1">
        <v>130626</v>
      </c>
      <c r="D80" s="1">
        <v>13</v>
      </c>
      <c r="E80" s="1" t="s">
        <v>11</v>
      </c>
      <c r="F80" s="1">
        <v>1306</v>
      </c>
      <c r="G80" s="1" t="s">
        <v>78</v>
      </c>
      <c r="H80" s="1">
        <v>102.767887</v>
      </c>
      <c r="I80" s="1"/>
      <c r="J80" s="1"/>
      <c r="K80" s="1"/>
    </row>
    <row r="81" spans="1:11" x14ac:dyDescent="0.3">
      <c r="A81" s="1" t="s">
        <v>84</v>
      </c>
      <c r="B81" s="1" t="str">
        <f>VLOOKUP(A81,Sheet2!A:H,8,FALSE)</f>
        <v>唐县</v>
      </c>
      <c r="C81" s="1">
        <v>130627</v>
      </c>
      <c r="D81" s="1">
        <v>13</v>
      </c>
      <c r="E81" s="1" t="s">
        <v>11</v>
      </c>
      <c r="F81" s="1">
        <v>1306</v>
      </c>
      <c r="G81" s="1" t="s">
        <v>78</v>
      </c>
      <c r="H81" s="1">
        <v>100.062321</v>
      </c>
      <c r="I81" s="1"/>
      <c r="J81" s="1"/>
      <c r="K81" s="1"/>
    </row>
    <row r="82" spans="1:11" x14ac:dyDescent="0.3">
      <c r="A82" s="1" t="s">
        <v>85</v>
      </c>
      <c r="B82" s="1" t="str">
        <f>VLOOKUP(A82,Sheet2!A:H,8,FALSE)</f>
        <v>高阳县</v>
      </c>
      <c r="C82" s="1">
        <v>130628</v>
      </c>
      <c r="D82" s="1">
        <v>13</v>
      </c>
      <c r="E82" s="1" t="s">
        <v>11</v>
      </c>
      <c r="F82" s="1">
        <v>1306</v>
      </c>
      <c r="G82" s="1" t="s">
        <v>78</v>
      </c>
      <c r="H82" s="1">
        <v>104.9591104</v>
      </c>
      <c r="I82" s="1"/>
      <c r="J82" s="1"/>
      <c r="K82" s="1"/>
    </row>
    <row r="83" spans="1:11" x14ac:dyDescent="0.3">
      <c r="A83" s="1" t="s">
        <v>86</v>
      </c>
      <c r="B83" s="1" t="str">
        <f>VLOOKUP(A83,Sheet2!A:H,8,FALSE)</f>
        <v>容城县</v>
      </c>
      <c r="C83" s="1">
        <v>130629</v>
      </c>
      <c r="D83" s="1">
        <v>13</v>
      </c>
      <c r="E83" s="1" t="s">
        <v>11</v>
      </c>
      <c r="F83" s="1">
        <v>1306</v>
      </c>
      <c r="G83" s="1" t="s">
        <v>78</v>
      </c>
      <c r="H83" s="1">
        <v>105.48394</v>
      </c>
      <c r="I83" s="1"/>
      <c r="J83" s="1"/>
      <c r="K83" s="1"/>
    </row>
    <row r="84" spans="1:11" x14ac:dyDescent="0.3">
      <c r="A84" s="1" t="s">
        <v>87</v>
      </c>
      <c r="B84" s="1" t="str">
        <f>VLOOKUP(A84,Sheet2!A:H,8,FALSE)</f>
        <v>涞源县</v>
      </c>
      <c r="C84" s="1">
        <v>130630</v>
      </c>
      <c r="D84" s="1">
        <v>13</v>
      </c>
      <c r="E84" s="1" t="s">
        <v>11</v>
      </c>
      <c r="F84" s="1">
        <v>1306</v>
      </c>
      <c r="G84" s="1" t="s">
        <v>78</v>
      </c>
      <c r="H84" s="1">
        <v>103.4076395</v>
      </c>
      <c r="I84" s="1"/>
      <c r="J84" s="1"/>
      <c r="K84" s="1"/>
    </row>
    <row r="85" spans="1:11" x14ac:dyDescent="0.3">
      <c r="A85" s="1" t="s">
        <v>88</v>
      </c>
      <c r="B85" s="1" t="str">
        <f>VLOOKUP(A85,Sheet2!A:H,8,FALSE)</f>
        <v>望都县</v>
      </c>
      <c r="C85" s="1">
        <v>130631</v>
      </c>
      <c r="D85" s="1">
        <v>13</v>
      </c>
      <c r="E85" s="1" t="s">
        <v>11</v>
      </c>
      <c r="F85" s="1">
        <v>1306</v>
      </c>
      <c r="G85" s="1" t="s">
        <v>78</v>
      </c>
      <c r="H85" s="1">
        <v>103.8392594</v>
      </c>
      <c r="I85" s="1"/>
      <c r="J85" s="1"/>
      <c r="K85" s="1"/>
    </row>
    <row r="86" spans="1:11" x14ac:dyDescent="0.3">
      <c r="A86" s="1" t="s">
        <v>89</v>
      </c>
      <c r="B86" s="1" t="str">
        <f>VLOOKUP(A86,Sheet2!A:H,8,FALSE)</f>
        <v>安新县</v>
      </c>
      <c r="C86" s="1">
        <v>130632</v>
      </c>
      <c r="D86" s="1">
        <v>13</v>
      </c>
      <c r="E86" s="1" t="s">
        <v>11</v>
      </c>
      <c r="F86" s="1">
        <v>1306</v>
      </c>
      <c r="G86" s="1" t="s">
        <v>78</v>
      </c>
      <c r="H86" s="1">
        <v>109.3518321</v>
      </c>
      <c r="I86" s="1"/>
      <c r="J86" s="1"/>
      <c r="K86" s="1"/>
    </row>
    <row r="87" spans="1:11" x14ac:dyDescent="0.3">
      <c r="A87" s="1" t="s">
        <v>90</v>
      </c>
      <c r="B87" s="1" t="str">
        <f>VLOOKUP(A87,Sheet2!A:H,8,FALSE)</f>
        <v>易县</v>
      </c>
      <c r="C87" s="1">
        <v>130633</v>
      </c>
      <c r="D87" s="1">
        <v>13</v>
      </c>
      <c r="E87" s="1" t="s">
        <v>11</v>
      </c>
      <c r="F87" s="1">
        <v>1306</v>
      </c>
      <c r="G87" s="1" t="s">
        <v>78</v>
      </c>
      <c r="H87" s="1">
        <v>102.9672655</v>
      </c>
      <c r="I87" s="1"/>
      <c r="J87" s="1"/>
      <c r="K87" s="1"/>
    </row>
    <row r="88" spans="1:11" x14ac:dyDescent="0.3">
      <c r="A88" s="1" t="s">
        <v>91</v>
      </c>
      <c r="B88" s="1" t="str">
        <f>VLOOKUP(A88,Sheet2!A:H,8,FALSE)</f>
        <v>曲阳县</v>
      </c>
      <c r="C88" s="1">
        <v>130634</v>
      </c>
      <c r="D88" s="1">
        <v>13</v>
      </c>
      <c r="E88" s="1" t="s">
        <v>11</v>
      </c>
      <c r="F88" s="1">
        <v>1306</v>
      </c>
      <c r="G88" s="1" t="s">
        <v>78</v>
      </c>
      <c r="H88" s="1">
        <v>101.94998</v>
      </c>
      <c r="I88" s="1"/>
      <c r="J88" s="1"/>
      <c r="K88" s="1"/>
    </row>
    <row r="89" spans="1:11" x14ac:dyDescent="0.3">
      <c r="A89" s="1" t="s">
        <v>92</v>
      </c>
      <c r="B89" s="1" t="str">
        <f>VLOOKUP(A89,Sheet2!A:H,8,FALSE)</f>
        <v>蠡县</v>
      </c>
      <c r="C89" s="1">
        <v>130635</v>
      </c>
      <c r="D89" s="1">
        <v>13</v>
      </c>
      <c r="E89" s="1" t="s">
        <v>11</v>
      </c>
      <c r="F89" s="1">
        <v>1306</v>
      </c>
      <c r="G89" s="1" t="s">
        <v>78</v>
      </c>
      <c r="H89" s="1">
        <v>101.54123679999999</v>
      </c>
      <c r="I89" s="1"/>
      <c r="J89" s="1"/>
      <c r="K89" s="1"/>
    </row>
    <row r="90" spans="1:11" x14ac:dyDescent="0.3">
      <c r="A90" s="1" t="s">
        <v>93</v>
      </c>
      <c r="B90" s="1" t="str">
        <f>VLOOKUP(A90,Sheet2!A:H,8,FALSE)</f>
        <v>顺平县</v>
      </c>
      <c r="C90" s="1">
        <v>130636</v>
      </c>
      <c r="D90" s="1">
        <v>13</v>
      </c>
      <c r="E90" s="1" t="s">
        <v>11</v>
      </c>
      <c r="F90" s="1">
        <v>1306</v>
      </c>
      <c r="G90" s="1" t="s">
        <v>78</v>
      </c>
      <c r="H90" s="1">
        <v>103.0693979</v>
      </c>
      <c r="I90" s="1"/>
      <c r="J90" s="1"/>
      <c r="K90" s="1"/>
    </row>
    <row r="91" spans="1:11" x14ac:dyDescent="0.3">
      <c r="A91" s="1" t="s">
        <v>94</v>
      </c>
      <c r="B91" s="1" t="str">
        <f>VLOOKUP(A91,Sheet2!A:H,8,FALSE)</f>
        <v>博野县</v>
      </c>
      <c r="C91" s="1">
        <v>130637</v>
      </c>
      <c r="D91" s="1">
        <v>13</v>
      </c>
      <c r="E91" s="1" t="s">
        <v>11</v>
      </c>
      <c r="F91" s="1">
        <v>1306</v>
      </c>
      <c r="G91" s="1" t="s">
        <v>78</v>
      </c>
      <c r="H91" s="1">
        <v>100.6171653</v>
      </c>
      <c r="I91" s="1"/>
      <c r="J91" s="1"/>
      <c r="K91" s="1"/>
    </row>
    <row r="92" spans="1:11" x14ac:dyDescent="0.3">
      <c r="A92" s="1" t="s">
        <v>95</v>
      </c>
      <c r="B92" s="1" t="str">
        <f>VLOOKUP(A92,Sheet2!A:H,8,FALSE)</f>
        <v>雄县</v>
      </c>
      <c r="C92" s="1">
        <v>130638</v>
      </c>
      <c r="D92" s="1">
        <v>13</v>
      </c>
      <c r="E92" s="1" t="s">
        <v>11</v>
      </c>
      <c r="F92" s="1">
        <v>1306</v>
      </c>
      <c r="G92" s="1" t="s">
        <v>78</v>
      </c>
      <c r="H92" s="1">
        <v>107.0506161</v>
      </c>
      <c r="I92" s="1"/>
      <c r="J92" s="1"/>
      <c r="K92" s="1"/>
    </row>
    <row r="93" spans="1:11" x14ac:dyDescent="0.3">
      <c r="A93" s="1" t="s">
        <v>96</v>
      </c>
      <c r="B93" s="1" t="str">
        <f>VLOOKUP(A93,Sheet2!A:H,8,FALSE)</f>
        <v>涿州市</v>
      </c>
      <c r="C93" s="1">
        <v>130681</v>
      </c>
      <c r="D93" s="1">
        <v>13</v>
      </c>
      <c r="E93" s="1" t="s">
        <v>11</v>
      </c>
      <c r="F93" s="1">
        <v>1306</v>
      </c>
      <c r="G93" s="1" t="s">
        <v>78</v>
      </c>
      <c r="H93" s="1">
        <v>113.084205</v>
      </c>
      <c r="I93" s="1"/>
      <c r="J93" s="1"/>
      <c r="K93" s="1"/>
    </row>
    <row r="94" spans="1:11" x14ac:dyDescent="0.3">
      <c r="A94" s="1" t="s">
        <v>97</v>
      </c>
      <c r="B94" s="1" t="str">
        <f>VLOOKUP(A94,Sheet2!A:H,8,FALSE)</f>
        <v>定州市</v>
      </c>
      <c r="C94" s="1">
        <v>130682</v>
      </c>
      <c r="D94" s="1">
        <v>13</v>
      </c>
      <c r="E94" s="1" t="s">
        <v>11</v>
      </c>
      <c r="F94" s="1">
        <v>1306</v>
      </c>
      <c r="G94" s="1" t="s">
        <v>78</v>
      </c>
      <c r="H94" s="1">
        <v>103.3961462</v>
      </c>
      <c r="I94" s="1"/>
      <c r="J94" s="1"/>
      <c r="K94" s="1"/>
    </row>
    <row r="95" spans="1:11" x14ac:dyDescent="0.3">
      <c r="A95" s="1" t="s">
        <v>98</v>
      </c>
      <c r="B95" s="1" t="str">
        <f>VLOOKUP(A95,Sheet2!A:H,8,FALSE)</f>
        <v>安国市</v>
      </c>
      <c r="C95" s="1">
        <v>130683</v>
      </c>
      <c r="D95" s="1">
        <v>13</v>
      </c>
      <c r="E95" s="1" t="s">
        <v>11</v>
      </c>
      <c r="F95" s="1">
        <v>1306</v>
      </c>
      <c r="G95" s="1" t="s">
        <v>78</v>
      </c>
      <c r="H95" s="1">
        <v>105.32473330000001</v>
      </c>
      <c r="I95" s="1"/>
      <c r="J95" s="1"/>
      <c r="K95" s="1"/>
    </row>
    <row r="96" spans="1:11" x14ac:dyDescent="0.3">
      <c r="A96" s="1" t="s">
        <v>99</v>
      </c>
      <c r="B96" s="1" t="str">
        <f>VLOOKUP(A96,Sheet2!A:H,8,FALSE)</f>
        <v>高碑店市</v>
      </c>
      <c r="C96" s="1">
        <v>130684</v>
      </c>
      <c r="D96" s="1">
        <v>13</v>
      </c>
      <c r="E96" s="1" t="s">
        <v>11</v>
      </c>
      <c r="F96" s="1">
        <v>1306</v>
      </c>
      <c r="G96" s="1" t="s">
        <v>78</v>
      </c>
      <c r="H96" s="1">
        <v>108.36255180000001</v>
      </c>
      <c r="I96" s="1"/>
      <c r="J96" s="1"/>
      <c r="K96" s="1"/>
    </row>
    <row r="97" spans="1:11" x14ac:dyDescent="0.3">
      <c r="A97" s="1" t="s">
        <v>100</v>
      </c>
      <c r="B97" s="1" t="str">
        <f>VLOOKUP(A97,Sheet2!A:H,8,FALSE)</f>
        <v>宣化区</v>
      </c>
      <c r="C97" s="1">
        <v>130705</v>
      </c>
      <c r="D97" s="1">
        <v>13</v>
      </c>
      <c r="E97" s="1" t="s">
        <v>11</v>
      </c>
      <c r="F97" s="1">
        <v>1307</v>
      </c>
      <c r="G97" s="1" t="s">
        <v>101</v>
      </c>
      <c r="H97" s="1">
        <v>102.65149580000001</v>
      </c>
      <c r="I97" s="1"/>
      <c r="J97" s="1"/>
      <c r="K97" s="1"/>
    </row>
    <row r="98" spans="1:11" x14ac:dyDescent="0.3">
      <c r="A98" s="1" t="s">
        <v>102</v>
      </c>
      <c r="B98" s="1" t="str">
        <f>VLOOKUP(A98,Sheet2!A:H,8,FALSE)</f>
        <v>万全县</v>
      </c>
      <c r="C98" s="1">
        <v>130708</v>
      </c>
      <c r="D98" s="1">
        <v>13</v>
      </c>
      <c r="E98" s="1" t="s">
        <v>11</v>
      </c>
      <c r="F98" s="1">
        <v>1307</v>
      </c>
      <c r="G98" s="1" t="s">
        <v>101</v>
      </c>
      <c r="H98" s="1">
        <v>107.9385508</v>
      </c>
      <c r="I98" s="1"/>
      <c r="J98" s="1"/>
      <c r="K98" s="1"/>
    </row>
    <row r="99" spans="1:11" x14ac:dyDescent="0.3">
      <c r="A99" s="1" t="s">
        <v>3204</v>
      </c>
      <c r="B99" s="1" t="str">
        <f>VLOOKUP(A99,Sheet2!A:H,8,FALSE)</f>
        <v>崇礼县</v>
      </c>
      <c r="C99" s="1">
        <v>130709</v>
      </c>
      <c r="D99" s="1">
        <v>13</v>
      </c>
      <c r="E99" s="1" t="s">
        <v>11</v>
      </c>
      <c r="F99" s="1">
        <v>1307</v>
      </c>
      <c r="G99" s="1" t="s">
        <v>101</v>
      </c>
      <c r="H99" s="1">
        <v>111.1183805</v>
      </c>
      <c r="I99" s="1"/>
      <c r="J99" s="1"/>
      <c r="K99" s="1"/>
    </row>
    <row r="100" spans="1:11" x14ac:dyDescent="0.3">
      <c r="A100" s="1" t="s">
        <v>103</v>
      </c>
      <c r="B100" s="1" t="str">
        <f>VLOOKUP(A100,Sheet2!A:H,8,FALSE)</f>
        <v>张北县</v>
      </c>
      <c r="C100" s="1">
        <v>130722</v>
      </c>
      <c r="D100" s="1">
        <v>13</v>
      </c>
      <c r="E100" s="1" t="s">
        <v>11</v>
      </c>
      <c r="F100" s="1">
        <v>1307</v>
      </c>
      <c r="G100" s="1" t="s">
        <v>101</v>
      </c>
      <c r="H100" s="1">
        <v>106.2396687</v>
      </c>
      <c r="I100" s="1"/>
      <c r="J100" s="1"/>
      <c r="K100" s="1"/>
    </row>
    <row r="101" spans="1:11" x14ac:dyDescent="0.3">
      <c r="A101" s="1" t="s">
        <v>104</v>
      </c>
      <c r="B101" s="1" t="str">
        <f>VLOOKUP(A101,Sheet2!A:H,8,FALSE)</f>
        <v>康保县</v>
      </c>
      <c r="C101" s="1">
        <v>130723</v>
      </c>
      <c r="D101" s="1">
        <v>13</v>
      </c>
      <c r="E101" s="1" t="s">
        <v>11</v>
      </c>
      <c r="F101" s="1">
        <v>1307</v>
      </c>
      <c r="G101" s="1" t="s">
        <v>101</v>
      </c>
      <c r="H101" s="1">
        <v>99.011067879999999</v>
      </c>
      <c r="I101" s="1"/>
      <c r="J101" s="1"/>
      <c r="K101" s="1"/>
    </row>
    <row r="102" spans="1:11" x14ac:dyDescent="0.3">
      <c r="A102" s="1" t="s">
        <v>105</v>
      </c>
      <c r="B102" s="1" t="str">
        <f>VLOOKUP(A102,Sheet2!A:H,8,FALSE)</f>
        <v>沽源县</v>
      </c>
      <c r="C102" s="1">
        <v>130724</v>
      </c>
      <c r="D102" s="1">
        <v>13</v>
      </c>
      <c r="E102" s="1" t="s">
        <v>11</v>
      </c>
      <c r="F102" s="1">
        <v>1307</v>
      </c>
      <c r="G102" s="1" t="s">
        <v>101</v>
      </c>
      <c r="H102" s="1">
        <v>103.5631202</v>
      </c>
      <c r="I102" s="1"/>
      <c r="J102" s="1"/>
      <c r="K102" s="1"/>
    </row>
    <row r="103" spans="1:11" x14ac:dyDescent="0.3">
      <c r="A103" s="1" t="s">
        <v>106</v>
      </c>
      <c r="B103" s="1" t="str">
        <f>VLOOKUP(A103,Sheet2!A:H,8,FALSE)</f>
        <v>尚义县</v>
      </c>
      <c r="C103" s="1">
        <v>130725</v>
      </c>
      <c r="D103" s="1">
        <v>13</v>
      </c>
      <c r="E103" s="1" t="s">
        <v>11</v>
      </c>
      <c r="F103" s="1">
        <v>1307</v>
      </c>
      <c r="G103" s="1" t="s">
        <v>101</v>
      </c>
      <c r="H103" s="1">
        <v>97.646853640000003</v>
      </c>
      <c r="I103" s="1"/>
      <c r="J103" s="1"/>
      <c r="K103" s="1"/>
    </row>
    <row r="104" spans="1:11" x14ac:dyDescent="0.3">
      <c r="A104" s="1" t="s">
        <v>107</v>
      </c>
      <c r="B104" s="1" t="str">
        <f>VLOOKUP(A104,Sheet2!A:H,8,FALSE)</f>
        <v>蔚县</v>
      </c>
      <c r="C104" s="1">
        <v>130726</v>
      </c>
      <c r="D104" s="1">
        <v>13</v>
      </c>
      <c r="E104" s="1" t="s">
        <v>11</v>
      </c>
      <c r="F104" s="1">
        <v>1307</v>
      </c>
      <c r="G104" s="1" t="s">
        <v>101</v>
      </c>
      <c r="H104" s="1">
        <v>102.1864727</v>
      </c>
      <c r="I104" s="1"/>
      <c r="J104" s="1"/>
      <c r="K104" s="1"/>
    </row>
    <row r="105" spans="1:11" x14ac:dyDescent="0.3">
      <c r="A105" s="1" t="s">
        <v>108</v>
      </c>
      <c r="B105" s="1" t="str">
        <f>VLOOKUP(A105,Sheet2!A:H,8,FALSE)</f>
        <v>阳原县</v>
      </c>
      <c r="C105" s="1">
        <v>130727</v>
      </c>
      <c r="D105" s="1">
        <v>13</v>
      </c>
      <c r="E105" s="1" t="s">
        <v>11</v>
      </c>
      <c r="F105" s="1">
        <v>1307</v>
      </c>
      <c r="G105" s="1" t="s">
        <v>101</v>
      </c>
      <c r="H105" s="1">
        <v>101.32465449999999</v>
      </c>
      <c r="I105" s="1"/>
      <c r="J105" s="1"/>
      <c r="K105" s="1"/>
    </row>
    <row r="106" spans="1:11" x14ac:dyDescent="0.3">
      <c r="A106" s="1" t="s">
        <v>109</v>
      </c>
      <c r="B106" s="1" t="str">
        <f>VLOOKUP(A106,Sheet2!A:H,8,FALSE)</f>
        <v>怀安县</v>
      </c>
      <c r="C106" s="1">
        <v>130728</v>
      </c>
      <c r="D106" s="1">
        <v>13</v>
      </c>
      <c r="E106" s="1" t="s">
        <v>11</v>
      </c>
      <c r="F106" s="1">
        <v>1307</v>
      </c>
      <c r="G106" s="1" t="s">
        <v>101</v>
      </c>
      <c r="H106" s="1">
        <v>105.26789770000001</v>
      </c>
      <c r="I106" s="1"/>
      <c r="J106" s="1"/>
      <c r="K106" s="1"/>
    </row>
    <row r="107" spans="1:11" x14ac:dyDescent="0.3">
      <c r="A107" s="1" t="s">
        <v>110</v>
      </c>
      <c r="B107" s="1" t="str">
        <f>VLOOKUP(A107,Sheet2!A:H,8,FALSE)</f>
        <v>怀来县</v>
      </c>
      <c r="C107" s="1">
        <v>130730</v>
      </c>
      <c r="D107" s="1">
        <v>13</v>
      </c>
      <c r="E107" s="1" t="s">
        <v>11</v>
      </c>
      <c r="F107" s="1">
        <v>1307</v>
      </c>
      <c r="G107" s="1" t="s">
        <v>101</v>
      </c>
      <c r="H107" s="1">
        <v>108.7260163</v>
      </c>
      <c r="I107" s="1"/>
      <c r="J107" s="1"/>
      <c r="K107" s="1"/>
    </row>
    <row r="108" spans="1:11" x14ac:dyDescent="0.3">
      <c r="A108" s="1" t="s">
        <v>111</v>
      </c>
      <c r="B108" s="1" t="str">
        <f>VLOOKUP(A108,Sheet2!A:H,8,FALSE)</f>
        <v>赤城县</v>
      </c>
      <c r="C108" s="1">
        <v>130732</v>
      </c>
      <c r="D108" s="1">
        <v>13</v>
      </c>
      <c r="E108" s="1" t="s">
        <v>11</v>
      </c>
      <c r="F108" s="1">
        <v>1307</v>
      </c>
      <c r="G108" s="1" t="s">
        <v>101</v>
      </c>
      <c r="H108" s="1">
        <v>101.2350253</v>
      </c>
      <c r="I108" s="1"/>
      <c r="J108" s="1"/>
      <c r="K108" s="1"/>
    </row>
    <row r="109" spans="1:11" x14ac:dyDescent="0.3">
      <c r="A109" s="1" t="s">
        <v>112</v>
      </c>
      <c r="B109" s="1" t="str">
        <f>VLOOKUP(A109,Sheet2!A:H,8,FALSE)</f>
        <v>承德县</v>
      </c>
      <c r="C109" s="1">
        <v>130821</v>
      </c>
      <c r="D109" s="1">
        <v>13</v>
      </c>
      <c r="E109" s="1" t="s">
        <v>11</v>
      </c>
      <c r="F109" s="1">
        <v>1308</v>
      </c>
      <c r="G109" s="1" t="s">
        <v>113</v>
      </c>
      <c r="H109" s="1">
        <v>104.76639110000001</v>
      </c>
      <c r="I109" s="1"/>
      <c r="J109" s="1"/>
      <c r="K109" s="1"/>
    </row>
    <row r="110" spans="1:11" x14ac:dyDescent="0.3">
      <c r="A110" s="1" t="s">
        <v>114</v>
      </c>
      <c r="B110" s="1" t="str">
        <f>VLOOKUP(A110,Sheet2!A:H,8,FALSE)</f>
        <v>兴隆县</v>
      </c>
      <c r="C110" s="1">
        <v>130822</v>
      </c>
      <c r="D110" s="1">
        <v>13</v>
      </c>
      <c r="E110" s="1" t="s">
        <v>11</v>
      </c>
      <c r="F110" s="1">
        <v>1308</v>
      </c>
      <c r="G110" s="1" t="s">
        <v>113</v>
      </c>
      <c r="H110" s="1">
        <v>104.8557158</v>
      </c>
      <c r="I110" s="1"/>
      <c r="J110" s="1"/>
      <c r="K110" s="1"/>
    </row>
    <row r="111" spans="1:11" x14ac:dyDescent="0.3">
      <c r="A111" s="1" t="s">
        <v>115</v>
      </c>
      <c r="B111" s="1" t="str">
        <f>VLOOKUP(A111,Sheet2!A:H,8,FALSE)</f>
        <v>隆化县</v>
      </c>
      <c r="C111" s="1">
        <v>130825</v>
      </c>
      <c r="D111" s="1">
        <v>13</v>
      </c>
      <c r="E111" s="1" t="s">
        <v>11</v>
      </c>
      <c r="F111" s="1">
        <v>1308</v>
      </c>
      <c r="G111" s="1" t="s">
        <v>113</v>
      </c>
      <c r="H111" s="1">
        <v>101.2144349</v>
      </c>
      <c r="I111" s="1"/>
      <c r="J111" s="1"/>
      <c r="K111" s="1"/>
    </row>
    <row r="112" spans="1:11" x14ac:dyDescent="0.3">
      <c r="A112" s="1" t="s">
        <v>116</v>
      </c>
      <c r="B112" s="1" t="str">
        <f>VLOOKUP(A112,Sheet2!A:H,8,FALSE)</f>
        <v>丰宁满族自治县</v>
      </c>
      <c r="C112" s="1">
        <v>130826</v>
      </c>
      <c r="D112" s="1">
        <v>13</v>
      </c>
      <c r="E112" s="1" t="s">
        <v>11</v>
      </c>
      <c r="F112" s="1">
        <v>1308</v>
      </c>
      <c r="G112" s="1" t="s">
        <v>113</v>
      </c>
      <c r="H112" s="1">
        <v>103.603741</v>
      </c>
      <c r="I112" s="1"/>
      <c r="J112" s="1"/>
      <c r="K112" s="1"/>
    </row>
    <row r="113" spans="1:11" x14ac:dyDescent="0.3">
      <c r="A113" s="1" t="s">
        <v>117</v>
      </c>
      <c r="B113" s="1" t="str">
        <f>VLOOKUP(A113,Sheet2!A:H,8,FALSE)</f>
        <v>宽城满族自治县</v>
      </c>
      <c r="C113" s="1">
        <v>130827</v>
      </c>
      <c r="D113" s="1">
        <v>13</v>
      </c>
      <c r="E113" s="1" t="s">
        <v>11</v>
      </c>
      <c r="F113" s="1">
        <v>1308</v>
      </c>
      <c r="G113" s="1" t="s">
        <v>113</v>
      </c>
      <c r="H113" s="1">
        <v>102.79642939999999</v>
      </c>
      <c r="I113" s="1"/>
      <c r="J113" s="1"/>
      <c r="K113" s="1"/>
    </row>
    <row r="114" spans="1:11" x14ac:dyDescent="0.3">
      <c r="A114" s="1" t="s">
        <v>118</v>
      </c>
      <c r="B114" s="1" t="str">
        <f>VLOOKUP(A114,Sheet2!A:H,8,FALSE)</f>
        <v>围场满族蒙古族自治县</v>
      </c>
      <c r="C114" s="1">
        <v>130828</v>
      </c>
      <c r="D114" s="1">
        <v>13</v>
      </c>
      <c r="E114" s="1" t="s">
        <v>11</v>
      </c>
      <c r="F114" s="1">
        <v>1308</v>
      </c>
      <c r="G114" s="1" t="s">
        <v>113</v>
      </c>
      <c r="H114" s="1">
        <v>101.0131195</v>
      </c>
      <c r="I114" s="1"/>
      <c r="J114" s="1"/>
      <c r="K114" s="1"/>
    </row>
    <row r="115" spans="1:11" x14ac:dyDescent="0.3">
      <c r="A115" s="1" t="s">
        <v>3205</v>
      </c>
      <c r="B115" s="1" t="str">
        <f>VLOOKUP(A115,Sheet2!A:H,8,FALSE)</f>
        <v>平泉县</v>
      </c>
      <c r="C115" s="1">
        <v>130881</v>
      </c>
      <c r="D115" s="1">
        <v>13</v>
      </c>
      <c r="E115" s="1" t="s">
        <v>11</v>
      </c>
      <c r="F115" s="1">
        <v>1308</v>
      </c>
      <c r="G115" s="1" t="s">
        <v>113</v>
      </c>
      <c r="H115" s="1">
        <v>103.7057429</v>
      </c>
      <c r="I115" s="1"/>
      <c r="J115" s="1"/>
      <c r="K115" s="1"/>
    </row>
    <row r="116" spans="1:11" x14ac:dyDescent="0.3">
      <c r="A116" s="1" t="s">
        <v>119</v>
      </c>
      <c r="B116" s="1" t="str">
        <f>VLOOKUP(A116,Sheet2!A:H,8,FALSE)</f>
        <v>沧县</v>
      </c>
      <c r="C116" s="1">
        <v>130921</v>
      </c>
      <c r="D116" s="1">
        <v>13</v>
      </c>
      <c r="E116" s="1" t="s">
        <v>11</v>
      </c>
      <c r="F116" s="1">
        <v>1309</v>
      </c>
      <c r="G116" s="1" t="s">
        <v>120</v>
      </c>
      <c r="H116" s="1">
        <v>99.586521160000004</v>
      </c>
      <c r="I116" s="1"/>
      <c r="J116" s="1"/>
      <c r="K116" s="1"/>
    </row>
    <row r="117" spans="1:11" x14ac:dyDescent="0.3">
      <c r="A117" s="1" t="s">
        <v>121</v>
      </c>
      <c r="B117" s="1" t="str">
        <f>VLOOKUP(A117,Sheet2!A:H,8,FALSE)</f>
        <v>青县</v>
      </c>
      <c r="C117" s="1">
        <v>130922</v>
      </c>
      <c r="D117" s="1">
        <v>13</v>
      </c>
      <c r="E117" s="1" t="s">
        <v>11</v>
      </c>
      <c r="F117" s="1">
        <v>1309</v>
      </c>
      <c r="G117" s="1" t="s">
        <v>120</v>
      </c>
      <c r="H117" s="1">
        <v>105.1607425</v>
      </c>
      <c r="I117" s="1"/>
      <c r="J117" s="1"/>
      <c r="K117" s="1"/>
    </row>
    <row r="118" spans="1:11" x14ac:dyDescent="0.3">
      <c r="A118" s="1" t="s">
        <v>122</v>
      </c>
      <c r="B118" s="1" t="str">
        <f>VLOOKUP(A118,Sheet2!A:H,8,FALSE)</f>
        <v>东光县</v>
      </c>
      <c r="C118" s="1">
        <v>130923</v>
      </c>
      <c r="D118" s="1">
        <v>13</v>
      </c>
      <c r="E118" s="1" t="s">
        <v>11</v>
      </c>
      <c r="F118" s="1">
        <v>1309</v>
      </c>
      <c r="G118" s="1" t="s">
        <v>120</v>
      </c>
      <c r="H118" s="1">
        <v>100.9395033</v>
      </c>
      <c r="I118" s="1"/>
      <c r="J118" s="1"/>
      <c r="K118" s="1"/>
    </row>
    <row r="119" spans="1:11" x14ac:dyDescent="0.3">
      <c r="A119" s="1" t="s">
        <v>123</v>
      </c>
      <c r="B119" s="1" t="str">
        <f>VLOOKUP(A119,Sheet2!A:H,8,FALSE)</f>
        <v>海兴县</v>
      </c>
      <c r="C119" s="1">
        <v>130924</v>
      </c>
      <c r="D119" s="1">
        <v>13</v>
      </c>
      <c r="E119" s="1" t="s">
        <v>11</v>
      </c>
      <c r="F119" s="1">
        <v>1309</v>
      </c>
      <c r="G119" s="1" t="s">
        <v>120</v>
      </c>
      <c r="H119" s="1">
        <v>100.4670545</v>
      </c>
      <c r="I119" s="1"/>
      <c r="J119" s="1"/>
      <c r="K119" s="1"/>
    </row>
    <row r="120" spans="1:11" x14ac:dyDescent="0.3">
      <c r="A120" s="1" t="s">
        <v>124</v>
      </c>
      <c r="B120" s="1" t="str">
        <f>VLOOKUP(A120,Sheet2!A:H,8,FALSE)</f>
        <v>盐山县</v>
      </c>
      <c r="C120" s="1">
        <v>130925</v>
      </c>
      <c r="D120" s="1">
        <v>13</v>
      </c>
      <c r="E120" s="1" t="s">
        <v>11</v>
      </c>
      <c r="F120" s="1">
        <v>1309</v>
      </c>
      <c r="G120" s="1" t="s">
        <v>120</v>
      </c>
      <c r="H120" s="1">
        <v>102.08880910000001</v>
      </c>
      <c r="I120" s="1"/>
      <c r="J120" s="1"/>
      <c r="K120" s="1"/>
    </row>
    <row r="121" spans="1:11" x14ac:dyDescent="0.3">
      <c r="A121" s="1" t="s">
        <v>125</v>
      </c>
      <c r="B121" s="1" t="str">
        <f>VLOOKUP(A121,Sheet2!A:H,8,FALSE)</f>
        <v>肃宁县</v>
      </c>
      <c r="C121" s="1">
        <v>130926</v>
      </c>
      <c r="D121" s="1">
        <v>13</v>
      </c>
      <c r="E121" s="1" t="s">
        <v>11</v>
      </c>
      <c r="F121" s="1">
        <v>1309</v>
      </c>
      <c r="G121" s="1" t="s">
        <v>120</v>
      </c>
      <c r="H121" s="1">
        <v>102.7012067</v>
      </c>
      <c r="I121" s="1"/>
      <c r="J121" s="1"/>
      <c r="K121" s="1"/>
    </row>
    <row r="122" spans="1:11" x14ac:dyDescent="0.3">
      <c r="A122" s="1" t="s">
        <v>126</v>
      </c>
      <c r="B122" s="1" t="str">
        <f>VLOOKUP(A122,Sheet2!A:H,8,FALSE)</f>
        <v>南皮县</v>
      </c>
      <c r="C122" s="1">
        <v>130927</v>
      </c>
      <c r="D122" s="1">
        <v>13</v>
      </c>
      <c r="E122" s="1" t="s">
        <v>11</v>
      </c>
      <c r="F122" s="1">
        <v>1309</v>
      </c>
      <c r="G122" s="1" t="s">
        <v>120</v>
      </c>
      <c r="H122" s="1">
        <v>99.849740010000005</v>
      </c>
      <c r="I122" s="1"/>
      <c r="J122" s="1"/>
      <c r="K122" s="1"/>
    </row>
    <row r="123" spans="1:11" x14ac:dyDescent="0.3">
      <c r="A123" s="1" t="s">
        <v>127</v>
      </c>
      <c r="B123" s="1" t="str">
        <f>VLOOKUP(A123,Sheet2!A:H,8,FALSE)</f>
        <v>吴桥县</v>
      </c>
      <c r="C123" s="1">
        <v>130928</v>
      </c>
      <c r="D123" s="1">
        <v>13</v>
      </c>
      <c r="E123" s="1" t="s">
        <v>11</v>
      </c>
      <c r="F123" s="1">
        <v>1309</v>
      </c>
      <c r="G123" s="1" t="s">
        <v>120</v>
      </c>
      <c r="H123" s="1">
        <v>99.023859279999996</v>
      </c>
      <c r="I123" s="1"/>
      <c r="J123" s="1"/>
      <c r="K123" s="1"/>
    </row>
    <row r="124" spans="1:11" x14ac:dyDescent="0.3">
      <c r="A124" s="1" t="s">
        <v>128</v>
      </c>
      <c r="B124" s="1" t="str">
        <f>VLOOKUP(A124,Sheet2!A:H,8,FALSE)</f>
        <v>献县</v>
      </c>
      <c r="C124" s="1">
        <v>130929</v>
      </c>
      <c r="D124" s="1">
        <v>13</v>
      </c>
      <c r="E124" s="1" t="s">
        <v>11</v>
      </c>
      <c r="F124" s="1">
        <v>1309</v>
      </c>
      <c r="G124" s="1" t="s">
        <v>120</v>
      </c>
      <c r="H124" s="1">
        <v>98.626147810000006</v>
      </c>
      <c r="I124" s="1"/>
      <c r="J124" s="1"/>
      <c r="K124" s="1"/>
    </row>
    <row r="125" spans="1:11" x14ac:dyDescent="0.3">
      <c r="A125" s="1" t="s">
        <v>129</v>
      </c>
      <c r="B125" s="1" t="str">
        <f>VLOOKUP(A125,Sheet2!A:H,8,FALSE)</f>
        <v>孟村回族自治县</v>
      </c>
      <c r="C125" s="1">
        <v>130930</v>
      </c>
      <c r="D125" s="1">
        <v>13</v>
      </c>
      <c r="E125" s="1" t="s">
        <v>11</v>
      </c>
      <c r="F125" s="1">
        <v>1309</v>
      </c>
      <c r="G125" s="1" t="s">
        <v>120</v>
      </c>
      <c r="H125" s="1">
        <v>101.9187658</v>
      </c>
      <c r="I125" s="1"/>
      <c r="J125" s="1"/>
      <c r="K125" s="1"/>
    </row>
    <row r="126" spans="1:11" x14ac:dyDescent="0.3">
      <c r="A126" s="1" t="s">
        <v>130</v>
      </c>
      <c r="B126" s="1" t="str">
        <f>VLOOKUP(A126,Sheet2!A:H,8,FALSE)</f>
        <v>泊头市</v>
      </c>
      <c r="C126" s="1">
        <v>130981</v>
      </c>
      <c r="D126" s="1">
        <v>13</v>
      </c>
      <c r="E126" s="1" t="s">
        <v>11</v>
      </c>
      <c r="F126" s="1">
        <v>1309</v>
      </c>
      <c r="G126" s="1" t="s">
        <v>120</v>
      </c>
      <c r="H126" s="1">
        <v>100.4427398</v>
      </c>
      <c r="I126" s="1"/>
      <c r="J126" s="1"/>
      <c r="K126" s="1"/>
    </row>
    <row r="127" spans="1:11" x14ac:dyDescent="0.3">
      <c r="A127" s="1" t="s">
        <v>131</v>
      </c>
      <c r="B127" s="1" t="str">
        <f>VLOOKUP(A127,Sheet2!A:H,8,FALSE)</f>
        <v>任丘市</v>
      </c>
      <c r="C127" s="1">
        <v>130982</v>
      </c>
      <c r="D127" s="1">
        <v>13</v>
      </c>
      <c r="E127" s="1" t="s">
        <v>11</v>
      </c>
      <c r="F127" s="1">
        <v>1309</v>
      </c>
      <c r="G127" s="1" t="s">
        <v>120</v>
      </c>
      <c r="H127" s="1">
        <v>108.05582</v>
      </c>
      <c r="I127" s="1"/>
      <c r="J127" s="1"/>
      <c r="K127" s="1"/>
    </row>
    <row r="128" spans="1:11" x14ac:dyDescent="0.3">
      <c r="A128" s="1" t="s">
        <v>132</v>
      </c>
      <c r="B128" s="1" t="str">
        <f>VLOOKUP(A128,Sheet2!A:H,8,FALSE)</f>
        <v>黄骅市</v>
      </c>
      <c r="C128" s="1">
        <v>130983</v>
      </c>
      <c r="D128" s="1">
        <v>13</v>
      </c>
      <c r="E128" s="1" t="s">
        <v>11</v>
      </c>
      <c r="F128" s="1">
        <v>1309</v>
      </c>
      <c r="G128" s="1" t="s">
        <v>120</v>
      </c>
      <c r="H128" s="1">
        <v>110.0853511</v>
      </c>
      <c r="I128" s="1"/>
      <c r="J128" s="1"/>
      <c r="K128" s="1"/>
    </row>
    <row r="129" spans="1:11" x14ac:dyDescent="0.3">
      <c r="A129" s="1" t="s">
        <v>133</v>
      </c>
      <c r="B129" s="1" t="str">
        <f>VLOOKUP(A129,Sheet2!A:H,8,FALSE)</f>
        <v>河间市</v>
      </c>
      <c r="C129" s="1">
        <v>130984</v>
      </c>
      <c r="D129" s="1">
        <v>13</v>
      </c>
      <c r="E129" s="1" t="s">
        <v>11</v>
      </c>
      <c r="F129" s="1">
        <v>1309</v>
      </c>
      <c r="G129" s="1" t="s">
        <v>120</v>
      </c>
      <c r="H129" s="1">
        <v>100.018669</v>
      </c>
      <c r="I129" s="1"/>
      <c r="J129" s="1"/>
      <c r="K129" s="1"/>
    </row>
    <row r="130" spans="1:11" x14ac:dyDescent="0.3">
      <c r="A130" s="1" t="s">
        <v>134</v>
      </c>
      <c r="B130" s="1" t="str">
        <f>VLOOKUP(A130,Sheet2!A:H,8,FALSE)</f>
        <v>固安县</v>
      </c>
      <c r="C130" s="1">
        <v>131022</v>
      </c>
      <c r="D130" s="1">
        <v>13</v>
      </c>
      <c r="E130" s="1" t="s">
        <v>11</v>
      </c>
      <c r="F130" s="1">
        <v>1310</v>
      </c>
      <c r="G130" s="1" t="s">
        <v>135</v>
      </c>
      <c r="H130" s="1">
        <v>113.59051049999999</v>
      </c>
      <c r="I130" s="1"/>
      <c r="J130" s="1"/>
      <c r="K130" s="1"/>
    </row>
    <row r="131" spans="1:11" x14ac:dyDescent="0.3">
      <c r="A131" s="1" t="s">
        <v>136</v>
      </c>
      <c r="B131" s="1" t="str">
        <f>VLOOKUP(A131,Sheet2!A:H,8,FALSE)</f>
        <v>永清县</v>
      </c>
      <c r="C131" s="1">
        <v>131023</v>
      </c>
      <c r="D131" s="1">
        <v>13</v>
      </c>
      <c r="E131" s="1" t="s">
        <v>11</v>
      </c>
      <c r="F131" s="1">
        <v>1310</v>
      </c>
      <c r="G131" s="1" t="s">
        <v>135</v>
      </c>
      <c r="H131" s="1">
        <v>105.5323278</v>
      </c>
      <c r="I131" s="1"/>
      <c r="J131" s="1"/>
      <c r="K131" s="1"/>
    </row>
    <row r="132" spans="1:11" x14ac:dyDescent="0.3">
      <c r="A132" s="1" t="s">
        <v>137</v>
      </c>
      <c r="B132" s="1" t="str">
        <f>VLOOKUP(A132,Sheet2!A:H,8,FALSE)</f>
        <v>香河县</v>
      </c>
      <c r="C132" s="1">
        <v>131024</v>
      </c>
      <c r="D132" s="1">
        <v>13</v>
      </c>
      <c r="E132" s="1" t="s">
        <v>11</v>
      </c>
      <c r="F132" s="1">
        <v>1310</v>
      </c>
      <c r="G132" s="1" t="s">
        <v>135</v>
      </c>
      <c r="H132" s="1">
        <v>114.64042689999999</v>
      </c>
      <c r="I132" s="1"/>
      <c r="J132" s="1"/>
      <c r="K132" s="1"/>
    </row>
    <row r="133" spans="1:11" x14ac:dyDescent="0.3">
      <c r="A133" s="1" t="s">
        <v>138</v>
      </c>
      <c r="B133" s="1" t="str">
        <f>VLOOKUP(A133,Sheet2!A:H,8,FALSE)</f>
        <v>大城县</v>
      </c>
      <c r="C133" s="1">
        <v>131025</v>
      </c>
      <c r="D133" s="1">
        <v>13</v>
      </c>
      <c r="E133" s="1" t="s">
        <v>11</v>
      </c>
      <c r="F133" s="1">
        <v>1310</v>
      </c>
      <c r="G133" s="1" t="s">
        <v>135</v>
      </c>
      <c r="H133" s="1">
        <v>102.9722209</v>
      </c>
      <c r="I133" s="1"/>
      <c r="J133" s="1"/>
      <c r="K133" s="1"/>
    </row>
    <row r="134" spans="1:11" x14ac:dyDescent="0.3">
      <c r="A134" s="1" t="s">
        <v>139</v>
      </c>
      <c r="B134" s="1" t="str">
        <f>VLOOKUP(A134,Sheet2!A:H,8,FALSE)</f>
        <v>文安县</v>
      </c>
      <c r="C134" s="1">
        <v>131026</v>
      </c>
      <c r="D134" s="1">
        <v>13</v>
      </c>
      <c r="E134" s="1" t="s">
        <v>11</v>
      </c>
      <c r="F134" s="1">
        <v>1310</v>
      </c>
      <c r="G134" s="1" t="s">
        <v>135</v>
      </c>
      <c r="H134" s="1">
        <v>103.78087720000001</v>
      </c>
      <c r="I134" s="1"/>
      <c r="J134" s="1"/>
      <c r="K134" s="1"/>
    </row>
    <row r="135" spans="1:11" x14ac:dyDescent="0.3">
      <c r="A135" s="1" t="s">
        <v>140</v>
      </c>
      <c r="B135" s="1" t="str">
        <f>VLOOKUP(A135,Sheet2!A:H,8,FALSE)</f>
        <v>大厂回族自治县</v>
      </c>
      <c r="C135" s="1">
        <v>131028</v>
      </c>
      <c r="D135" s="1">
        <v>13</v>
      </c>
      <c r="E135" s="1" t="s">
        <v>11</v>
      </c>
      <c r="F135" s="1">
        <v>1310</v>
      </c>
      <c r="G135" s="1" t="s">
        <v>135</v>
      </c>
      <c r="H135" s="1">
        <v>118.099369</v>
      </c>
      <c r="I135" s="1"/>
      <c r="J135" s="1"/>
      <c r="K135" s="1"/>
    </row>
    <row r="136" spans="1:11" x14ac:dyDescent="0.3">
      <c r="A136" s="1" t="s">
        <v>141</v>
      </c>
      <c r="B136" s="1" t="str">
        <f>VLOOKUP(A136,Sheet2!A:H,8,FALSE)</f>
        <v>霸州市</v>
      </c>
      <c r="C136" s="1">
        <v>131081</v>
      </c>
      <c r="D136" s="1">
        <v>13</v>
      </c>
      <c r="E136" s="1" t="s">
        <v>11</v>
      </c>
      <c r="F136" s="1">
        <v>1310</v>
      </c>
      <c r="G136" s="1" t="s">
        <v>135</v>
      </c>
      <c r="H136" s="1">
        <v>106.8104874</v>
      </c>
      <c r="I136" s="1"/>
      <c r="J136" s="1"/>
      <c r="K136" s="1"/>
    </row>
    <row r="137" spans="1:11" x14ac:dyDescent="0.3">
      <c r="A137" s="1" t="s">
        <v>142</v>
      </c>
      <c r="B137" s="1" t="str">
        <f>VLOOKUP(A137,Sheet2!A:H,8,FALSE)</f>
        <v>三河市</v>
      </c>
      <c r="C137" s="1">
        <v>131082</v>
      </c>
      <c r="D137" s="1">
        <v>13</v>
      </c>
      <c r="E137" s="1" t="s">
        <v>11</v>
      </c>
      <c r="F137" s="1">
        <v>1310</v>
      </c>
      <c r="G137" s="1" t="s">
        <v>135</v>
      </c>
      <c r="H137" s="1">
        <v>121.12884339999999</v>
      </c>
      <c r="I137" s="1"/>
      <c r="J137" s="1"/>
      <c r="K137" s="1"/>
    </row>
    <row r="138" spans="1:11" x14ac:dyDescent="0.3">
      <c r="A138" s="1" t="s">
        <v>143</v>
      </c>
      <c r="B138" s="1" t="str">
        <f>VLOOKUP(A138,Sheet2!A:H,8,FALSE)</f>
        <v>冀州市</v>
      </c>
      <c r="C138" s="1">
        <v>131103</v>
      </c>
      <c r="D138" s="1">
        <v>13</v>
      </c>
      <c r="E138" s="1" t="s">
        <v>11</v>
      </c>
      <c r="F138" s="1">
        <v>1311</v>
      </c>
      <c r="G138" s="1" t="s">
        <v>144</v>
      </c>
      <c r="H138" s="1">
        <v>103.1539293</v>
      </c>
      <c r="I138" s="1"/>
      <c r="J138" s="1"/>
      <c r="K138" s="1"/>
    </row>
    <row r="139" spans="1:11" x14ac:dyDescent="0.3">
      <c r="A139" s="1" t="s">
        <v>145</v>
      </c>
      <c r="B139" s="1" t="str">
        <f>VLOOKUP(A139,Sheet2!A:H,8,FALSE)</f>
        <v>枣强县</v>
      </c>
      <c r="C139" s="1">
        <v>131121</v>
      </c>
      <c r="D139" s="1">
        <v>13</v>
      </c>
      <c r="E139" s="1" t="s">
        <v>11</v>
      </c>
      <c r="F139" s="1">
        <v>1311</v>
      </c>
      <c r="G139" s="1" t="s">
        <v>144</v>
      </c>
      <c r="H139" s="1">
        <v>104.4945835</v>
      </c>
      <c r="I139" s="1"/>
      <c r="J139" s="1"/>
      <c r="K139" s="1"/>
    </row>
    <row r="140" spans="1:11" x14ac:dyDescent="0.3">
      <c r="A140" s="1" t="s">
        <v>146</v>
      </c>
      <c r="B140" s="1" t="str">
        <f>VLOOKUP(A140,Sheet2!A:H,8,FALSE)</f>
        <v>武邑县</v>
      </c>
      <c r="C140" s="1">
        <v>131122</v>
      </c>
      <c r="D140" s="1">
        <v>13</v>
      </c>
      <c r="E140" s="1" t="s">
        <v>11</v>
      </c>
      <c r="F140" s="1">
        <v>1311</v>
      </c>
      <c r="G140" s="1" t="s">
        <v>144</v>
      </c>
      <c r="H140" s="1">
        <v>101.97876100000001</v>
      </c>
      <c r="I140" s="1"/>
      <c r="J140" s="1"/>
      <c r="K140" s="1"/>
    </row>
    <row r="141" spans="1:11" x14ac:dyDescent="0.3">
      <c r="A141" s="1" t="s">
        <v>147</v>
      </c>
      <c r="B141" s="1" t="str">
        <f>VLOOKUP(A141,Sheet2!A:H,8,FALSE)</f>
        <v>武强县</v>
      </c>
      <c r="C141" s="1">
        <v>131123</v>
      </c>
      <c r="D141" s="1">
        <v>13</v>
      </c>
      <c r="E141" s="1" t="s">
        <v>11</v>
      </c>
      <c r="F141" s="1">
        <v>1311</v>
      </c>
      <c r="G141" s="1" t="s">
        <v>144</v>
      </c>
      <c r="H141" s="1">
        <v>99.743042059999993</v>
      </c>
      <c r="I141" s="1"/>
      <c r="J141" s="1"/>
      <c r="K141" s="1"/>
    </row>
    <row r="142" spans="1:11" x14ac:dyDescent="0.3">
      <c r="A142" s="1" t="s">
        <v>148</v>
      </c>
      <c r="B142" s="1" t="str">
        <f>VLOOKUP(A142,Sheet2!A:H,8,FALSE)</f>
        <v>饶阳县</v>
      </c>
      <c r="C142" s="1">
        <v>131124</v>
      </c>
      <c r="D142" s="1">
        <v>13</v>
      </c>
      <c r="E142" s="1" t="s">
        <v>11</v>
      </c>
      <c r="F142" s="1">
        <v>1311</v>
      </c>
      <c r="G142" s="1" t="s">
        <v>144</v>
      </c>
      <c r="H142" s="1">
        <v>96.218209990000005</v>
      </c>
      <c r="I142" s="1"/>
      <c r="J142" s="1"/>
      <c r="K142" s="1"/>
    </row>
    <row r="143" spans="1:11" x14ac:dyDescent="0.3">
      <c r="A143" s="1" t="s">
        <v>149</v>
      </c>
      <c r="B143" s="1" t="str">
        <f>VLOOKUP(A143,Sheet2!A:H,8,FALSE)</f>
        <v>安平县</v>
      </c>
      <c r="C143" s="1">
        <v>131125</v>
      </c>
      <c r="D143" s="1">
        <v>13</v>
      </c>
      <c r="E143" s="1" t="s">
        <v>11</v>
      </c>
      <c r="F143" s="1">
        <v>1311</v>
      </c>
      <c r="G143" s="1" t="s">
        <v>144</v>
      </c>
      <c r="H143" s="1">
        <v>106.7615993</v>
      </c>
      <c r="I143" s="1"/>
      <c r="J143" s="1"/>
      <c r="K143" s="1"/>
    </row>
    <row r="144" spans="1:11" x14ac:dyDescent="0.3">
      <c r="A144" s="1" t="s">
        <v>150</v>
      </c>
      <c r="B144" s="1" t="str">
        <f>VLOOKUP(A144,Sheet2!A:H,8,FALSE)</f>
        <v>故城县</v>
      </c>
      <c r="C144" s="1">
        <v>131126</v>
      </c>
      <c r="D144" s="1">
        <v>13</v>
      </c>
      <c r="E144" s="1" t="s">
        <v>11</v>
      </c>
      <c r="F144" s="1">
        <v>1311</v>
      </c>
      <c r="G144" s="1" t="s">
        <v>144</v>
      </c>
      <c r="H144" s="1">
        <v>101.7614452</v>
      </c>
      <c r="I144" s="1"/>
      <c r="J144" s="1"/>
      <c r="K144" s="1"/>
    </row>
    <row r="145" spans="1:11" x14ac:dyDescent="0.3">
      <c r="A145" s="1" t="s">
        <v>151</v>
      </c>
      <c r="B145" s="1" t="str">
        <f>VLOOKUP(A145,Sheet2!A:H,8,FALSE)</f>
        <v>景县</v>
      </c>
      <c r="C145" s="1">
        <v>131127</v>
      </c>
      <c r="D145" s="1">
        <v>13</v>
      </c>
      <c r="E145" s="1" t="s">
        <v>11</v>
      </c>
      <c r="F145" s="1">
        <v>1311</v>
      </c>
      <c r="G145" s="1" t="s">
        <v>144</v>
      </c>
      <c r="H145" s="1">
        <v>101.2651042</v>
      </c>
      <c r="I145" s="1"/>
      <c r="J145" s="1"/>
      <c r="K145" s="1"/>
    </row>
    <row r="146" spans="1:11" x14ac:dyDescent="0.3">
      <c r="A146" s="1" t="s">
        <v>152</v>
      </c>
      <c r="B146" s="1" t="str">
        <f>VLOOKUP(A146,Sheet2!A:H,8,FALSE)</f>
        <v>阜城县</v>
      </c>
      <c r="C146" s="1">
        <v>131128</v>
      </c>
      <c r="D146" s="1">
        <v>13</v>
      </c>
      <c r="E146" s="1" t="s">
        <v>11</v>
      </c>
      <c r="F146" s="1">
        <v>1311</v>
      </c>
      <c r="G146" s="1" t="s">
        <v>144</v>
      </c>
      <c r="H146" s="1">
        <v>98.899901069999999</v>
      </c>
      <c r="I146" s="1"/>
      <c r="J146" s="1"/>
      <c r="K146" s="1"/>
    </row>
    <row r="147" spans="1:11" x14ac:dyDescent="0.3">
      <c r="A147" s="1" t="s">
        <v>153</v>
      </c>
      <c r="B147" s="1" t="str">
        <f>VLOOKUP(A147,Sheet2!A:H,8,FALSE)</f>
        <v>深州市</v>
      </c>
      <c r="C147" s="1">
        <v>131182</v>
      </c>
      <c r="D147" s="1">
        <v>13</v>
      </c>
      <c r="E147" s="1" t="s">
        <v>11</v>
      </c>
      <c r="F147" s="1">
        <v>1311</v>
      </c>
      <c r="G147" s="1" t="s">
        <v>144</v>
      </c>
      <c r="H147" s="1">
        <v>102.1921954</v>
      </c>
      <c r="I147" s="1"/>
      <c r="J147" s="1"/>
      <c r="K147" s="1"/>
    </row>
    <row r="148" spans="1:11" x14ac:dyDescent="0.3">
      <c r="A148" s="1" t="s">
        <v>154</v>
      </c>
      <c r="B148" s="1" t="str">
        <f>VLOOKUP(A148,Sheet2!A:H,8,FALSE)</f>
        <v>清徐县</v>
      </c>
      <c r="C148" s="1">
        <v>140121</v>
      </c>
      <c r="D148" s="1">
        <v>14</v>
      </c>
      <c r="E148" s="1" t="s">
        <v>155</v>
      </c>
      <c r="F148" s="1">
        <v>1401</v>
      </c>
      <c r="G148" s="1" t="s">
        <v>156</v>
      </c>
      <c r="H148" s="1">
        <v>108.2168362</v>
      </c>
      <c r="I148" s="1"/>
      <c r="J148" s="1"/>
      <c r="K148" s="1"/>
    </row>
    <row r="149" spans="1:11" x14ac:dyDescent="0.3">
      <c r="A149" s="1" t="s">
        <v>157</v>
      </c>
      <c r="B149" s="1" t="str">
        <f>VLOOKUP(A149,Sheet2!A:H,8,FALSE)</f>
        <v>阳曲县</v>
      </c>
      <c r="C149" s="1">
        <v>140122</v>
      </c>
      <c r="D149" s="1">
        <v>14</v>
      </c>
      <c r="E149" s="1" t="s">
        <v>155</v>
      </c>
      <c r="F149" s="1">
        <v>1401</v>
      </c>
      <c r="G149" s="1" t="s">
        <v>156</v>
      </c>
      <c r="H149" s="1">
        <v>105.7523915</v>
      </c>
      <c r="I149" s="1"/>
      <c r="J149" s="1"/>
      <c r="K149" s="1"/>
    </row>
    <row r="150" spans="1:11" x14ac:dyDescent="0.3">
      <c r="A150" s="1" t="s">
        <v>158</v>
      </c>
      <c r="B150" s="1" t="str">
        <f>VLOOKUP(A150,Sheet2!A:H,8,FALSE)</f>
        <v>娄烦县</v>
      </c>
      <c r="C150" s="1">
        <v>140123</v>
      </c>
      <c r="D150" s="1">
        <v>14</v>
      </c>
      <c r="E150" s="1" t="s">
        <v>155</v>
      </c>
      <c r="F150" s="1">
        <v>1401</v>
      </c>
      <c r="G150" s="1" t="s">
        <v>156</v>
      </c>
      <c r="H150" s="1">
        <v>105.70327020000001</v>
      </c>
      <c r="I150" s="1"/>
      <c r="J150" s="1"/>
      <c r="K150" s="1"/>
    </row>
    <row r="151" spans="1:11" x14ac:dyDescent="0.3">
      <c r="A151" s="1" t="s">
        <v>159</v>
      </c>
      <c r="B151" s="1" t="str">
        <f>VLOOKUP(A151,Sheet2!A:H,8,FALSE)</f>
        <v>古交市</v>
      </c>
      <c r="C151" s="1">
        <v>140181</v>
      </c>
      <c r="D151" s="1">
        <v>14</v>
      </c>
      <c r="E151" s="1" t="s">
        <v>155</v>
      </c>
      <c r="F151" s="1">
        <v>1401</v>
      </c>
      <c r="G151" s="1" t="s">
        <v>156</v>
      </c>
      <c r="H151" s="1">
        <v>112.2203255</v>
      </c>
      <c r="I151" s="1"/>
      <c r="J151" s="1"/>
      <c r="K151" s="1"/>
    </row>
    <row r="152" spans="1:11" x14ac:dyDescent="0.3">
      <c r="A152" s="1" t="s">
        <v>160</v>
      </c>
      <c r="B152" s="1" t="str">
        <f>VLOOKUP(A152,Sheet2!A:H,8,FALSE)</f>
        <v>大同县</v>
      </c>
      <c r="C152" s="1">
        <v>140215</v>
      </c>
      <c r="D152" s="1">
        <v>14</v>
      </c>
      <c r="E152" s="1" t="s">
        <v>155</v>
      </c>
      <c r="F152" s="1">
        <v>1402</v>
      </c>
      <c r="G152" s="1" t="s">
        <v>161</v>
      </c>
      <c r="H152" s="1">
        <v>100.6473649</v>
      </c>
      <c r="I152" s="1"/>
      <c r="J152" s="1"/>
      <c r="K152" s="1"/>
    </row>
    <row r="153" spans="1:11" x14ac:dyDescent="0.3">
      <c r="A153" s="1" t="s">
        <v>162</v>
      </c>
      <c r="B153" s="1" t="str">
        <f>VLOOKUP(A153,Sheet2!A:H,8,FALSE)</f>
        <v>阳高县</v>
      </c>
      <c r="C153" s="1">
        <v>140221</v>
      </c>
      <c r="D153" s="1">
        <v>14</v>
      </c>
      <c r="E153" s="1" t="s">
        <v>155</v>
      </c>
      <c r="F153" s="1">
        <v>1402</v>
      </c>
      <c r="G153" s="1" t="s">
        <v>161</v>
      </c>
      <c r="H153" s="1">
        <v>99.944915359999996</v>
      </c>
      <c r="I153" s="1"/>
      <c r="J153" s="1"/>
      <c r="K153" s="1"/>
    </row>
    <row r="154" spans="1:11" x14ac:dyDescent="0.3">
      <c r="A154" s="1" t="s">
        <v>163</v>
      </c>
      <c r="B154" s="1" t="str">
        <f>VLOOKUP(A154,Sheet2!A:H,8,FALSE)</f>
        <v>天镇县</v>
      </c>
      <c r="C154" s="1">
        <v>140222</v>
      </c>
      <c r="D154" s="1">
        <v>14</v>
      </c>
      <c r="E154" s="1" t="s">
        <v>155</v>
      </c>
      <c r="F154" s="1">
        <v>1402</v>
      </c>
      <c r="G154" s="1" t="s">
        <v>161</v>
      </c>
      <c r="H154" s="1">
        <v>99.079165990000007</v>
      </c>
      <c r="I154" s="1"/>
      <c r="J154" s="1"/>
      <c r="K154" s="1"/>
    </row>
    <row r="155" spans="1:11" x14ac:dyDescent="0.3">
      <c r="A155" s="1" t="s">
        <v>164</v>
      </c>
      <c r="B155" s="1" t="str">
        <f>VLOOKUP(A155,Sheet2!A:H,8,FALSE)</f>
        <v>广灵县</v>
      </c>
      <c r="C155" s="1">
        <v>140223</v>
      </c>
      <c r="D155" s="1">
        <v>14</v>
      </c>
      <c r="E155" s="1" t="s">
        <v>155</v>
      </c>
      <c r="F155" s="1">
        <v>1402</v>
      </c>
      <c r="G155" s="1" t="s">
        <v>161</v>
      </c>
      <c r="H155" s="1">
        <v>99.473301759999998</v>
      </c>
      <c r="I155" s="1"/>
      <c r="J155" s="1"/>
      <c r="K155" s="1"/>
    </row>
    <row r="156" spans="1:11" x14ac:dyDescent="0.3">
      <c r="A156" s="1" t="s">
        <v>165</v>
      </c>
      <c r="B156" s="1" t="str">
        <f>VLOOKUP(A156,Sheet2!A:H,8,FALSE)</f>
        <v>灵丘县</v>
      </c>
      <c r="C156" s="1">
        <v>140224</v>
      </c>
      <c r="D156" s="1">
        <v>14</v>
      </c>
      <c r="E156" s="1" t="s">
        <v>155</v>
      </c>
      <c r="F156" s="1">
        <v>1402</v>
      </c>
      <c r="G156" s="1" t="s">
        <v>161</v>
      </c>
      <c r="H156" s="1">
        <v>102.87891569999999</v>
      </c>
      <c r="I156" s="1"/>
      <c r="J156" s="1"/>
      <c r="K156" s="1"/>
    </row>
    <row r="157" spans="1:11" x14ac:dyDescent="0.3">
      <c r="A157" s="1" t="s">
        <v>166</v>
      </c>
      <c r="B157" s="1" t="str">
        <f>VLOOKUP(A157,Sheet2!A:H,8,FALSE)</f>
        <v>浑源县</v>
      </c>
      <c r="C157" s="1">
        <v>140225</v>
      </c>
      <c r="D157" s="1">
        <v>14</v>
      </c>
      <c r="E157" s="1" t="s">
        <v>155</v>
      </c>
      <c r="F157" s="1">
        <v>1402</v>
      </c>
      <c r="G157" s="1" t="s">
        <v>161</v>
      </c>
      <c r="H157" s="1">
        <v>101.749354</v>
      </c>
      <c r="I157" s="1"/>
      <c r="J157" s="1"/>
      <c r="K157" s="1"/>
    </row>
    <row r="158" spans="1:11" x14ac:dyDescent="0.3">
      <c r="A158" s="1" t="s">
        <v>167</v>
      </c>
      <c r="B158" s="1" t="str">
        <f>VLOOKUP(A158,Sheet2!A:H,8,FALSE)</f>
        <v>左云县</v>
      </c>
      <c r="C158" s="1">
        <v>140226</v>
      </c>
      <c r="D158" s="1">
        <v>14</v>
      </c>
      <c r="E158" s="1" t="s">
        <v>155</v>
      </c>
      <c r="F158" s="1">
        <v>1402</v>
      </c>
      <c r="G158" s="1" t="s">
        <v>161</v>
      </c>
      <c r="H158" s="1">
        <v>104.63544469999999</v>
      </c>
      <c r="I158" s="1"/>
      <c r="J158" s="1"/>
      <c r="K158" s="1"/>
    </row>
    <row r="159" spans="1:11" x14ac:dyDescent="0.3">
      <c r="A159" s="1" t="s">
        <v>168</v>
      </c>
      <c r="B159" s="1" t="str">
        <f>VLOOKUP(A159,Sheet2!A:H,8,FALSE)</f>
        <v>平定县</v>
      </c>
      <c r="C159" s="1">
        <v>140321</v>
      </c>
      <c r="D159" s="1">
        <v>14</v>
      </c>
      <c r="E159" s="1" t="s">
        <v>155</v>
      </c>
      <c r="F159" s="1">
        <v>1403</v>
      </c>
      <c r="G159" s="1" t="s">
        <v>169</v>
      </c>
      <c r="H159" s="1">
        <v>106.43186590000001</v>
      </c>
      <c r="I159" s="1"/>
      <c r="J159" s="1"/>
      <c r="K159" s="1"/>
    </row>
    <row r="160" spans="1:11" x14ac:dyDescent="0.3">
      <c r="A160" s="1" t="s">
        <v>170</v>
      </c>
      <c r="B160" s="1" t="str">
        <f>VLOOKUP(A160,Sheet2!A:H,8,FALSE)</f>
        <v>盂县</v>
      </c>
      <c r="C160" s="1">
        <v>140322</v>
      </c>
      <c r="D160" s="1">
        <v>14</v>
      </c>
      <c r="E160" s="1" t="s">
        <v>155</v>
      </c>
      <c r="F160" s="1">
        <v>1403</v>
      </c>
      <c r="G160" s="1" t="s">
        <v>169</v>
      </c>
      <c r="H160" s="1">
        <v>106.2587432</v>
      </c>
      <c r="I160" s="1"/>
      <c r="J160" s="1"/>
      <c r="K160" s="1"/>
    </row>
    <row r="161" spans="1:11" x14ac:dyDescent="0.3">
      <c r="A161" s="1" t="s">
        <v>171</v>
      </c>
      <c r="B161" s="1" t="str">
        <f>VLOOKUP(A161,Sheet2!A:H,8,FALSE)</f>
        <v>长治县</v>
      </c>
      <c r="C161" s="1">
        <v>140421</v>
      </c>
      <c r="D161" s="1">
        <v>14</v>
      </c>
      <c r="E161" s="1" t="s">
        <v>155</v>
      </c>
      <c r="F161" s="1">
        <v>1404</v>
      </c>
      <c r="G161" s="1" t="s">
        <v>172</v>
      </c>
      <c r="H161" s="1">
        <v>104.53167139999999</v>
      </c>
      <c r="I161" s="1"/>
      <c r="J161" s="1"/>
      <c r="K161" s="1"/>
    </row>
    <row r="162" spans="1:11" x14ac:dyDescent="0.3">
      <c r="A162" s="1" t="s">
        <v>173</v>
      </c>
      <c r="B162" s="1" t="str">
        <f>VLOOKUP(A162,Sheet2!A:H,8,FALSE)</f>
        <v>襄垣县</v>
      </c>
      <c r="C162" s="1">
        <v>140423</v>
      </c>
      <c r="D162" s="1">
        <v>14</v>
      </c>
      <c r="E162" s="1" t="s">
        <v>155</v>
      </c>
      <c r="F162" s="1">
        <v>1404</v>
      </c>
      <c r="G162" s="1" t="s">
        <v>172</v>
      </c>
      <c r="H162" s="1">
        <v>110.5493661</v>
      </c>
      <c r="I162" s="1"/>
      <c r="J162" s="1"/>
      <c r="K162" s="1"/>
    </row>
    <row r="163" spans="1:11" x14ac:dyDescent="0.3">
      <c r="A163" s="1" t="s">
        <v>174</v>
      </c>
      <c r="B163" s="1" t="str">
        <f>VLOOKUP(A163,Sheet2!A:H,8,FALSE)</f>
        <v>屯留县</v>
      </c>
      <c r="C163" s="1">
        <v>140424</v>
      </c>
      <c r="D163" s="1">
        <v>14</v>
      </c>
      <c r="E163" s="1" t="s">
        <v>155</v>
      </c>
      <c r="F163" s="1">
        <v>1404</v>
      </c>
      <c r="G163" s="1" t="s">
        <v>172</v>
      </c>
      <c r="H163" s="1">
        <v>104.563316</v>
      </c>
      <c r="I163" s="1"/>
      <c r="J163" s="1"/>
      <c r="K163" s="1"/>
    </row>
    <row r="164" spans="1:11" x14ac:dyDescent="0.3">
      <c r="A164" s="1" t="s">
        <v>175</v>
      </c>
      <c r="B164" s="1" t="str">
        <f>VLOOKUP(A164,Sheet2!A:H,8,FALSE)</f>
        <v>平顺县</v>
      </c>
      <c r="C164" s="1">
        <v>140425</v>
      </c>
      <c r="D164" s="1">
        <v>14</v>
      </c>
      <c r="E164" s="1" t="s">
        <v>155</v>
      </c>
      <c r="F164" s="1">
        <v>1404</v>
      </c>
      <c r="G164" s="1" t="s">
        <v>172</v>
      </c>
      <c r="H164" s="1">
        <v>101.21501430000001</v>
      </c>
      <c r="I164" s="1"/>
      <c r="J164" s="1"/>
      <c r="K164" s="1"/>
    </row>
    <row r="165" spans="1:11" x14ac:dyDescent="0.3">
      <c r="A165" s="1" t="s">
        <v>176</v>
      </c>
      <c r="B165" s="1" t="str">
        <f>VLOOKUP(A165,Sheet2!A:H,8,FALSE)</f>
        <v>黎城县</v>
      </c>
      <c r="C165" s="1">
        <v>140426</v>
      </c>
      <c r="D165" s="1">
        <v>14</v>
      </c>
      <c r="E165" s="1" t="s">
        <v>155</v>
      </c>
      <c r="F165" s="1">
        <v>1404</v>
      </c>
      <c r="G165" s="1" t="s">
        <v>172</v>
      </c>
      <c r="H165" s="1">
        <v>104.6266389</v>
      </c>
      <c r="I165" s="1"/>
      <c r="J165" s="1"/>
      <c r="K165" s="1"/>
    </row>
    <row r="166" spans="1:11" x14ac:dyDescent="0.3">
      <c r="A166" s="1" t="s">
        <v>177</v>
      </c>
      <c r="B166" s="1" t="str">
        <f>VLOOKUP(A166,Sheet2!A:H,8,FALSE)</f>
        <v>壶关县</v>
      </c>
      <c r="C166" s="1">
        <v>140427</v>
      </c>
      <c r="D166" s="1">
        <v>14</v>
      </c>
      <c r="E166" s="1" t="s">
        <v>155</v>
      </c>
      <c r="F166" s="1">
        <v>1404</v>
      </c>
      <c r="G166" s="1" t="s">
        <v>172</v>
      </c>
      <c r="H166" s="1">
        <v>107.91358940000001</v>
      </c>
      <c r="I166" s="1"/>
      <c r="J166" s="1"/>
      <c r="K166" s="1"/>
    </row>
    <row r="167" spans="1:11" x14ac:dyDescent="0.3">
      <c r="A167" s="1" t="s">
        <v>178</v>
      </c>
      <c r="B167" s="1" t="str">
        <f>VLOOKUP(A167,Sheet2!A:H,8,FALSE)</f>
        <v>长子县</v>
      </c>
      <c r="C167" s="1">
        <v>140428</v>
      </c>
      <c r="D167" s="1">
        <v>14</v>
      </c>
      <c r="E167" s="1" t="s">
        <v>155</v>
      </c>
      <c r="F167" s="1">
        <v>1404</v>
      </c>
      <c r="G167" s="1" t="s">
        <v>172</v>
      </c>
      <c r="H167" s="1">
        <v>104.41488080000001</v>
      </c>
      <c r="I167" s="1"/>
      <c r="J167" s="1"/>
      <c r="K167" s="1"/>
    </row>
    <row r="168" spans="1:11" x14ac:dyDescent="0.3">
      <c r="A168" s="1" t="s">
        <v>179</v>
      </c>
      <c r="B168" s="1" t="str">
        <f>VLOOKUP(A168,Sheet2!A:H,8,FALSE)</f>
        <v>武乡县</v>
      </c>
      <c r="C168" s="1">
        <v>140429</v>
      </c>
      <c r="D168" s="1">
        <v>14</v>
      </c>
      <c r="E168" s="1" t="s">
        <v>155</v>
      </c>
      <c r="F168" s="1">
        <v>1404</v>
      </c>
      <c r="G168" s="1" t="s">
        <v>172</v>
      </c>
      <c r="H168" s="1">
        <v>116.80766749999999</v>
      </c>
      <c r="I168" s="1"/>
      <c r="J168" s="1"/>
      <c r="K168" s="1"/>
    </row>
    <row r="169" spans="1:11" x14ac:dyDescent="0.3">
      <c r="A169" s="1" t="s">
        <v>180</v>
      </c>
      <c r="B169" s="1" t="str">
        <f>VLOOKUP(A169,Sheet2!A:H,8,FALSE)</f>
        <v>沁县</v>
      </c>
      <c r="C169" s="1">
        <v>140430</v>
      </c>
      <c r="D169" s="1">
        <v>14</v>
      </c>
      <c r="E169" s="1" t="s">
        <v>155</v>
      </c>
      <c r="F169" s="1">
        <v>1404</v>
      </c>
      <c r="G169" s="1" t="s">
        <v>172</v>
      </c>
      <c r="H169" s="1">
        <v>100.7480681</v>
      </c>
      <c r="I169" s="1"/>
      <c r="J169" s="1"/>
      <c r="K169" s="1"/>
    </row>
    <row r="170" spans="1:11" x14ac:dyDescent="0.3">
      <c r="A170" s="1" t="s">
        <v>181</v>
      </c>
      <c r="B170" s="1" t="str">
        <f>VLOOKUP(A170,Sheet2!A:H,8,FALSE)</f>
        <v>沁源县</v>
      </c>
      <c r="C170" s="1">
        <v>140431</v>
      </c>
      <c r="D170" s="1">
        <v>14</v>
      </c>
      <c r="E170" s="1" t="s">
        <v>155</v>
      </c>
      <c r="F170" s="1">
        <v>1404</v>
      </c>
      <c r="G170" s="1" t="s">
        <v>172</v>
      </c>
      <c r="H170" s="1">
        <v>106.3977246</v>
      </c>
      <c r="I170" s="1"/>
      <c r="J170" s="1"/>
      <c r="K170" s="1"/>
    </row>
    <row r="171" spans="1:11" x14ac:dyDescent="0.3">
      <c r="A171" s="1" t="s">
        <v>182</v>
      </c>
      <c r="B171" s="1" t="str">
        <f>VLOOKUP(A171,Sheet2!A:H,8,FALSE)</f>
        <v>潞城市</v>
      </c>
      <c r="C171" s="1">
        <v>140481</v>
      </c>
      <c r="D171" s="1">
        <v>14</v>
      </c>
      <c r="E171" s="1" t="s">
        <v>155</v>
      </c>
      <c r="F171" s="1">
        <v>1404</v>
      </c>
      <c r="G171" s="1" t="s">
        <v>172</v>
      </c>
      <c r="H171" s="1">
        <v>108.3222842</v>
      </c>
      <c r="I171" s="1"/>
      <c r="J171" s="1"/>
      <c r="K171" s="1"/>
    </row>
    <row r="172" spans="1:11" x14ac:dyDescent="0.3">
      <c r="A172" s="1" t="s">
        <v>183</v>
      </c>
      <c r="B172" s="1" t="str">
        <f>VLOOKUP(A172,Sheet2!A:H,8,FALSE)</f>
        <v>沁水县</v>
      </c>
      <c r="C172" s="1">
        <v>140521</v>
      </c>
      <c r="D172" s="1">
        <v>14</v>
      </c>
      <c r="E172" s="1" t="s">
        <v>155</v>
      </c>
      <c r="F172" s="1">
        <v>1405</v>
      </c>
      <c r="G172" s="1" t="s">
        <v>184</v>
      </c>
      <c r="H172" s="1">
        <v>112.2109031</v>
      </c>
      <c r="I172" s="1"/>
      <c r="J172" s="1"/>
      <c r="K172" s="1"/>
    </row>
    <row r="173" spans="1:11" x14ac:dyDescent="0.3">
      <c r="A173" s="1" t="s">
        <v>185</v>
      </c>
      <c r="B173" s="1" t="str">
        <f>VLOOKUP(A173,Sheet2!A:H,8,FALSE)</f>
        <v>阳城县</v>
      </c>
      <c r="C173" s="1">
        <v>140522</v>
      </c>
      <c r="D173" s="1">
        <v>14</v>
      </c>
      <c r="E173" s="1" t="s">
        <v>155</v>
      </c>
      <c r="F173" s="1">
        <v>1405</v>
      </c>
      <c r="G173" s="1" t="s">
        <v>184</v>
      </c>
      <c r="H173" s="1">
        <v>108.87635899999999</v>
      </c>
      <c r="I173" s="1"/>
      <c r="J173" s="1"/>
      <c r="K173" s="1"/>
    </row>
    <row r="174" spans="1:11" x14ac:dyDescent="0.3">
      <c r="A174" s="1" t="s">
        <v>186</v>
      </c>
      <c r="B174" s="1" t="str">
        <f>VLOOKUP(A174,Sheet2!A:H,8,FALSE)</f>
        <v>陵川县</v>
      </c>
      <c r="C174" s="1">
        <v>140524</v>
      </c>
      <c r="D174" s="1">
        <v>14</v>
      </c>
      <c r="E174" s="1" t="s">
        <v>155</v>
      </c>
      <c r="F174" s="1">
        <v>1405</v>
      </c>
      <c r="G174" s="1" t="s">
        <v>184</v>
      </c>
      <c r="H174" s="1">
        <v>104.4373391</v>
      </c>
      <c r="I174" s="1"/>
      <c r="J174" s="1"/>
      <c r="K174" s="1"/>
    </row>
    <row r="175" spans="1:11" x14ac:dyDescent="0.3">
      <c r="A175" s="1" t="s">
        <v>187</v>
      </c>
      <c r="B175" s="1" t="str">
        <f>VLOOKUP(A175,Sheet2!A:H,8,FALSE)</f>
        <v>泽州县</v>
      </c>
      <c r="C175" s="1">
        <v>140525</v>
      </c>
      <c r="D175" s="1">
        <v>14</v>
      </c>
      <c r="E175" s="1" t="s">
        <v>155</v>
      </c>
      <c r="F175" s="1">
        <v>1405</v>
      </c>
      <c r="G175" s="1" t="s">
        <v>184</v>
      </c>
      <c r="H175" s="1">
        <v>107.33641230000001</v>
      </c>
      <c r="I175" s="1"/>
      <c r="J175" s="1"/>
      <c r="K175" s="1"/>
    </row>
    <row r="176" spans="1:11" x14ac:dyDescent="0.3">
      <c r="A176" s="1" t="s">
        <v>188</v>
      </c>
      <c r="B176" s="1" t="str">
        <f>VLOOKUP(A176,Sheet2!A:H,8,FALSE)</f>
        <v>高平市</v>
      </c>
      <c r="C176" s="1">
        <v>140581</v>
      </c>
      <c r="D176" s="1">
        <v>14</v>
      </c>
      <c r="E176" s="1" t="s">
        <v>155</v>
      </c>
      <c r="F176" s="1">
        <v>1405</v>
      </c>
      <c r="G176" s="1" t="s">
        <v>184</v>
      </c>
      <c r="H176" s="1">
        <v>109.49388980000001</v>
      </c>
      <c r="I176" s="1"/>
      <c r="J176" s="1"/>
      <c r="K176" s="1"/>
    </row>
    <row r="177" spans="1:11" x14ac:dyDescent="0.3">
      <c r="A177" s="1" t="s">
        <v>189</v>
      </c>
      <c r="B177" s="1" t="str">
        <f>VLOOKUP(A177,Sheet2!A:H,8,FALSE)</f>
        <v>山阴县</v>
      </c>
      <c r="C177" s="1">
        <v>140621</v>
      </c>
      <c r="D177" s="1">
        <v>14</v>
      </c>
      <c r="E177" s="1" t="s">
        <v>155</v>
      </c>
      <c r="F177" s="1">
        <v>1406</v>
      </c>
      <c r="G177" s="1" t="s">
        <v>190</v>
      </c>
      <c r="H177" s="1">
        <v>103.8930278</v>
      </c>
      <c r="I177" s="1"/>
      <c r="J177" s="1"/>
      <c r="K177" s="1"/>
    </row>
    <row r="178" spans="1:11" x14ac:dyDescent="0.3">
      <c r="A178" s="1" t="s">
        <v>191</v>
      </c>
      <c r="B178" s="1" t="str">
        <f>VLOOKUP(A178,Sheet2!A:H,8,FALSE)</f>
        <v>应县</v>
      </c>
      <c r="C178" s="1">
        <v>140622</v>
      </c>
      <c r="D178" s="1">
        <v>14</v>
      </c>
      <c r="E178" s="1" t="s">
        <v>155</v>
      </c>
      <c r="F178" s="1">
        <v>1406</v>
      </c>
      <c r="G178" s="1" t="s">
        <v>190</v>
      </c>
      <c r="H178" s="1">
        <v>100.5141686</v>
      </c>
      <c r="I178" s="1"/>
      <c r="J178" s="1"/>
      <c r="K178" s="1"/>
    </row>
    <row r="179" spans="1:11" x14ac:dyDescent="0.3">
      <c r="A179" s="1" t="s">
        <v>192</v>
      </c>
      <c r="B179" s="1" t="str">
        <f>VLOOKUP(A179,Sheet2!A:H,8,FALSE)</f>
        <v>右玉县</v>
      </c>
      <c r="C179" s="1">
        <v>140623</v>
      </c>
      <c r="D179" s="1">
        <v>14</v>
      </c>
      <c r="E179" s="1" t="s">
        <v>155</v>
      </c>
      <c r="F179" s="1">
        <v>1406</v>
      </c>
      <c r="G179" s="1" t="s">
        <v>190</v>
      </c>
      <c r="H179" s="1">
        <v>103.6567539</v>
      </c>
      <c r="I179" s="1"/>
      <c r="J179" s="1"/>
      <c r="K179" s="1"/>
    </row>
    <row r="180" spans="1:11" x14ac:dyDescent="0.3">
      <c r="A180" s="1" t="s">
        <v>193</v>
      </c>
      <c r="B180" s="1" t="str">
        <f>VLOOKUP(A180,Sheet2!A:H,8,FALSE)</f>
        <v>怀仁县</v>
      </c>
      <c r="C180" s="1">
        <v>140681</v>
      </c>
      <c r="D180" s="1">
        <v>14</v>
      </c>
      <c r="E180" s="1" t="s">
        <v>155</v>
      </c>
      <c r="F180" s="1">
        <v>1406</v>
      </c>
      <c r="G180" s="1" t="s">
        <v>190</v>
      </c>
      <c r="H180" s="1">
        <v>108.6410553</v>
      </c>
      <c r="I180" s="1"/>
      <c r="J180" s="1"/>
      <c r="K180" s="1"/>
    </row>
    <row r="181" spans="1:11" x14ac:dyDescent="0.3">
      <c r="A181" s="1" t="s">
        <v>194</v>
      </c>
      <c r="B181" s="1" t="str">
        <f>VLOOKUP(A181,Sheet2!A:H,8,FALSE)</f>
        <v>榆社县</v>
      </c>
      <c r="C181" s="1">
        <v>140721</v>
      </c>
      <c r="D181" s="1">
        <v>14</v>
      </c>
      <c r="E181" s="1" t="s">
        <v>155</v>
      </c>
      <c r="F181" s="1">
        <v>1407</v>
      </c>
      <c r="G181" s="1" t="s">
        <v>195</v>
      </c>
      <c r="H181" s="1">
        <v>103.81355499999999</v>
      </c>
      <c r="I181" s="1"/>
      <c r="J181" s="1"/>
      <c r="K181" s="1"/>
    </row>
    <row r="182" spans="1:11" x14ac:dyDescent="0.3">
      <c r="A182" s="1" t="s">
        <v>196</v>
      </c>
      <c r="B182" s="1" t="str">
        <f>VLOOKUP(A182,Sheet2!A:H,8,FALSE)</f>
        <v>左权县</v>
      </c>
      <c r="C182" s="1">
        <v>140722</v>
      </c>
      <c r="D182" s="1">
        <v>14</v>
      </c>
      <c r="E182" s="1" t="s">
        <v>155</v>
      </c>
      <c r="F182" s="1">
        <v>1407</v>
      </c>
      <c r="G182" s="1" t="s">
        <v>195</v>
      </c>
      <c r="H182" s="1">
        <v>107.10605839999999</v>
      </c>
      <c r="I182" s="1"/>
      <c r="J182" s="1"/>
      <c r="K182" s="1"/>
    </row>
    <row r="183" spans="1:11" x14ac:dyDescent="0.3">
      <c r="A183" s="1" t="s">
        <v>197</v>
      </c>
      <c r="B183" s="1" t="str">
        <f>VLOOKUP(A183,Sheet2!A:H,8,FALSE)</f>
        <v>和顺县</v>
      </c>
      <c r="C183" s="1">
        <v>140723</v>
      </c>
      <c r="D183" s="1">
        <v>14</v>
      </c>
      <c r="E183" s="1" t="s">
        <v>155</v>
      </c>
      <c r="F183" s="1">
        <v>1407</v>
      </c>
      <c r="G183" s="1" t="s">
        <v>195</v>
      </c>
      <c r="H183" s="1">
        <v>105.5325995</v>
      </c>
      <c r="I183" s="1"/>
      <c r="J183" s="1"/>
      <c r="K183" s="1"/>
    </row>
    <row r="184" spans="1:11" x14ac:dyDescent="0.3">
      <c r="A184" s="1" t="s">
        <v>198</v>
      </c>
      <c r="B184" s="1" t="str">
        <f>VLOOKUP(A184,Sheet2!A:H,8,FALSE)</f>
        <v>昔阳县</v>
      </c>
      <c r="C184" s="1">
        <v>140724</v>
      </c>
      <c r="D184" s="1">
        <v>14</v>
      </c>
      <c r="E184" s="1" t="s">
        <v>155</v>
      </c>
      <c r="F184" s="1">
        <v>1407</v>
      </c>
      <c r="G184" s="1" t="s">
        <v>195</v>
      </c>
      <c r="H184" s="1">
        <v>105.5917627</v>
      </c>
      <c r="I184" s="1"/>
      <c r="J184" s="1"/>
      <c r="K184" s="1"/>
    </row>
    <row r="185" spans="1:11" x14ac:dyDescent="0.3">
      <c r="A185" s="1" t="s">
        <v>199</v>
      </c>
      <c r="B185" s="1" t="str">
        <f>VLOOKUP(A185,Sheet2!A:H,8,FALSE)</f>
        <v>寿阳县</v>
      </c>
      <c r="C185" s="1">
        <v>140725</v>
      </c>
      <c r="D185" s="1">
        <v>14</v>
      </c>
      <c r="E185" s="1" t="s">
        <v>155</v>
      </c>
      <c r="F185" s="1">
        <v>1407</v>
      </c>
      <c r="G185" s="1" t="s">
        <v>195</v>
      </c>
      <c r="H185" s="1">
        <v>107.9836571</v>
      </c>
      <c r="I185" s="1"/>
      <c r="J185" s="1"/>
      <c r="K185" s="1"/>
    </row>
    <row r="186" spans="1:11" x14ac:dyDescent="0.3">
      <c r="A186" s="1" t="s">
        <v>200</v>
      </c>
      <c r="B186" s="1" t="str">
        <f>VLOOKUP(A186,Sheet2!A:H,8,FALSE)</f>
        <v>太谷县</v>
      </c>
      <c r="C186" s="1">
        <v>140726</v>
      </c>
      <c r="D186" s="1">
        <v>14</v>
      </c>
      <c r="E186" s="1" t="s">
        <v>155</v>
      </c>
      <c r="F186" s="1">
        <v>1407</v>
      </c>
      <c r="G186" s="1" t="s">
        <v>195</v>
      </c>
      <c r="H186" s="1">
        <v>111.29360939999999</v>
      </c>
      <c r="I186" s="1"/>
      <c r="J186" s="1"/>
      <c r="K186" s="1"/>
    </row>
    <row r="187" spans="1:11" x14ac:dyDescent="0.3">
      <c r="A187" s="1" t="s">
        <v>201</v>
      </c>
      <c r="B187" s="1" t="str">
        <f>VLOOKUP(A187,Sheet2!A:H,8,FALSE)</f>
        <v>祁县</v>
      </c>
      <c r="C187" s="1">
        <v>140727</v>
      </c>
      <c r="D187" s="1">
        <v>14</v>
      </c>
      <c r="E187" s="1" t="s">
        <v>155</v>
      </c>
      <c r="F187" s="1">
        <v>1407</v>
      </c>
      <c r="G187" s="1" t="s">
        <v>195</v>
      </c>
      <c r="H187" s="1">
        <v>106.2549891</v>
      </c>
      <c r="I187" s="1"/>
      <c r="J187" s="1"/>
      <c r="K187" s="1"/>
    </row>
    <row r="188" spans="1:11" x14ac:dyDescent="0.3">
      <c r="A188" s="1" t="s">
        <v>202</v>
      </c>
      <c r="B188" s="1" t="str">
        <f>VLOOKUP(A188,Sheet2!A:H,8,FALSE)</f>
        <v>平遥县</v>
      </c>
      <c r="C188" s="1">
        <v>140728</v>
      </c>
      <c r="D188" s="1">
        <v>14</v>
      </c>
      <c r="E188" s="1" t="s">
        <v>155</v>
      </c>
      <c r="F188" s="1">
        <v>1407</v>
      </c>
      <c r="G188" s="1" t="s">
        <v>195</v>
      </c>
      <c r="H188" s="1">
        <v>105.68957</v>
      </c>
      <c r="I188" s="1"/>
      <c r="J188" s="1"/>
      <c r="K188" s="1"/>
    </row>
    <row r="189" spans="1:11" x14ac:dyDescent="0.3">
      <c r="A189" s="1" t="s">
        <v>203</v>
      </c>
      <c r="B189" s="1" t="str">
        <f>VLOOKUP(A189,Sheet2!A:H,8,FALSE)</f>
        <v>灵石县</v>
      </c>
      <c r="C189" s="1">
        <v>140729</v>
      </c>
      <c r="D189" s="1">
        <v>14</v>
      </c>
      <c r="E189" s="1" t="s">
        <v>155</v>
      </c>
      <c r="F189" s="1">
        <v>1407</v>
      </c>
      <c r="G189" s="1" t="s">
        <v>195</v>
      </c>
      <c r="H189" s="1">
        <v>110.47965550000001</v>
      </c>
      <c r="I189" s="1"/>
      <c r="J189" s="1"/>
      <c r="K189" s="1"/>
    </row>
    <row r="190" spans="1:11" x14ac:dyDescent="0.3">
      <c r="A190" s="1" t="s">
        <v>204</v>
      </c>
      <c r="B190" s="1" t="str">
        <f>VLOOKUP(A190,Sheet2!A:H,8,FALSE)</f>
        <v>介休市</v>
      </c>
      <c r="C190" s="1">
        <v>140781</v>
      </c>
      <c r="D190" s="1">
        <v>14</v>
      </c>
      <c r="E190" s="1" t="s">
        <v>155</v>
      </c>
      <c r="F190" s="1">
        <v>1407</v>
      </c>
      <c r="G190" s="1" t="s">
        <v>195</v>
      </c>
      <c r="H190" s="1">
        <v>111.7596264</v>
      </c>
      <c r="I190" s="1"/>
      <c r="J190" s="1"/>
      <c r="K190" s="1"/>
    </row>
    <row r="191" spans="1:11" x14ac:dyDescent="0.3">
      <c r="A191" s="1" t="s">
        <v>205</v>
      </c>
      <c r="B191" s="1" t="str">
        <f>VLOOKUP(A191,Sheet2!A:H,8,FALSE)</f>
        <v>临猗县</v>
      </c>
      <c r="C191" s="1">
        <v>140821</v>
      </c>
      <c r="D191" s="1">
        <v>14</v>
      </c>
      <c r="E191" s="1" t="s">
        <v>155</v>
      </c>
      <c r="F191" s="1">
        <v>1408</v>
      </c>
      <c r="G191" s="1" t="s">
        <v>206</v>
      </c>
      <c r="H191" s="1">
        <v>104.77159810000001</v>
      </c>
      <c r="I191" s="1"/>
      <c r="J191" s="1"/>
      <c r="K191" s="1"/>
    </row>
    <row r="192" spans="1:11" x14ac:dyDescent="0.3">
      <c r="A192" s="1" t="s">
        <v>207</v>
      </c>
      <c r="B192" s="1" t="str">
        <f>VLOOKUP(A192,Sheet2!A:H,8,FALSE)</f>
        <v>万荣县</v>
      </c>
      <c r="C192" s="1">
        <v>140822</v>
      </c>
      <c r="D192" s="1">
        <v>14</v>
      </c>
      <c r="E192" s="1" t="s">
        <v>155</v>
      </c>
      <c r="F192" s="1">
        <v>1408</v>
      </c>
      <c r="G192" s="1" t="s">
        <v>206</v>
      </c>
      <c r="H192" s="1">
        <v>105.9225465</v>
      </c>
      <c r="I192" s="1"/>
      <c r="J192" s="1"/>
      <c r="K192" s="1"/>
    </row>
    <row r="193" spans="1:11" x14ac:dyDescent="0.3">
      <c r="A193" s="1" t="s">
        <v>208</v>
      </c>
      <c r="B193" s="1" t="str">
        <f>VLOOKUP(A193,Sheet2!A:H,8,FALSE)</f>
        <v>闻喜县</v>
      </c>
      <c r="C193" s="1">
        <v>140823</v>
      </c>
      <c r="D193" s="1">
        <v>14</v>
      </c>
      <c r="E193" s="1" t="s">
        <v>155</v>
      </c>
      <c r="F193" s="1">
        <v>1408</v>
      </c>
      <c r="G193" s="1" t="s">
        <v>206</v>
      </c>
      <c r="H193" s="1">
        <v>105.7369664</v>
      </c>
      <c r="I193" s="1"/>
      <c r="J193" s="1"/>
      <c r="K193" s="1"/>
    </row>
    <row r="194" spans="1:11" x14ac:dyDescent="0.3">
      <c r="A194" s="1" t="s">
        <v>209</v>
      </c>
      <c r="B194" s="1" t="str">
        <f>VLOOKUP(A194,Sheet2!A:H,8,FALSE)</f>
        <v>稷山县</v>
      </c>
      <c r="C194" s="1">
        <v>140824</v>
      </c>
      <c r="D194" s="1">
        <v>14</v>
      </c>
      <c r="E194" s="1" t="s">
        <v>155</v>
      </c>
      <c r="F194" s="1">
        <v>1408</v>
      </c>
      <c r="G194" s="1" t="s">
        <v>206</v>
      </c>
      <c r="H194" s="1">
        <v>106.66160669999999</v>
      </c>
      <c r="I194" s="1"/>
      <c r="J194" s="1"/>
      <c r="K194" s="1"/>
    </row>
    <row r="195" spans="1:11" x14ac:dyDescent="0.3">
      <c r="A195" s="1" t="s">
        <v>210</v>
      </c>
      <c r="B195" s="1" t="str">
        <f>VLOOKUP(A195,Sheet2!A:H,8,FALSE)</f>
        <v>新绛县</v>
      </c>
      <c r="C195" s="1">
        <v>140825</v>
      </c>
      <c r="D195" s="1">
        <v>14</v>
      </c>
      <c r="E195" s="1" t="s">
        <v>155</v>
      </c>
      <c r="F195" s="1">
        <v>1408</v>
      </c>
      <c r="G195" s="1" t="s">
        <v>206</v>
      </c>
      <c r="H195" s="1">
        <v>107.36915879999999</v>
      </c>
      <c r="I195" s="1"/>
      <c r="J195" s="1"/>
      <c r="K195" s="1"/>
    </row>
    <row r="196" spans="1:11" x14ac:dyDescent="0.3">
      <c r="A196" s="1" t="s">
        <v>211</v>
      </c>
      <c r="B196" s="1" t="str">
        <f>VLOOKUP(A196,Sheet2!A:H,8,FALSE)</f>
        <v>绛县</v>
      </c>
      <c r="C196" s="1">
        <v>140826</v>
      </c>
      <c r="D196" s="1">
        <v>14</v>
      </c>
      <c r="E196" s="1" t="s">
        <v>155</v>
      </c>
      <c r="F196" s="1">
        <v>1408</v>
      </c>
      <c r="G196" s="1" t="s">
        <v>206</v>
      </c>
      <c r="H196" s="1">
        <v>109.0557665</v>
      </c>
      <c r="I196" s="1"/>
      <c r="J196" s="1"/>
      <c r="K196" s="1"/>
    </row>
    <row r="197" spans="1:11" x14ac:dyDescent="0.3">
      <c r="A197" s="1" t="s">
        <v>212</v>
      </c>
      <c r="B197" s="1" t="str">
        <f>VLOOKUP(A197,Sheet2!A:H,8,FALSE)</f>
        <v>垣曲县</v>
      </c>
      <c r="C197" s="1">
        <v>140827</v>
      </c>
      <c r="D197" s="1">
        <v>14</v>
      </c>
      <c r="E197" s="1" t="s">
        <v>155</v>
      </c>
      <c r="F197" s="1">
        <v>1408</v>
      </c>
      <c r="G197" s="1" t="s">
        <v>206</v>
      </c>
      <c r="H197" s="1">
        <v>110.5356294</v>
      </c>
      <c r="I197" s="1"/>
      <c r="J197" s="1"/>
      <c r="K197" s="1"/>
    </row>
    <row r="198" spans="1:11" x14ac:dyDescent="0.3">
      <c r="A198" s="1" t="s">
        <v>213</v>
      </c>
      <c r="B198" s="1" t="str">
        <f>VLOOKUP(A198,Sheet2!A:H,8,FALSE)</f>
        <v>夏县</v>
      </c>
      <c r="C198" s="1">
        <v>140828</v>
      </c>
      <c r="D198" s="1">
        <v>14</v>
      </c>
      <c r="E198" s="1" t="s">
        <v>155</v>
      </c>
      <c r="F198" s="1">
        <v>1408</v>
      </c>
      <c r="G198" s="1" t="s">
        <v>206</v>
      </c>
      <c r="H198" s="1">
        <v>105.124179</v>
      </c>
      <c r="I198" s="1"/>
      <c r="J198" s="1"/>
      <c r="K198" s="1"/>
    </row>
    <row r="199" spans="1:11" x14ac:dyDescent="0.3">
      <c r="A199" s="1" t="s">
        <v>214</v>
      </c>
      <c r="B199" s="1" t="str">
        <f>VLOOKUP(A199,Sheet2!A:H,8,FALSE)</f>
        <v>平陆县</v>
      </c>
      <c r="C199" s="1">
        <v>140829</v>
      </c>
      <c r="D199" s="1">
        <v>14</v>
      </c>
      <c r="E199" s="1" t="s">
        <v>155</v>
      </c>
      <c r="F199" s="1">
        <v>1408</v>
      </c>
      <c r="G199" s="1" t="s">
        <v>206</v>
      </c>
      <c r="H199" s="1">
        <v>108.5916069</v>
      </c>
      <c r="I199" s="1"/>
      <c r="J199" s="1"/>
      <c r="K199" s="1"/>
    </row>
    <row r="200" spans="1:11" x14ac:dyDescent="0.3">
      <c r="A200" s="1" t="s">
        <v>215</v>
      </c>
      <c r="B200" s="1" t="str">
        <f>VLOOKUP(A200,Sheet2!A:H,8,FALSE)</f>
        <v>芮城县</v>
      </c>
      <c r="C200" s="1">
        <v>140830</v>
      </c>
      <c r="D200" s="1">
        <v>14</v>
      </c>
      <c r="E200" s="1" t="s">
        <v>155</v>
      </c>
      <c r="F200" s="1">
        <v>1408</v>
      </c>
      <c r="G200" s="1" t="s">
        <v>206</v>
      </c>
      <c r="H200" s="1">
        <v>105.8471596</v>
      </c>
      <c r="I200" s="1"/>
      <c r="J200" s="1"/>
      <c r="K200" s="1"/>
    </row>
    <row r="201" spans="1:11" x14ac:dyDescent="0.3">
      <c r="A201" s="1" t="s">
        <v>216</v>
      </c>
      <c r="B201" s="1" t="str">
        <f>VLOOKUP(A201,Sheet2!A:H,8,FALSE)</f>
        <v>永济</v>
      </c>
      <c r="C201" s="1">
        <v>140881</v>
      </c>
      <c r="D201" s="1">
        <v>14</v>
      </c>
      <c r="E201" s="1" t="s">
        <v>155</v>
      </c>
      <c r="F201" s="1">
        <v>1408</v>
      </c>
      <c r="G201" s="1" t="s">
        <v>206</v>
      </c>
      <c r="H201" s="1">
        <v>108.1768083</v>
      </c>
      <c r="I201" s="1"/>
      <c r="J201" s="1"/>
      <c r="K201" s="1"/>
    </row>
    <row r="202" spans="1:11" x14ac:dyDescent="0.3">
      <c r="A202" s="1" t="s">
        <v>217</v>
      </c>
      <c r="B202" s="1" t="str">
        <f>VLOOKUP(A202,Sheet2!A:H,8,FALSE)</f>
        <v>河津市</v>
      </c>
      <c r="C202" s="1">
        <v>140882</v>
      </c>
      <c r="D202" s="1">
        <v>14</v>
      </c>
      <c r="E202" s="1" t="s">
        <v>155</v>
      </c>
      <c r="F202" s="1">
        <v>1408</v>
      </c>
      <c r="G202" s="1" t="s">
        <v>206</v>
      </c>
      <c r="H202" s="1">
        <v>111.6984726</v>
      </c>
      <c r="I202" s="1"/>
      <c r="J202" s="1"/>
      <c r="K202" s="1"/>
    </row>
    <row r="203" spans="1:11" x14ac:dyDescent="0.3">
      <c r="A203" s="1" t="s">
        <v>218</v>
      </c>
      <c r="B203" s="1" t="str">
        <f>VLOOKUP(A203,Sheet2!A:H,8,FALSE)</f>
        <v>定襄县</v>
      </c>
      <c r="C203" s="1">
        <v>140921</v>
      </c>
      <c r="D203" s="1">
        <v>14</v>
      </c>
      <c r="E203" s="1" t="s">
        <v>155</v>
      </c>
      <c r="F203" s="1">
        <v>1409</v>
      </c>
      <c r="G203" s="1" t="s">
        <v>219</v>
      </c>
      <c r="H203" s="1">
        <v>103.6664868</v>
      </c>
      <c r="I203" s="1"/>
      <c r="J203" s="1"/>
      <c r="K203" s="1"/>
    </row>
    <row r="204" spans="1:11" x14ac:dyDescent="0.3">
      <c r="A204" s="1" t="s">
        <v>220</v>
      </c>
      <c r="B204" s="1" t="str">
        <f>VLOOKUP(A204,Sheet2!A:H,8,FALSE)</f>
        <v>五台县</v>
      </c>
      <c r="C204" s="1">
        <v>140922</v>
      </c>
      <c r="D204" s="1">
        <v>14</v>
      </c>
      <c r="E204" s="1" t="s">
        <v>155</v>
      </c>
      <c r="F204" s="1">
        <v>1409</v>
      </c>
      <c r="G204" s="1" t="s">
        <v>219</v>
      </c>
      <c r="H204" s="1">
        <v>103.7006578</v>
      </c>
      <c r="I204" s="1"/>
      <c r="J204" s="1"/>
      <c r="K204" s="1"/>
    </row>
    <row r="205" spans="1:11" x14ac:dyDescent="0.3">
      <c r="A205" s="1" t="s">
        <v>221</v>
      </c>
      <c r="B205" s="1" t="str">
        <f>VLOOKUP(A205,Sheet2!A:H,8,FALSE)</f>
        <v>代县</v>
      </c>
      <c r="C205" s="1">
        <v>140923</v>
      </c>
      <c r="D205" s="1">
        <v>14</v>
      </c>
      <c r="E205" s="1" t="s">
        <v>155</v>
      </c>
      <c r="F205" s="1">
        <v>1409</v>
      </c>
      <c r="G205" s="1" t="s">
        <v>219</v>
      </c>
      <c r="H205" s="1">
        <v>105.6551188</v>
      </c>
      <c r="I205" s="1"/>
      <c r="J205" s="1"/>
      <c r="K205" s="1"/>
    </row>
    <row r="206" spans="1:11" x14ac:dyDescent="0.3">
      <c r="A206" s="1" t="s">
        <v>222</v>
      </c>
      <c r="B206" s="1" t="str">
        <f>VLOOKUP(A206,Sheet2!A:H,8,FALSE)</f>
        <v>繁峙县</v>
      </c>
      <c r="C206" s="1">
        <v>140924</v>
      </c>
      <c r="D206" s="1">
        <v>14</v>
      </c>
      <c r="E206" s="1" t="s">
        <v>155</v>
      </c>
      <c r="F206" s="1">
        <v>1409</v>
      </c>
      <c r="G206" s="1" t="s">
        <v>219</v>
      </c>
      <c r="H206" s="1">
        <v>105.35319800000001</v>
      </c>
      <c r="I206" s="1"/>
      <c r="J206" s="1"/>
      <c r="K206" s="1"/>
    </row>
    <row r="207" spans="1:11" x14ac:dyDescent="0.3">
      <c r="A207" s="1" t="s">
        <v>223</v>
      </c>
      <c r="B207" s="1" t="str">
        <f>VLOOKUP(A207,Sheet2!A:H,8,FALSE)</f>
        <v>宁武县</v>
      </c>
      <c r="C207" s="1">
        <v>140925</v>
      </c>
      <c r="D207" s="1">
        <v>14</v>
      </c>
      <c r="E207" s="1" t="s">
        <v>155</v>
      </c>
      <c r="F207" s="1">
        <v>1409</v>
      </c>
      <c r="G207" s="1" t="s">
        <v>219</v>
      </c>
      <c r="H207" s="1">
        <v>109.0883528</v>
      </c>
      <c r="I207" s="1"/>
      <c r="J207" s="1"/>
      <c r="K207" s="1"/>
    </row>
    <row r="208" spans="1:11" x14ac:dyDescent="0.3">
      <c r="A208" s="1" t="s">
        <v>224</v>
      </c>
      <c r="B208" s="1" t="str">
        <f>VLOOKUP(A208,Sheet2!A:H,8,FALSE)</f>
        <v>静乐县</v>
      </c>
      <c r="C208" s="1">
        <v>140926</v>
      </c>
      <c r="D208" s="1">
        <v>14</v>
      </c>
      <c r="E208" s="1" t="s">
        <v>155</v>
      </c>
      <c r="F208" s="1">
        <v>1409</v>
      </c>
      <c r="G208" s="1" t="s">
        <v>219</v>
      </c>
      <c r="H208" s="1">
        <v>105.1947759</v>
      </c>
      <c r="I208" s="1"/>
      <c r="J208" s="1"/>
      <c r="K208" s="1"/>
    </row>
    <row r="209" spans="1:11" x14ac:dyDescent="0.3">
      <c r="A209" s="1" t="s">
        <v>225</v>
      </c>
      <c r="B209" s="1" t="str">
        <f>VLOOKUP(A209,Sheet2!A:H,8,FALSE)</f>
        <v>神池县</v>
      </c>
      <c r="C209" s="1">
        <v>140927</v>
      </c>
      <c r="D209" s="1">
        <v>14</v>
      </c>
      <c r="E209" s="1" t="s">
        <v>155</v>
      </c>
      <c r="F209" s="1">
        <v>1409</v>
      </c>
      <c r="G209" s="1" t="s">
        <v>219</v>
      </c>
      <c r="H209" s="1">
        <v>107.45082480000001</v>
      </c>
      <c r="I209" s="1"/>
      <c r="J209" s="1"/>
      <c r="K209" s="1"/>
    </row>
    <row r="210" spans="1:11" x14ac:dyDescent="0.3">
      <c r="A210" s="1" t="s">
        <v>226</v>
      </c>
      <c r="B210" s="1" t="str">
        <f>VLOOKUP(A210,Sheet2!A:H,8,FALSE)</f>
        <v>五寨县</v>
      </c>
      <c r="C210" s="1">
        <v>140928</v>
      </c>
      <c r="D210" s="1">
        <v>14</v>
      </c>
      <c r="E210" s="1" t="s">
        <v>155</v>
      </c>
      <c r="F210" s="1">
        <v>1409</v>
      </c>
      <c r="G210" s="1" t="s">
        <v>219</v>
      </c>
      <c r="H210" s="1">
        <v>106.3119568</v>
      </c>
      <c r="I210" s="1"/>
      <c r="J210" s="1"/>
      <c r="K210" s="1"/>
    </row>
    <row r="211" spans="1:11" x14ac:dyDescent="0.3">
      <c r="A211" s="1" t="s">
        <v>227</v>
      </c>
      <c r="B211" s="1" t="str">
        <f>VLOOKUP(A211,Sheet2!A:H,8,FALSE)</f>
        <v>岢岚县</v>
      </c>
      <c r="C211" s="1">
        <v>140929</v>
      </c>
      <c r="D211" s="1">
        <v>14</v>
      </c>
      <c r="E211" s="1" t="s">
        <v>155</v>
      </c>
      <c r="F211" s="1">
        <v>1409</v>
      </c>
      <c r="G211" s="1" t="s">
        <v>219</v>
      </c>
      <c r="H211" s="1">
        <v>109.3012355</v>
      </c>
      <c r="I211" s="1"/>
      <c r="J211" s="1"/>
      <c r="K211" s="1"/>
    </row>
    <row r="212" spans="1:11" x14ac:dyDescent="0.3">
      <c r="A212" s="1" t="s">
        <v>228</v>
      </c>
      <c r="B212" s="1" t="str">
        <f>VLOOKUP(A212,Sheet2!A:H,8,FALSE)</f>
        <v>河曲县</v>
      </c>
      <c r="C212" s="1">
        <v>140930</v>
      </c>
      <c r="D212" s="1">
        <v>14</v>
      </c>
      <c r="E212" s="1" t="s">
        <v>155</v>
      </c>
      <c r="F212" s="1">
        <v>1409</v>
      </c>
      <c r="G212" s="1" t="s">
        <v>219</v>
      </c>
      <c r="H212" s="1">
        <v>108.2777667</v>
      </c>
      <c r="I212" s="1"/>
      <c r="J212" s="1"/>
      <c r="K212" s="1"/>
    </row>
    <row r="213" spans="1:11" x14ac:dyDescent="0.3">
      <c r="A213" s="1" t="s">
        <v>229</v>
      </c>
      <c r="B213" s="1"/>
      <c r="C213" s="1">
        <v>140931</v>
      </c>
      <c r="D213" s="1">
        <v>14</v>
      </c>
      <c r="E213" s="1" t="s">
        <v>155</v>
      </c>
      <c r="F213" s="1">
        <v>1409</v>
      </c>
      <c r="G213" s="1" t="s">
        <v>219</v>
      </c>
      <c r="H213" s="1">
        <v>106.9035468</v>
      </c>
      <c r="I213" s="1"/>
      <c r="J213" s="1"/>
      <c r="K213" s="1"/>
    </row>
    <row r="214" spans="1:11" x14ac:dyDescent="0.3">
      <c r="A214" s="1" t="s">
        <v>230</v>
      </c>
      <c r="B214" s="1" t="s">
        <v>230</v>
      </c>
      <c r="C214" s="1">
        <v>140932</v>
      </c>
      <c r="D214" s="1">
        <v>14</v>
      </c>
      <c r="E214" s="1" t="s">
        <v>155</v>
      </c>
      <c r="F214" s="1">
        <v>1409</v>
      </c>
      <c r="G214" s="1" t="s">
        <v>219</v>
      </c>
      <c r="H214" s="1">
        <v>102.72463430000001</v>
      </c>
      <c r="I214" s="1"/>
      <c r="J214" s="1"/>
      <c r="K214" s="1"/>
    </row>
    <row r="215" spans="1:11" x14ac:dyDescent="0.3">
      <c r="A215" s="1" t="s">
        <v>231</v>
      </c>
      <c r="B215" s="1" t="s">
        <v>231</v>
      </c>
      <c r="C215" s="1">
        <v>140981</v>
      </c>
      <c r="D215" s="1">
        <v>14</v>
      </c>
      <c r="E215" s="1" t="s">
        <v>155</v>
      </c>
      <c r="F215" s="1">
        <v>1409</v>
      </c>
      <c r="G215" s="1" t="s">
        <v>219</v>
      </c>
      <c r="H215" s="1">
        <v>107.2873015</v>
      </c>
      <c r="I215" s="1"/>
      <c r="J215" s="1"/>
      <c r="K215" s="1"/>
    </row>
    <row r="216" spans="1:11" x14ac:dyDescent="0.3">
      <c r="A216" s="1" t="s">
        <v>232</v>
      </c>
      <c r="B216" s="1" t="s">
        <v>232</v>
      </c>
      <c r="C216" s="1">
        <v>141021</v>
      </c>
      <c r="D216" s="1">
        <v>14</v>
      </c>
      <c r="E216" s="1" t="s">
        <v>155</v>
      </c>
      <c r="F216" s="1">
        <v>1410</v>
      </c>
      <c r="G216" s="1" t="s">
        <v>233</v>
      </c>
      <c r="H216" s="1">
        <v>107.5110037</v>
      </c>
      <c r="I216" s="1"/>
      <c r="J216" s="1"/>
      <c r="K216" s="1"/>
    </row>
    <row r="217" spans="1:11" x14ac:dyDescent="0.3">
      <c r="A217" s="1" t="s">
        <v>234</v>
      </c>
      <c r="B217" s="1" t="s">
        <v>234</v>
      </c>
      <c r="C217" s="1">
        <v>141022</v>
      </c>
      <c r="D217" s="1">
        <v>14</v>
      </c>
      <c r="E217" s="1" t="s">
        <v>155</v>
      </c>
      <c r="F217" s="1">
        <v>1410</v>
      </c>
      <c r="G217" s="1" t="s">
        <v>233</v>
      </c>
      <c r="H217" s="1">
        <v>105.9858268</v>
      </c>
      <c r="I217" s="1"/>
      <c r="J217" s="1"/>
      <c r="K217" s="1"/>
    </row>
    <row r="218" spans="1:11" x14ac:dyDescent="0.3">
      <c r="A218" s="1" t="s">
        <v>235</v>
      </c>
      <c r="B218" s="1" t="s">
        <v>235</v>
      </c>
      <c r="C218" s="1">
        <v>141023</v>
      </c>
      <c r="D218" s="1">
        <v>14</v>
      </c>
      <c r="E218" s="1" t="s">
        <v>155</v>
      </c>
      <c r="F218" s="1">
        <v>1410</v>
      </c>
      <c r="G218" s="1" t="s">
        <v>233</v>
      </c>
      <c r="H218" s="1">
        <v>103.8045382</v>
      </c>
      <c r="I218" s="1"/>
      <c r="J218" s="1"/>
      <c r="K218" s="1"/>
    </row>
    <row r="219" spans="1:11" x14ac:dyDescent="0.3">
      <c r="A219" s="1" t="s">
        <v>236</v>
      </c>
      <c r="B219" s="1" t="s">
        <v>236</v>
      </c>
      <c r="C219" s="1">
        <v>141024</v>
      </c>
      <c r="D219" s="1">
        <v>14</v>
      </c>
      <c r="E219" s="1" t="s">
        <v>155</v>
      </c>
      <c r="F219" s="1">
        <v>1410</v>
      </c>
      <c r="G219" s="1" t="s">
        <v>233</v>
      </c>
      <c r="H219" s="1">
        <v>104.6122441</v>
      </c>
      <c r="I219" s="1"/>
      <c r="J219" s="1"/>
      <c r="K219" s="1"/>
    </row>
    <row r="220" spans="1:11" x14ac:dyDescent="0.3">
      <c r="A220" s="1" t="s">
        <v>237</v>
      </c>
      <c r="B220" s="1" t="s">
        <v>237</v>
      </c>
      <c r="C220" s="1">
        <v>141025</v>
      </c>
      <c r="D220" s="1">
        <v>14</v>
      </c>
      <c r="E220" s="1" t="s">
        <v>155</v>
      </c>
      <c r="F220" s="1">
        <v>1410</v>
      </c>
      <c r="G220" s="1" t="s">
        <v>233</v>
      </c>
      <c r="H220" s="1">
        <v>107.1537744</v>
      </c>
      <c r="I220" s="1"/>
      <c r="J220" s="1"/>
      <c r="K220" s="1"/>
    </row>
    <row r="221" spans="1:11" x14ac:dyDescent="0.3">
      <c r="A221" s="1" t="s">
        <v>238</v>
      </c>
      <c r="B221" s="1" t="s">
        <v>238</v>
      </c>
      <c r="C221" s="1">
        <v>141026</v>
      </c>
      <c r="D221" s="1">
        <v>14</v>
      </c>
      <c r="E221" s="1" t="s">
        <v>155</v>
      </c>
      <c r="F221" s="1">
        <v>1410</v>
      </c>
      <c r="G221" s="1" t="s">
        <v>233</v>
      </c>
      <c r="H221" s="1">
        <v>107.06948180000001</v>
      </c>
      <c r="I221" s="1"/>
      <c r="J221" s="1"/>
      <c r="K221" s="1"/>
    </row>
    <row r="222" spans="1:11" x14ac:dyDescent="0.3">
      <c r="A222" s="1" t="s">
        <v>239</v>
      </c>
      <c r="B222" s="1" t="s">
        <v>239</v>
      </c>
      <c r="C222" s="1">
        <v>141027</v>
      </c>
      <c r="D222" s="1">
        <v>14</v>
      </c>
      <c r="E222" s="1" t="s">
        <v>155</v>
      </c>
      <c r="F222" s="1">
        <v>1410</v>
      </c>
      <c r="G222" s="1" t="s">
        <v>233</v>
      </c>
      <c r="H222" s="1">
        <v>103.9012061</v>
      </c>
      <c r="I222" s="1"/>
      <c r="J222" s="1"/>
      <c r="K222" s="1"/>
    </row>
    <row r="223" spans="1:11" x14ac:dyDescent="0.3">
      <c r="A223" s="1" t="s">
        <v>240</v>
      </c>
      <c r="B223" s="1" t="s">
        <v>240</v>
      </c>
      <c r="C223" s="1">
        <v>141028</v>
      </c>
      <c r="D223" s="1">
        <v>14</v>
      </c>
      <c r="E223" s="1" t="s">
        <v>155</v>
      </c>
      <c r="F223" s="1">
        <v>1410</v>
      </c>
      <c r="G223" s="1" t="s">
        <v>233</v>
      </c>
      <c r="H223" s="1">
        <v>103.8097635</v>
      </c>
      <c r="I223" s="1"/>
      <c r="J223" s="1"/>
      <c r="K223" s="1"/>
    </row>
    <row r="224" spans="1:11" x14ac:dyDescent="0.3">
      <c r="A224" s="1" t="s">
        <v>241</v>
      </c>
      <c r="B224" s="1" t="s">
        <v>241</v>
      </c>
      <c r="C224" s="1">
        <v>141029</v>
      </c>
      <c r="D224" s="1">
        <v>14</v>
      </c>
      <c r="E224" s="1" t="s">
        <v>155</v>
      </c>
      <c r="F224" s="1">
        <v>1410</v>
      </c>
      <c r="G224" s="1" t="s">
        <v>233</v>
      </c>
      <c r="H224" s="1">
        <v>105.5703341</v>
      </c>
      <c r="I224" s="1"/>
      <c r="J224" s="1"/>
      <c r="K224" s="1"/>
    </row>
    <row r="225" spans="1:11" x14ac:dyDescent="0.3">
      <c r="A225" s="1" t="s">
        <v>242</v>
      </c>
      <c r="B225" s="1" t="s">
        <v>242</v>
      </c>
      <c r="C225" s="1">
        <v>141030</v>
      </c>
      <c r="D225" s="1">
        <v>14</v>
      </c>
      <c r="E225" s="1" t="s">
        <v>155</v>
      </c>
      <c r="F225" s="1">
        <v>1410</v>
      </c>
      <c r="G225" s="1" t="s">
        <v>233</v>
      </c>
      <c r="H225" s="1">
        <v>105.4863201</v>
      </c>
      <c r="I225" s="1"/>
      <c r="J225" s="1"/>
      <c r="K225" s="1"/>
    </row>
    <row r="226" spans="1:11" x14ac:dyDescent="0.3">
      <c r="A226" s="1" t="s">
        <v>243</v>
      </c>
      <c r="B226" s="1" t="s">
        <v>243</v>
      </c>
      <c r="C226" s="1">
        <v>141031</v>
      </c>
      <c r="D226" s="1">
        <v>14</v>
      </c>
      <c r="E226" s="1" t="s">
        <v>155</v>
      </c>
      <c r="F226" s="1">
        <v>1410</v>
      </c>
      <c r="G226" s="1" t="s">
        <v>233</v>
      </c>
      <c r="H226" s="1">
        <v>104.04771169999999</v>
      </c>
      <c r="I226" s="1"/>
      <c r="J226" s="1"/>
      <c r="K226" s="1"/>
    </row>
    <row r="227" spans="1:11" x14ac:dyDescent="0.3">
      <c r="A227" s="1" t="s">
        <v>244</v>
      </c>
      <c r="B227" s="1" t="s">
        <v>244</v>
      </c>
      <c r="C227" s="1">
        <v>141032</v>
      </c>
      <c r="D227" s="1">
        <v>14</v>
      </c>
      <c r="E227" s="1" t="s">
        <v>155</v>
      </c>
      <c r="F227" s="1">
        <v>1410</v>
      </c>
      <c r="G227" s="1" t="s">
        <v>233</v>
      </c>
      <c r="H227" s="1">
        <v>102.90351099999999</v>
      </c>
      <c r="I227" s="1"/>
      <c r="J227" s="1"/>
      <c r="K227" s="1"/>
    </row>
    <row r="228" spans="1:11" x14ac:dyDescent="0.3">
      <c r="A228" s="1" t="s">
        <v>245</v>
      </c>
      <c r="B228" s="1" t="s">
        <v>245</v>
      </c>
      <c r="C228" s="1">
        <v>141033</v>
      </c>
      <c r="D228" s="1">
        <v>14</v>
      </c>
      <c r="E228" s="1" t="s">
        <v>155</v>
      </c>
      <c r="F228" s="1">
        <v>1410</v>
      </c>
      <c r="G228" s="1" t="s">
        <v>233</v>
      </c>
      <c r="H228" s="1">
        <v>105.6962746</v>
      </c>
      <c r="I228" s="1"/>
      <c r="J228" s="1"/>
      <c r="K228" s="1"/>
    </row>
    <row r="229" spans="1:11" x14ac:dyDescent="0.3">
      <c r="A229" s="1" t="s">
        <v>246</v>
      </c>
      <c r="B229" s="1" t="s">
        <v>246</v>
      </c>
      <c r="C229" s="1">
        <v>141034</v>
      </c>
      <c r="D229" s="1">
        <v>14</v>
      </c>
      <c r="E229" s="1" t="s">
        <v>155</v>
      </c>
      <c r="F229" s="1">
        <v>1410</v>
      </c>
      <c r="G229" s="1" t="s">
        <v>233</v>
      </c>
      <c r="H229" s="1">
        <v>98.358145320000006</v>
      </c>
      <c r="I229" s="1"/>
      <c r="J229" s="1"/>
      <c r="K229" s="1"/>
    </row>
    <row r="230" spans="1:11" x14ac:dyDescent="0.3">
      <c r="A230" s="1" t="s">
        <v>247</v>
      </c>
      <c r="B230" s="1" t="s">
        <v>247</v>
      </c>
      <c r="C230" s="1">
        <v>141081</v>
      </c>
      <c r="D230" s="1">
        <v>14</v>
      </c>
      <c r="E230" s="1" t="s">
        <v>155</v>
      </c>
      <c r="F230" s="1">
        <v>1410</v>
      </c>
      <c r="G230" s="1" t="s">
        <v>233</v>
      </c>
      <c r="H230" s="1">
        <v>115.7265161</v>
      </c>
      <c r="I230" s="1"/>
      <c r="J230" s="1"/>
      <c r="K230" s="1"/>
    </row>
    <row r="231" spans="1:11" x14ac:dyDescent="0.3">
      <c r="A231" s="1" t="s">
        <v>248</v>
      </c>
      <c r="B231" s="1" t="s">
        <v>248</v>
      </c>
      <c r="C231" s="1">
        <v>141082</v>
      </c>
      <c r="D231" s="1">
        <v>14</v>
      </c>
      <c r="E231" s="1" t="s">
        <v>155</v>
      </c>
      <c r="F231" s="1">
        <v>1410</v>
      </c>
      <c r="G231" s="1" t="s">
        <v>233</v>
      </c>
      <c r="H231" s="1">
        <v>107.20064960000001</v>
      </c>
      <c r="I231" s="1"/>
      <c r="J231" s="1"/>
      <c r="K231" s="1"/>
    </row>
    <row r="232" spans="1:11" x14ac:dyDescent="0.3">
      <c r="A232" s="1" t="s">
        <v>249</v>
      </c>
      <c r="B232" s="1" t="s">
        <v>249</v>
      </c>
      <c r="C232" s="1">
        <v>141102</v>
      </c>
      <c r="D232" s="1">
        <v>14</v>
      </c>
      <c r="E232" s="1" t="s">
        <v>155</v>
      </c>
      <c r="F232" s="1">
        <v>1411</v>
      </c>
      <c r="G232" s="1" t="s">
        <v>250</v>
      </c>
      <c r="H232" s="1">
        <v>112.2095214</v>
      </c>
      <c r="I232" s="1"/>
      <c r="J232" s="1"/>
      <c r="K232" s="1"/>
    </row>
    <row r="233" spans="1:11" x14ac:dyDescent="0.3">
      <c r="A233" s="1" t="s">
        <v>251</v>
      </c>
      <c r="B233" s="1" t="s">
        <v>251</v>
      </c>
      <c r="C233" s="1">
        <v>141121</v>
      </c>
      <c r="D233" s="1">
        <v>14</v>
      </c>
      <c r="E233" s="1" t="s">
        <v>155</v>
      </c>
      <c r="F233" s="1">
        <v>1411</v>
      </c>
      <c r="G233" s="1" t="s">
        <v>250</v>
      </c>
      <c r="H233" s="1">
        <v>105.6127137</v>
      </c>
      <c r="I233" s="1"/>
      <c r="J233" s="1"/>
      <c r="K233" s="1"/>
    </row>
    <row r="234" spans="1:11" x14ac:dyDescent="0.3">
      <c r="A234" s="1" t="s">
        <v>252</v>
      </c>
      <c r="B234" s="1" t="s">
        <v>252</v>
      </c>
      <c r="C234" s="1">
        <v>141122</v>
      </c>
      <c r="D234" s="1">
        <v>14</v>
      </c>
      <c r="E234" s="1" t="s">
        <v>155</v>
      </c>
      <c r="F234" s="1">
        <v>1411</v>
      </c>
      <c r="G234" s="1" t="s">
        <v>250</v>
      </c>
      <c r="H234" s="1">
        <v>106.2508096</v>
      </c>
      <c r="I234" s="1"/>
      <c r="J234" s="1"/>
      <c r="K234" s="1"/>
    </row>
    <row r="235" spans="1:11" x14ac:dyDescent="0.3">
      <c r="A235" s="1" t="s">
        <v>253</v>
      </c>
      <c r="B235" s="1" t="s">
        <v>253</v>
      </c>
      <c r="C235" s="1">
        <v>141123</v>
      </c>
      <c r="D235" s="1">
        <v>14</v>
      </c>
      <c r="E235" s="1" t="s">
        <v>155</v>
      </c>
      <c r="F235" s="1">
        <v>1411</v>
      </c>
      <c r="G235" s="1" t="s">
        <v>250</v>
      </c>
      <c r="H235" s="1">
        <v>102.4234977</v>
      </c>
      <c r="I235" s="1"/>
      <c r="J235" s="1"/>
      <c r="K235" s="1"/>
    </row>
    <row r="236" spans="1:11" x14ac:dyDescent="0.3">
      <c r="A236" s="1" t="s">
        <v>254</v>
      </c>
      <c r="B236" s="1" t="s">
        <v>254</v>
      </c>
      <c r="C236" s="1">
        <v>141124</v>
      </c>
      <c r="D236" s="1">
        <v>14</v>
      </c>
      <c r="E236" s="1" t="s">
        <v>155</v>
      </c>
      <c r="F236" s="1">
        <v>1411</v>
      </c>
      <c r="G236" s="1" t="s">
        <v>250</v>
      </c>
      <c r="H236" s="1">
        <v>100.0919707</v>
      </c>
      <c r="I236" s="1"/>
      <c r="J236" s="1"/>
      <c r="K236" s="1"/>
    </row>
    <row r="237" spans="1:11" x14ac:dyDescent="0.3">
      <c r="A237" s="1" t="s">
        <v>255</v>
      </c>
      <c r="B237" s="1" t="s">
        <v>255</v>
      </c>
      <c r="C237" s="1">
        <v>141125</v>
      </c>
      <c r="D237" s="1">
        <v>14</v>
      </c>
      <c r="E237" s="1" t="s">
        <v>155</v>
      </c>
      <c r="F237" s="1">
        <v>1411</v>
      </c>
      <c r="G237" s="1" t="s">
        <v>250</v>
      </c>
      <c r="H237" s="1">
        <v>105.3379403</v>
      </c>
      <c r="I237" s="1"/>
      <c r="J237" s="1"/>
      <c r="K237" s="1"/>
    </row>
    <row r="238" spans="1:11" x14ac:dyDescent="0.3">
      <c r="A238" s="1" t="s">
        <v>256</v>
      </c>
      <c r="B238" s="1" t="s">
        <v>256</v>
      </c>
      <c r="C238" s="1">
        <v>141126</v>
      </c>
      <c r="D238" s="1">
        <v>14</v>
      </c>
      <c r="E238" s="1" t="s">
        <v>155</v>
      </c>
      <c r="F238" s="1">
        <v>1411</v>
      </c>
      <c r="G238" s="1" t="s">
        <v>250</v>
      </c>
      <c r="H238" s="1">
        <v>100.00673879999999</v>
      </c>
      <c r="I238" s="1"/>
      <c r="J238" s="1"/>
      <c r="K238" s="1"/>
    </row>
    <row r="239" spans="1:11" x14ac:dyDescent="0.3">
      <c r="A239" s="1" t="s">
        <v>257</v>
      </c>
      <c r="B239" s="1" t="s">
        <v>257</v>
      </c>
      <c r="C239" s="1">
        <v>141127</v>
      </c>
      <c r="D239" s="1">
        <v>14</v>
      </c>
      <c r="E239" s="1" t="s">
        <v>155</v>
      </c>
      <c r="F239" s="1">
        <v>1411</v>
      </c>
      <c r="G239" s="1" t="s">
        <v>250</v>
      </c>
      <c r="H239" s="1">
        <v>100.8693203</v>
      </c>
      <c r="I239" s="1"/>
      <c r="J239" s="1"/>
      <c r="K239" s="1"/>
    </row>
    <row r="240" spans="1:11" x14ac:dyDescent="0.3">
      <c r="A240" s="1" t="s">
        <v>258</v>
      </c>
      <c r="B240" s="1" t="s">
        <v>258</v>
      </c>
      <c r="C240" s="1">
        <v>141128</v>
      </c>
      <c r="D240" s="1">
        <v>14</v>
      </c>
      <c r="E240" s="1" t="s">
        <v>155</v>
      </c>
      <c r="F240" s="1">
        <v>1411</v>
      </c>
      <c r="G240" s="1" t="s">
        <v>250</v>
      </c>
      <c r="H240" s="1">
        <v>102.65124900000001</v>
      </c>
      <c r="I240" s="1"/>
      <c r="J240" s="1"/>
      <c r="K240" s="1"/>
    </row>
    <row r="241" spans="1:11" x14ac:dyDescent="0.3">
      <c r="A241" s="1" t="s">
        <v>259</v>
      </c>
      <c r="B241" s="1" t="s">
        <v>259</v>
      </c>
      <c r="C241" s="1">
        <v>141129</v>
      </c>
      <c r="D241" s="1">
        <v>14</v>
      </c>
      <c r="E241" s="1" t="s">
        <v>155</v>
      </c>
      <c r="F241" s="1">
        <v>1411</v>
      </c>
      <c r="G241" s="1" t="s">
        <v>250</v>
      </c>
      <c r="H241" s="1">
        <v>106.8517714</v>
      </c>
      <c r="I241" s="1"/>
      <c r="J241" s="1"/>
      <c r="K241" s="1"/>
    </row>
    <row r="242" spans="1:11" x14ac:dyDescent="0.3">
      <c r="A242" s="1" t="s">
        <v>260</v>
      </c>
      <c r="B242" s="1" t="s">
        <v>260</v>
      </c>
      <c r="C242" s="1">
        <v>141130</v>
      </c>
      <c r="D242" s="1">
        <v>14</v>
      </c>
      <c r="E242" s="1" t="s">
        <v>155</v>
      </c>
      <c r="F242" s="1">
        <v>1411</v>
      </c>
      <c r="G242" s="1" t="s">
        <v>250</v>
      </c>
      <c r="H242" s="1">
        <v>107.3544429</v>
      </c>
      <c r="I242" s="1"/>
      <c r="J242" s="1"/>
      <c r="K242" s="1"/>
    </row>
    <row r="243" spans="1:11" x14ac:dyDescent="0.3">
      <c r="A243" s="1" t="s">
        <v>261</v>
      </c>
      <c r="B243" s="1" t="s">
        <v>261</v>
      </c>
      <c r="C243" s="1">
        <v>141181</v>
      </c>
      <c r="D243" s="1">
        <v>14</v>
      </c>
      <c r="E243" s="1" t="s">
        <v>155</v>
      </c>
      <c r="F243" s="1">
        <v>1411</v>
      </c>
      <c r="G243" s="1" t="s">
        <v>250</v>
      </c>
      <c r="H243" s="1">
        <v>114.5957591</v>
      </c>
      <c r="I243" s="1"/>
      <c r="J243" s="1"/>
      <c r="K243" s="1"/>
    </row>
    <row r="244" spans="1:11" x14ac:dyDescent="0.3">
      <c r="A244" s="1" t="s">
        <v>262</v>
      </c>
      <c r="B244" s="1" t="s">
        <v>262</v>
      </c>
      <c r="C244" s="1">
        <v>141182</v>
      </c>
      <c r="D244" s="1">
        <v>14</v>
      </c>
      <c r="E244" s="1" t="s">
        <v>155</v>
      </c>
      <c r="F244" s="1">
        <v>1411</v>
      </c>
      <c r="G244" s="1" t="s">
        <v>250</v>
      </c>
      <c r="H244" s="1">
        <v>107.83567739999999</v>
      </c>
      <c r="I244" s="1"/>
      <c r="J244" s="1"/>
      <c r="K244" s="1"/>
    </row>
    <row r="245" spans="1:11" x14ac:dyDescent="0.3">
      <c r="A245" s="1" t="s">
        <v>263</v>
      </c>
      <c r="B245" s="1" t="s">
        <v>263</v>
      </c>
      <c r="C245" s="1">
        <v>150121</v>
      </c>
      <c r="D245" s="1">
        <v>15</v>
      </c>
      <c r="E245" s="1" t="s">
        <v>264</v>
      </c>
      <c r="F245" s="1">
        <v>1501</v>
      </c>
      <c r="G245" s="1" t="s">
        <v>265</v>
      </c>
      <c r="H245" s="1">
        <v>105.8004067</v>
      </c>
      <c r="I245" s="1"/>
      <c r="J245" s="1"/>
      <c r="K245" s="1"/>
    </row>
    <row r="246" spans="1:11" x14ac:dyDescent="0.3">
      <c r="A246" s="1" t="s">
        <v>266</v>
      </c>
      <c r="B246" s="1" t="s">
        <v>266</v>
      </c>
      <c r="C246" s="1">
        <v>150122</v>
      </c>
      <c r="D246" s="1">
        <v>15</v>
      </c>
      <c r="E246" s="1" t="s">
        <v>264</v>
      </c>
      <c r="F246" s="1">
        <v>1501</v>
      </c>
      <c r="G246" s="1" t="s">
        <v>265</v>
      </c>
      <c r="H246" s="1">
        <v>102.67514490000001</v>
      </c>
      <c r="I246" s="1"/>
      <c r="J246" s="1"/>
      <c r="K246" s="1"/>
    </row>
    <row r="247" spans="1:11" x14ac:dyDescent="0.3">
      <c r="A247" s="1" t="s">
        <v>267</v>
      </c>
      <c r="B247" s="1" t="s">
        <v>267</v>
      </c>
      <c r="C247" s="1">
        <v>150123</v>
      </c>
      <c r="D247" s="1">
        <v>15</v>
      </c>
      <c r="E247" s="1" t="s">
        <v>264</v>
      </c>
      <c r="F247" s="1">
        <v>1501</v>
      </c>
      <c r="G247" s="1" t="s">
        <v>265</v>
      </c>
      <c r="H247" s="1">
        <v>120.50616429999999</v>
      </c>
      <c r="I247" s="1"/>
      <c r="J247" s="1"/>
      <c r="K247" s="1"/>
    </row>
    <row r="248" spans="1:11" x14ac:dyDescent="0.3">
      <c r="A248" s="1" t="s">
        <v>268</v>
      </c>
      <c r="B248" s="1" t="s">
        <v>268</v>
      </c>
      <c r="C248" s="1">
        <v>150124</v>
      </c>
      <c r="D248" s="1">
        <v>15</v>
      </c>
      <c r="E248" s="1" t="s">
        <v>264</v>
      </c>
      <c r="F248" s="1">
        <v>1501</v>
      </c>
      <c r="G248" s="1" t="s">
        <v>265</v>
      </c>
      <c r="H248" s="1">
        <v>100.0148459</v>
      </c>
      <c r="I248" s="1"/>
      <c r="J248" s="1"/>
      <c r="K248" s="1"/>
    </row>
    <row r="249" spans="1:11" x14ac:dyDescent="0.3">
      <c r="A249" s="1" t="s">
        <v>269</v>
      </c>
      <c r="B249" s="1" t="s">
        <v>269</v>
      </c>
      <c r="C249" s="1">
        <v>150125</v>
      </c>
      <c r="D249" s="1">
        <v>15</v>
      </c>
      <c r="E249" s="1" t="s">
        <v>264</v>
      </c>
      <c r="F249" s="1">
        <v>1501</v>
      </c>
      <c r="G249" s="1" t="s">
        <v>265</v>
      </c>
      <c r="H249" s="1">
        <v>111.12722410000001</v>
      </c>
      <c r="I249" s="1"/>
      <c r="J249" s="1"/>
      <c r="K249" s="1"/>
    </row>
    <row r="250" spans="1:11" x14ac:dyDescent="0.3">
      <c r="A250" s="1" t="s">
        <v>270</v>
      </c>
      <c r="B250" s="1" t="s">
        <v>270</v>
      </c>
      <c r="C250" s="1">
        <v>150221</v>
      </c>
      <c r="D250" s="1">
        <v>15</v>
      </c>
      <c r="E250" s="1" t="s">
        <v>264</v>
      </c>
      <c r="F250" s="1">
        <v>1502</v>
      </c>
      <c r="G250" s="1" t="s">
        <v>271</v>
      </c>
      <c r="H250" s="1">
        <v>103.2750528</v>
      </c>
      <c r="I250" s="1"/>
      <c r="J250" s="1"/>
      <c r="K250" s="1"/>
    </row>
    <row r="251" spans="1:11" x14ac:dyDescent="0.3">
      <c r="A251" s="1" t="s">
        <v>272</v>
      </c>
      <c r="B251" s="1" t="s">
        <v>272</v>
      </c>
      <c r="C251" s="1">
        <v>150222</v>
      </c>
      <c r="D251" s="1">
        <v>15</v>
      </c>
      <c r="E251" s="1" t="s">
        <v>264</v>
      </c>
      <c r="F251" s="1">
        <v>1502</v>
      </c>
      <c r="G251" s="1" t="s">
        <v>271</v>
      </c>
      <c r="H251" s="1">
        <v>114.3488365</v>
      </c>
      <c r="I251" s="1"/>
      <c r="J251" s="1"/>
      <c r="K251" s="1"/>
    </row>
    <row r="252" spans="1:11" x14ac:dyDescent="0.3">
      <c r="A252" s="1" t="s">
        <v>273</v>
      </c>
      <c r="B252" s="1" t="s">
        <v>273</v>
      </c>
      <c r="C252" s="1">
        <v>150223</v>
      </c>
      <c r="D252" s="1">
        <v>15</v>
      </c>
      <c r="E252" s="1" t="s">
        <v>264</v>
      </c>
      <c r="F252" s="1">
        <v>1502</v>
      </c>
      <c r="G252" s="1" t="s">
        <v>271</v>
      </c>
      <c r="H252" s="1">
        <v>117.2994614</v>
      </c>
      <c r="I252" s="1"/>
      <c r="J252" s="1"/>
      <c r="K252" s="1"/>
    </row>
    <row r="253" spans="1:11" x14ac:dyDescent="0.3">
      <c r="A253" s="1" t="s">
        <v>274</v>
      </c>
      <c r="B253" s="1" t="s">
        <v>274</v>
      </c>
      <c r="C253" s="1">
        <v>150421</v>
      </c>
      <c r="D253" s="1">
        <v>15</v>
      </c>
      <c r="E253" s="1" t="s">
        <v>264</v>
      </c>
      <c r="F253" s="1">
        <v>1504</v>
      </c>
      <c r="G253" s="1" t="s">
        <v>275</v>
      </c>
      <c r="H253" s="1">
        <v>104.41228390000001</v>
      </c>
      <c r="I253" s="1"/>
      <c r="J253" s="1"/>
      <c r="K253" s="1"/>
    </row>
    <row r="254" spans="1:11" x14ac:dyDescent="0.3">
      <c r="A254" s="1" t="s">
        <v>276</v>
      </c>
      <c r="B254" s="1" t="s">
        <v>276</v>
      </c>
      <c r="C254" s="1">
        <v>150422</v>
      </c>
      <c r="D254" s="1">
        <v>15</v>
      </c>
      <c r="E254" s="1" t="s">
        <v>264</v>
      </c>
      <c r="F254" s="1">
        <v>1504</v>
      </c>
      <c r="G254" s="1" t="s">
        <v>275</v>
      </c>
      <c r="H254" s="1">
        <v>97.963748249999995</v>
      </c>
      <c r="I254" s="1"/>
      <c r="J254" s="1"/>
      <c r="K254" s="1"/>
    </row>
    <row r="255" spans="1:11" x14ac:dyDescent="0.3">
      <c r="A255" s="1" t="s">
        <v>277</v>
      </c>
      <c r="B255" s="1" t="s">
        <v>277</v>
      </c>
      <c r="C255" s="1">
        <v>150423</v>
      </c>
      <c r="D255" s="1">
        <v>15</v>
      </c>
      <c r="E255" s="1" t="s">
        <v>264</v>
      </c>
      <c r="F255" s="1">
        <v>1504</v>
      </c>
      <c r="G255" s="1" t="s">
        <v>275</v>
      </c>
      <c r="H255" s="1">
        <v>101.84681380000001</v>
      </c>
      <c r="I255" s="1"/>
      <c r="J255" s="1"/>
      <c r="K255" s="1"/>
    </row>
    <row r="256" spans="1:11" x14ac:dyDescent="0.3">
      <c r="A256" s="1" t="s">
        <v>278</v>
      </c>
      <c r="B256" s="1" t="s">
        <v>278</v>
      </c>
      <c r="C256" s="1">
        <v>150424</v>
      </c>
      <c r="D256" s="1">
        <v>15</v>
      </c>
      <c r="E256" s="1" t="s">
        <v>264</v>
      </c>
      <c r="F256" s="1">
        <v>1504</v>
      </c>
      <c r="G256" s="1" t="s">
        <v>275</v>
      </c>
      <c r="H256" s="1">
        <v>101.27904839999999</v>
      </c>
      <c r="I256" s="1"/>
      <c r="J256" s="1"/>
      <c r="K256" s="1"/>
    </row>
    <row r="257" spans="1:11" x14ac:dyDescent="0.3">
      <c r="A257" s="1" t="s">
        <v>279</v>
      </c>
      <c r="B257" s="1" t="s">
        <v>279</v>
      </c>
      <c r="C257" s="1">
        <v>150425</v>
      </c>
      <c r="D257" s="1">
        <v>15</v>
      </c>
      <c r="E257" s="1" t="s">
        <v>264</v>
      </c>
      <c r="F257" s="1">
        <v>1504</v>
      </c>
      <c r="G257" s="1" t="s">
        <v>275</v>
      </c>
      <c r="H257" s="1">
        <v>102.2877927</v>
      </c>
      <c r="I257" s="1"/>
      <c r="J257" s="1"/>
      <c r="K257" s="1"/>
    </row>
    <row r="258" spans="1:11" x14ac:dyDescent="0.3">
      <c r="A258" s="1" t="s">
        <v>280</v>
      </c>
      <c r="B258" s="1" t="s">
        <v>280</v>
      </c>
      <c r="C258" s="1">
        <v>150426</v>
      </c>
      <c r="D258" s="1">
        <v>15</v>
      </c>
      <c r="E258" s="1" t="s">
        <v>264</v>
      </c>
      <c r="F258" s="1">
        <v>1504</v>
      </c>
      <c r="G258" s="1" t="s">
        <v>275</v>
      </c>
      <c r="H258" s="1">
        <v>96.987615099999999</v>
      </c>
      <c r="I258" s="1"/>
      <c r="J258" s="1"/>
      <c r="K258" s="1"/>
    </row>
    <row r="259" spans="1:11" x14ac:dyDescent="0.3">
      <c r="A259" s="1" t="s">
        <v>281</v>
      </c>
      <c r="B259" s="1" t="s">
        <v>281</v>
      </c>
      <c r="C259" s="1">
        <v>150428</v>
      </c>
      <c r="D259" s="1">
        <v>15</v>
      </c>
      <c r="E259" s="1" t="s">
        <v>264</v>
      </c>
      <c r="F259" s="1">
        <v>1504</v>
      </c>
      <c r="G259" s="1" t="s">
        <v>275</v>
      </c>
      <c r="H259" s="1">
        <v>100.8499104</v>
      </c>
      <c r="I259" s="1"/>
      <c r="J259" s="1"/>
      <c r="K259" s="1"/>
    </row>
    <row r="260" spans="1:11" x14ac:dyDescent="0.3">
      <c r="A260" s="1" t="s">
        <v>282</v>
      </c>
      <c r="B260" s="1" t="s">
        <v>282</v>
      </c>
      <c r="C260" s="1">
        <v>150429</v>
      </c>
      <c r="D260" s="1">
        <v>15</v>
      </c>
      <c r="E260" s="1" t="s">
        <v>264</v>
      </c>
      <c r="F260" s="1">
        <v>1504</v>
      </c>
      <c r="G260" s="1" t="s">
        <v>275</v>
      </c>
      <c r="H260" s="1">
        <v>95.828314230000004</v>
      </c>
      <c r="I260" s="1"/>
      <c r="J260" s="1"/>
      <c r="K260" s="1"/>
    </row>
    <row r="261" spans="1:11" x14ac:dyDescent="0.3">
      <c r="A261" s="1" t="s">
        <v>283</v>
      </c>
      <c r="B261" s="1" t="s">
        <v>283</v>
      </c>
      <c r="C261" s="1">
        <v>150430</v>
      </c>
      <c r="D261" s="1">
        <v>15</v>
      </c>
      <c r="E261" s="1" t="s">
        <v>264</v>
      </c>
      <c r="F261" s="1">
        <v>1504</v>
      </c>
      <c r="G261" s="1" t="s">
        <v>275</v>
      </c>
      <c r="H261" s="1">
        <v>97.773829509999999</v>
      </c>
      <c r="I261" s="1"/>
      <c r="J261" s="1"/>
      <c r="K261" s="1"/>
    </row>
    <row r="262" spans="1:11" x14ac:dyDescent="0.3">
      <c r="A262" s="1" t="s">
        <v>284</v>
      </c>
      <c r="B262" s="1" t="s">
        <v>284</v>
      </c>
      <c r="C262" s="1">
        <v>150521</v>
      </c>
      <c r="D262" s="1">
        <v>15</v>
      </c>
      <c r="E262" s="1" t="s">
        <v>264</v>
      </c>
      <c r="F262" s="1">
        <v>1505</v>
      </c>
      <c r="G262" s="1" t="s">
        <v>285</v>
      </c>
      <c r="H262" s="1">
        <v>95.457386029999995</v>
      </c>
      <c r="I262" s="1"/>
      <c r="J262" s="1"/>
      <c r="K262" s="1"/>
    </row>
    <row r="263" spans="1:11" x14ac:dyDescent="0.3">
      <c r="A263" s="1" t="s">
        <v>286</v>
      </c>
      <c r="B263" s="1" t="s">
        <v>286</v>
      </c>
      <c r="C263" s="1">
        <v>150522</v>
      </c>
      <c r="D263" s="1">
        <v>15</v>
      </c>
      <c r="E263" s="1" t="s">
        <v>264</v>
      </c>
      <c r="F263" s="1">
        <v>1505</v>
      </c>
      <c r="G263" s="1" t="s">
        <v>285</v>
      </c>
      <c r="H263" s="1">
        <v>102.4990906</v>
      </c>
      <c r="I263" s="1"/>
      <c r="J263" s="1"/>
      <c r="K263" s="1"/>
    </row>
    <row r="264" spans="1:11" x14ac:dyDescent="0.3">
      <c r="A264" s="1" t="s">
        <v>287</v>
      </c>
      <c r="B264" s="1" t="s">
        <v>287</v>
      </c>
      <c r="C264" s="1">
        <v>150523</v>
      </c>
      <c r="D264" s="1">
        <v>15</v>
      </c>
      <c r="E264" s="1" t="s">
        <v>264</v>
      </c>
      <c r="F264" s="1">
        <v>1505</v>
      </c>
      <c r="G264" s="1" t="s">
        <v>285</v>
      </c>
      <c r="H264" s="1">
        <v>97.326358130000003</v>
      </c>
      <c r="I264" s="1"/>
      <c r="J264" s="1"/>
      <c r="K264" s="1"/>
    </row>
    <row r="265" spans="1:11" x14ac:dyDescent="0.3">
      <c r="A265" s="1" t="s">
        <v>288</v>
      </c>
      <c r="B265" s="1" t="s">
        <v>288</v>
      </c>
      <c r="C265" s="1">
        <v>150524</v>
      </c>
      <c r="D265" s="1">
        <v>15</v>
      </c>
      <c r="E265" s="1" t="s">
        <v>264</v>
      </c>
      <c r="F265" s="1">
        <v>1505</v>
      </c>
      <c r="G265" s="1" t="s">
        <v>285</v>
      </c>
      <c r="H265" s="1">
        <v>98.3372423</v>
      </c>
      <c r="I265" s="1"/>
      <c r="J265" s="1"/>
      <c r="K265" s="1"/>
    </row>
    <row r="266" spans="1:11" x14ac:dyDescent="0.3">
      <c r="A266" s="1" t="s">
        <v>289</v>
      </c>
      <c r="B266" s="1" t="s">
        <v>289</v>
      </c>
      <c r="C266" s="1">
        <v>150525</v>
      </c>
      <c r="D266" s="1">
        <v>15</v>
      </c>
      <c r="E266" s="1" t="s">
        <v>264</v>
      </c>
      <c r="F266" s="1">
        <v>1505</v>
      </c>
      <c r="G266" s="1" t="s">
        <v>285</v>
      </c>
      <c r="H266" s="1">
        <v>98.340439410000002</v>
      </c>
      <c r="I266" s="1"/>
      <c r="J266" s="1"/>
      <c r="K266" s="1"/>
    </row>
    <row r="267" spans="1:11" x14ac:dyDescent="0.3">
      <c r="A267" s="1" t="s">
        <v>290</v>
      </c>
      <c r="B267" s="1" t="s">
        <v>290</v>
      </c>
      <c r="C267" s="1">
        <v>150526</v>
      </c>
      <c r="D267" s="1">
        <v>15</v>
      </c>
      <c r="E267" s="1" t="s">
        <v>264</v>
      </c>
      <c r="F267" s="1">
        <v>1505</v>
      </c>
      <c r="G267" s="1" t="s">
        <v>285</v>
      </c>
      <c r="H267" s="1">
        <v>100.50820040000001</v>
      </c>
      <c r="I267" s="1"/>
      <c r="J267" s="1"/>
      <c r="K267" s="1"/>
    </row>
    <row r="268" spans="1:11" x14ac:dyDescent="0.3">
      <c r="A268" s="1" t="s">
        <v>291</v>
      </c>
      <c r="B268" s="1" t="s">
        <v>291</v>
      </c>
      <c r="C268" s="1">
        <v>150581</v>
      </c>
      <c r="D268" s="1">
        <v>15</v>
      </c>
      <c r="E268" s="1" t="s">
        <v>264</v>
      </c>
      <c r="F268" s="1">
        <v>1505</v>
      </c>
      <c r="G268" s="1" t="s">
        <v>285</v>
      </c>
      <c r="H268" s="1">
        <v>111.48215500000001</v>
      </c>
      <c r="I268" s="1"/>
      <c r="J268" s="1"/>
      <c r="K268" s="1"/>
    </row>
    <row r="269" spans="1:11" x14ac:dyDescent="0.3">
      <c r="A269" s="1" t="s">
        <v>292</v>
      </c>
      <c r="B269" s="1" t="s">
        <v>292</v>
      </c>
      <c r="C269" s="1">
        <v>150602</v>
      </c>
      <c r="D269" s="1">
        <v>15</v>
      </c>
      <c r="E269" s="1" t="s">
        <v>264</v>
      </c>
      <c r="F269" s="1">
        <v>1506</v>
      </c>
      <c r="G269" s="1" t="s">
        <v>293</v>
      </c>
      <c r="H269" s="1">
        <v>114.5930252</v>
      </c>
      <c r="I269" s="1"/>
      <c r="J269" s="1"/>
      <c r="K269" s="1"/>
    </row>
    <row r="270" spans="1:11" x14ac:dyDescent="0.3">
      <c r="A270" s="1" t="s">
        <v>294</v>
      </c>
      <c r="B270" s="1" t="s">
        <v>294</v>
      </c>
      <c r="C270" s="1">
        <v>150621</v>
      </c>
      <c r="D270" s="1">
        <v>15</v>
      </c>
      <c r="E270" s="1" t="s">
        <v>264</v>
      </c>
      <c r="F270" s="1">
        <v>1506</v>
      </c>
      <c r="G270" s="1" t="s">
        <v>293</v>
      </c>
      <c r="H270" s="1">
        <v>103.7373527</v>
      </c>
      <c r="I270" s="1"/>
      <c r="J270" s="1"/>
      <c r="K270" s="1"/>
    </row>
    <row r="271" spans="1:11" x14ac:dyDescent="0.3">
      <c r="A271" s="1" t="s">
        <v>295</v>
      </c>
      <c r="B271" s="1" t="s">
        <v>295</v>
      </c>
      <c r="C271" s="1">
        <v>150622</v>
      </c>
      <c r="D271" s="1">
        <v>15</v>
      </c>
      <c r="E271" s="1" t="s">
        <v>264</v>
      </c>
      <c r="F271" s="1">
        <v>1506</v>
      </c>
      <c r="G271" s="1" t="s">
        <v>293</v>
      </c>
      <c r="H271" s="1">
        <v>108.37682789999999</v>
      </c>
      <c r="I271" s="1"/>
      <c r="J271" s="1"/>
      <c r="K271" s="1"/>
    </row>
    <row r="272" spans="1:11" x14ac:dyDescent="0.3">
      <c r="A272" s="1" t="s">
        <v>296</v>
      </c>
      <c r="B272" s="1" t="s">
        <v>296</v>
      </c>
      <c r="C272" s="1">
        <v>150623</v>
      </c>
      <c r="D272" s="1">
        <v>15</v>
      </c>
      <c r="E272" s="1" t="s">
        <v>264</v>
      </c>
      <c r="F272" s="1">
        <v>1506</v>
      </c>
      <c r="G272" s="1" t="s">
        <v>293</v>
      </c>
      <c r="H272" s="1">
        <v>109.122106</v>
      </c>
      <c r="I272" s="1"/>
      <c r="J272" s="1"/>
      <c r="K272" s="1"/>
    </row>
    <row r="273" spans="1:11" x14ac:dyDescent="0.3">
      <c r="A273" s="1" t="s">
        <v>297</v>
      </c>
      <c r="B273" s="1" t="s">
        <v>297</v>
      </c>
      <c r="C273" s="1">
        <v>150624</v>
      </c>
      <c r="D273" s="1">
        <v>15</v>
      </c>
      <c r="E273" s="1" t="s">
        <v>264</v>
      </c>
      <c r="F273" s="1">
        <v>1506</v>
      </c>
      <c r="G273" s="1" t="s">
        <v>293</v>
      </c>
      <c r="H273" s="1">
        <v>120.4553593</v>
      </c>
      <c r="I273" s="1"/>
      <c r="J273" s="1"/>
      <c r="K273" s="1"/>
    </row>
    <row r="274" spans="1:11" x14ac:dyDescent="0.3">
      <c r="A274" s="1" t="s">
        <v>298</v>
      </c>
      <c r="B274" s="1" t="s">
        <v>298</v>
      </c>
      <c r="C274" s="1">
        <v>150625</v>
      </c>
      <c r="D274" s="1">
        <v>15</v>
      </c>
      <c r="E274" s="1" t="s">
        <v>264</v>
      </c>
      <c r="F274" s="1">
        <v>1506</v>
      </c>
      <c r="G274" s="1" t="s">
        <v>293</v>
      </c>
      <c r="H274" s="1">
        <v>121.3760547</v>
      </c>
      <c r="I274" s="1"/>
      <c r="J274" s="1"/>
      <c r="K274" s="1"/>
    </row>
    <row r="275" spans="1:11" x14ac:dyDescent="0.3">
      <c r="A275" s="1" t="s">
        <v>299</v>
      </c>
      <c r="B275" s="1" t="s">
        <v>299</v>
      </c>
      <c r="C275" s="1">
        <v>150626</v>
      </c>
      <c r="D275" s="1">
        <v>15</v>
      </c>
      <c r="E275" s="1" t="s">
        <v>264</v>
      </c>
      <c r="F275" s="1">
        <v>1506</v>
      </c>
      <c r="G275" s="1" t="s">
        <v>293</v>
      </c>
      <c r="H275" s="1">
        <v>112.61666630000001</v>
      </c>
      <c r="I275" s="1"/>
      <c r="J275" s="1"/>
      <c r="K275" s="1"/>
    </row>
    <row r="276" spans="1:11" x14ac:dyDescent="0.3">
      <c r="A276" s="1" t="s">
        <v>300</v>
      </c>
      <c r="B276" s="1" t="s">
        <v>300</v>
      </c>
      <c r="C276" s="1">
        <v>150627</v>
      </c>
      <c r="D276" s="1">
        <v>15</v>
      </c>
      <c r="E276" s="1" t="s">
        <v>264</v>
      </c>
      <c r="F276" s="1">
        <v>1506</v>
      </c>
      <c r="G276" s="1" t="s">
        <v>293</v>
      </c>
      <c r="H276" s="1">
        <v>118.2186691</v>
      </c>
      <c r="I276" s="1"/>
      <c r="J276" s="1"/>
      <c r="K276" s="1"/>
    </row>
    <row r="277" spans="1:11" x14ac:dyDescent="0.3">
      <c r="A277" s="1" t="s">
        <v>301</v>
      </c>
      <c r="B277" s="1" t="s">
        <v>301</v>
      </c>
      <c r="C277" s="1">
        <v>150702</v>
      </c>
      <c r="D277" s="1">
        <v>15</v>
      </c>
      <c r="E277" s="1" t="s">
        <v>264</v>
      </c>
      <c r="F277" s="1">
        <v>1507</v>
      </c>
      <c r="G277" s="1" t="s">
        <v>302</v>
      </c>
      <c r="H277" s="1">
        <v>112.67238469999999</v>
      </c>
      <c r="I277" s="1"/>
      <c r="J277" s="1"/>
      <c r="K277" s="1"/>
    </row>
    <row r="278" spans="1:11" x14ac:dyDescent="0.3">
      <c r="A278" s="1" t="s">
        <v>303</v>
      </c>
      <c r="B278" s="1" t="s">
        <v>303</v>
      </c>
      <c r="C278" s="1">
        <v>150721</v>
      </c>
      <c r="D278" s="1">
        <v>15</v>
      </c>
      <c r="E278" s="1" t="s">
        <v>264</v>
      </c>
      <c r="F278" s="1">
        <v>1507</v>
      </c>
      <c r="G278" s="1" t="s">
        <v>302</v>
      </c>
      <c r="H278" s="1">
        <v>99.248053769999999</v>
      </c>
      <c r="I278" s="1"/>
      <c r="J278" s="1"/>
      <c r="K278" s="1"/>
    </row>
    <row r="279" spans="1:11" x14ac:dyDescent="0.3">
      <c r="A279" s="1" t="s">
        <v>304</v>
      </c>
      <c r="B279" s="1"/>
      <c r="C279" s="1">
        <v>150722</v>
      </c>
      <c r="D279" s="1">
        <v>15</v>
      </c>
      <c r="E279" s="1" t="s">
        <v>264</v>
      </c>
      <c r="F279" s="1">
        <v>1507</v>
      </c>
      <c r="G279" s="1" t="s">
        <v>302</v>
      </c>
      <c r="H279" s="1">
        <v>101.0001374</v>
      </c>
      <c r="I279" s="1"/>
      <c r="J279" s="1"/>
      <c r="K279" s="1"/>
    </row>
    <row r="280" spans="1:11" x14ac:dyDescent="0.3">
      <c r="A280" s="1" t="s">
        <v>305</v>
      </c>
      <c r="B280" s="1" t="s">
        <v>305</v>
      </c>
      <c r="C280" s="1">
        <v>150723</v>
      </c>
      <c r="D280" s="1">
        <v>15</v>
      </c>
      <c r="E280" s="1" t="s">
        <v>264</v>
      </c>
      <c r="F280" s="1">
        <v>1507</v>
      </c>
      <c r="G280" s="1" t="s">
        <v>302</v>
      </c>
      <c r="H280" s="1">
        <v>103.31456369999999</v>
      </c>
      <c r="I280" s="1"/>
      <c r="J280" s="1"/>
      <c r="K280" s="1"/>
    </row>
    <row r="281" spans="1:11" x14ac:dyDescent="0.3">
      <c r="A281" s="1" t="s">
        <v>306</v>
      </c>
      <c r="B281" s="1" t="s">
        <v>306</v>
      </c>
      <c r="C281" s="1">
        <v>150725</v>
      </c>
      <c r="D281" s="1">
        <v>15</v>
      </c>
      <c r="E281" s="1" t="s">
        <v>264</v>
      </c>
      <c r="F281" s="1">
        <v>1507</v>
      </c>
      <c r="G281" s="1" t="s">
        <v>302</v>
      </c>
      <c r="H281" s="1">
        <v>104.9021748</v>
      </c>
      <c r="I281" s="1"/>
      <c r="J281" s="1"/>
      <c r="K281" s="1"/>
    </row>
    <row r="282" spans="1:11" x14ac:dyDescent="0.3">
      <c r="A282" s="1" t="s">
        <v>307</v>
      </c>
      <c r="B282" s="1" t="s">
        <v>307</v>
      </c>
      <c r="C282" s="1">
        <v>150726</v>
      </c>
      <c r="D282" s="1">
        <v>15</v>
      </c>
      <c r="E282" s="1" t="s">
        <v>264</v>
      </c>
      <c r="F282" s="1">
        <v>1507</v>
      </c>
      <c r="G282" s="1" t="s">
        <v>302</v>
      </c>
      <c r="H282" s="1">
        <v>104.2588073</v>
      </c>
      <c r="I282" s="1"/>
      <c r="J282" s="1"/>
      <c r="K282" s="1"/>
    </row>
    <row r="283" spans="1:11" x14ac:dyDescent="0.3">
      <c r="A283" s="1" t="s">
        <v>308</v>
      </c>
      <c r="B283" s="1" t="s">
        <v>308</v>
      </c>
      <c r="C283" s="1">
        <v>150727</v>
      </c>
      <c r="D283" s="1">
        <v>15</v>
      </c>
      <c r="E283" s="1" t="s">
        <v>264</v>
      </c>
      <c r="F283" s="1">
        <v>1507</v>
      </c>
      <c r="G283" s="1" t="s">
        <v>302</v>
      </c>
      <c r="H283" s="1">
        <v>108.55072869999999</v>
      </c>
      <c r="I283" s="1"/>
      <c r="J283" s="1"/>
      <c r="K283" s="1"/>
    </row>
    <row r="284" spans="1:11" x14ac:dyDescent="0.3">
      <c r="A284" s="1" t="s">
        <v>309</v>
      </c>
      <c r="B284" s="1" t="s">
        <v>309</v>
      </c>
      <c r="C284" s="1">
        <v>150781</v>
      </c>
      <c r="D284" s="1">
        <v>15</v>
      </c>
      <c r="E284" s="1" t="s">
        <v>264</v>
      </c>
      <c r="F284" s="1">
        <v>1507</v>
      </c>
      <c r="G284" s="1" t="s">
        <v>302</v>
      </c>
      <c r="H284" s="1">
        <v>111.960004</v>
      </c>
      <c r="I284" s="1"/>
      <c r="J284" s="1"/>
      <c r="K284" s="1"/>
    </row>
    <row r="285" spans="1:11" x14ac:dyDescent="0.3">
      <c r="A285" s="1" t="s">
        <v>310</v>
      </c>
      <c r="B285" s="1" t="s">
        <v>310</v>
      </c>
      <c r="C285" s="1">
        <v>150782</v>
      </c>
      <c r="D285" s="1">
        <v>15</v>
      </c>
      <c r="E285" s="1" t="s">
        <v>264</v>
      </c>
      <c r="F285" s="1">
        <v>1507</v>
      </c>
      <c r="G285" s="1" t="s">
        <v>302</v>
      </c>
      <c r="H285" s="1">
        <v>107.4574729</v>
      </c>
      <c r="I285" s="1"/>
      <c r="J285" s="1"/>
      <c r="K285" s="1"/>
    </row>
    <row r="286" spans="1:11" x14ac:dyDescent="0.3">
      <c r="A286" s="1" t="s">
        <v>311</v>
      </c>
      <c r="B286" s="1" t="s">
        <v>311</v>
      </c>
      <c r="C286" s="1">
        <v>150783</v>
      </c>
      <c r="D286" s="1">
        <v>15</v>
      </c>
      <c r="E286" s="1" t="s">
        <v>264</v>
      </c>
      <c r="F286" s="1">
        <v>1507</v>
      </c>
      <c r="G286" s="1" t="s">
        <v>302</v>
      </c>
      <c r="H286" s="1">
        <v>103.41272119999999</v>
      </c>
      <c r="I286" s="1"/>
      <c r="J286" s="1"/>
      <c r="K286" s="1"/>
    </row>
    <row r="287" spans="1:11" x14ac:dyDescent="0.3">
      <c r="A287" s="1" t="s">
        <v>312</v>
      </c>
      <c r="B287" s="1" t="s">
        <v>312</v>
      </c>
      <c r="C287" s="1">
        <v>150784</v>
      </c>
      <c r="D287" s="1">
        <v>15</v>
      </c>
      <c r="E287" s="1" t="s">
        <v>264</v>
      </c>
      <c r="F287" s="1">
        <v>1507</v>
      </c>
      <c r="G287" s="1" t="s">
        <v>302</v>
      </c>
      <c r="H287" s="1">
        <v>107.59313640000001</v>
      </c>
      <c r="I287" s="1"/>
      <c r="J287" s="1"/>
      <c r="K287" s="1"/>
    </row>
    <row r="288" spans="1:11" x14ac:dyDescent="0.3">
      <c r="A288" s="1" t="s">
        <v>313</v>
      </c>
      <c r="B288" s="1" t="s">
        <v>313</v>
      </c>
      <c r="C288" s="1">
        <v>150785</v>
      </c>
      <c r="D288" s="1">
        <v>15</v>
      </c>
      <c r="E288" s="1" t="s">
        <v>264</v>
      </c>
      <c r="F288" s="1">
        <v>1507</v>
      </c>
      <c r="G288" s="1" t="s">
        <v>302</v>
      </c>
      <c r="H288" s="1">
        <v>104.7202958</v>
      </c>
      <c r="I288" s="1"/>
      <c r="J288" s="1"/>
      <c r="K288" s="1"/>
    </row>
    <row r="289" spans="1:11" x14ac:dyDescent="0.3">
      <c r="A289" s="1" t="s">
        <v>314</v>
      </c>
      <c r="B289" s="1" t="s">
        <v>314</v>
      </c>
      <c r="C289" s="1">
        <v>150802</v>
      </c>
      <c r="D289" s="1">
        <v>15</v>
      </c>
      <c r="E289" s="1" t="s">
        <v>264</v>
      </c>
      <c r="F289" s="1">
        <v>1508</v>
      </c>
      <c r="G289" s="1" t="s">
        <v>315</v>
      </c>
      <c r="H289" s="1">
        <v>114.7785428</v>
      </c>
      <c r="I289" s="1"/>
      <c r="J289" s="1"/>
      <c r="K289" s="1"/>
    </row>
    <row r="290" spans="1:11" x14ac:dyDescent="0.3">
      <c r="A290" s="1" t="s">
        <v>316</v>
      </c>
      <c r="B290" s="1" t="s">
        <v>316</v>
      </c>
      <c r="C290" s="1">
        <v>150821</v>
      </c>
      <c r="D290" s="1">
        <v>15</v>
      </c>
      <c r="E290" s="1" t="s">
        <v>264</v>
      </c>
      <c r="F290" s="1">
        <v>1508</v>
      </c>
      <c r="G290" s="1" t="s">
        <v>315</v>
      </c>
      <c r="H290" s="1">
        <v>109.78188160000001</v>
      </c>
      <c r="I290" s="1"/>
      <c r="J290" s="1"/>
      <c r="K290" s="1"/>
    </row>
    <row r="291" spans="1:11" x14ac:dyDescent="0.3">
      <c r="A291" s="1" t="s">
        <v>317</v>
      </c>
      <c r="B291" s="1" t="s">
        <v>317</v>
      </c>
      <c r="C291" s="1">
        <v>150822</v>
      </c>
      <c r="D291" s="1">
        <v>15</v>
      </c>
      <c r="E291" s="1" t="s">
        <v>264</v>
      </c>
      <c r="F291" s="1">
        <v>1508</v>
      </c>
      <c r="G291" s="1" t="s">
        <v>315</v>
      </c>
      <c r="H291" s="1">
        <v>118.1827534</v>
      </c>
      <c r="I291" s="1"/>
      <c r="J291" s="1"/>
      <c r="K291" s="1"/>
    </row>
    <row r="292" spans="1:11" x14ac:dyDescent="0.3">
      <c r="A292" s="1" t="s">
        <v>318</v>
      </c>
      <c r="B292" s="1" t="s">
        <v>318</v>
      </c>
      <c r="C292" s="1">
        <v>150823</v>
      </c>
      <c r="D292" s="1">
        <v>15</v>
      </c>
      <c r="E292" s="1" t="s">
        <v>264</v>
      </c>
      <c r="F292" s="1">
        <v>1508</v>
      </c>
      <c r="G292" s="1" t="s">
        <v>315</v>
      </c>
      <c r="H292" s="1">
        <v>110.1429694</v>
      </c>
      <c r="I292" s="1"/>
      <c r="J292" s="1"/>
      <c r="K292" s="1"/>
    </row>
    <row r="293" spans="1:11" x14ac:dyDescent="0.3">
      <c r="A293" s="1" t="s">
        <v>319</v>
      </c>
      <c r="B293" s="1" t="s">
        <v>319</v>
      </c>
      <c r="C293" s="1">
        <v>150824</v>
      </c>
      <c r="D293" s="1">
        <v>15</v>
      </c>
      <c r="E293" s="1" t="s">
        <v>264</v>
      </c>
      <c r="F293" s="1">
        <v>1508</v>
      </c>
      <c r="G293" s="1" t="s">
        <v>315</v>
      </c>
      <c r="H293" s="1">
        <v>115.9627225</v>
      </c>
      <c r="I293" s="1"/>
      <c r="J293" s="1"/>
      <c r="K293" s="1"/>
    </row>
    <row r="294" spans="1:11" x14ac:dyDescent="0.3">
      <c r="A294" s="1" t="s">
        <v>320</v>
      </c>
      <c r="B294" s="1" t="s">
        <v>320</v>
      </c>
      <c r="C294" s="1">
        <v>150825</v>
      </c>
      <c r="D294" s="1">
        <v>15</v>
      </c>
      <c r="E294" s="1" t="s">
        <v>264</v>
      </c>
      <c r="F294" s="1">
        <v>1508</v>
      </c>
      <c r="G294" s="1" t="s">
        <v>315</v>
      </c>
      <c r="H294" s="1">
        <v>108.3334119</v>
      </c>
      <c r="I294" s="1"/>
      <c r="J294" s="1"/>
      <c r="K294" s="1"/>
    </row>
    <row r="295" spans="1:11" x14ac:dyDescent="0.3">
      <c r="A295" s="1" t="s">
        <v>321</v>
      </c>
      <c r="B295" s="1" t="s">
        <v>321</v>
      </c>
      <c r="C295" s="1">
        <v>150826</v>
      </c>
      <c r="D295" s="1">
        <v>15</v>
      </c>
      <c r="E295" s="1" t="s">
        <v>264</v>
      </c>
      <c r="F295" s="1">
        <v>1508</v>
      </c>
      <c r="G295" s="1" t="s">
        <v>315</v>
      </c>
      <c r="H295" s="1">
        <v>116.4028323</v>
      </c>
      <c r="I295" s="1"/>
      <c r="J295" s="1"/>
      <c r="K295" s="1"/>
    </row>
    <row r="296" spans="1:11" x14ac:dyDescent="0.3">
      <c r="A296" s="1" t="s">
        <v>322</v>
      </c>
      <c r="B296" s="1" t="s">
        <v>322</v>
      </c>
      <c r="C296" s="1">
        <v>150902</v>
      </c>
      <c r="D296" s="1">
        <v>15</v>
      </c>
      <c r="E296" s="1" t="s">
        <v>264</v>
      </c>
      <c r="F296" s="1">
        <v>1509</v>
      </c>
      <c r="G296" s="1" t="s">
        <v>323</v>
      </c>
      <c r="H296" s="1">
        <v>113.26305480000001</v>
      </c>
      <c r="I296" s="1"/>
      <c r="J296" s="1"/>
      <c r="K296" s="1"/>
    </row>
    <row r="297" spans="1:11" x14ac:dyDescent="0.3">
      <c r="A297" s="1" t="s">
        <v>324</v>
      </c>
      <c r="B297" s="1" t="s">
        <v>324</v>
      </c>
      <c r="C297" s="1">
        <v>150921</v>
      </c>
      <c r="D297" s="1">
        <v>15</v>
      </c>
      <c r="E297" s="1" t="s">
        <v>264</v>
      </c>
      <c r="F297" s="1">
        <v>1509</v>
      </c>
      <c r="G297" s="1" t="s">
        <v>323</v>
      </c>
      <c r="H297" s="1">
        <v>98.292090860000002</v>
      </c>
      <c r="I297" s="1"/>
      <c r="J297" s="1"/>
      <c r="K297" s="1"/>
    </row>
    <row r="298" spans="1:11" x14ac:dyDescent="0.3">
      <c r="A298" s="1" t="s">
        <v>325</v>
      </c>
      <c r="B298" s="1" t="s">
        <v>325</v>
      </c>
      <c r="C298" s="1">
        <v>150922</v>
      </c>
      <c r="D298" s="1">
        <v>15</v>
      </c>
      <c r="E298" s="1" t="s">
        <v>264</v>
      </c>
      <c r="F298" s="1">
        <v>1509</v>
      </c>
      <c r="G298" s="1" t="s">
        <v>323</v>
      </c>
      <c r="H298" s="1">
        <v>112.3279397</v>
      </c>
      <c r="I298" s="1"/>
      <c r="J298" s="1"/>
      <c r="K298" s="1"/>
    </row>
    <row r="299" spans="1:11" x14ac:dyDescent="0.3">
      <c r="A299" s="1" t="s">
        <v>326</v>
      </c>
      <c r="B299" s="1" t="s">
        <v>326</v>
      </c>
      <c r="C299" s="1">
        <v>150923</v>
      </c>
      <c r="D299" s="1">
        <v>15</v>
      </c>
      <c r="E299" s="1" t="s">
        <v>264</v>
      </c>
      <c r="F299" s="1">
        <v>1509</v>
      </c>
      <c r="G299" s="1" t="s">
        <v>323</v>
      </c>
      <c r="H299" s="1">
        <v>107.02099010000001</v>
      </c>
      <c r="I299" s="1"/>
      <c r="J299" s="1"/>
      <c r="K299" s="1"/>
    </row>
    <row r="300" spans="1:11" x14ac:dyDescent="0.3">
      <c r="A300" s="1" t="s">
        <v>327</v>
      </c>
      <c r="B300" s="1" t="s">
        <v>327</v>
      </c>
      <c r="C300" s="1">
        <v>150924</v>
      </c>
      <c r="D300" s="1">
        <v>15</v>
      </c>
      <c r="E300" s="1" t="s">
        <v>264</v>
      </c>
      <c r="F300" s="1">
        <v>1509</v>
      </c>
      <c r="G300" s="1" t="s">
        <v>323</v>
      </c>
      <c r="H300" s="1">
        <v>98.143785510000001</v>
      </c>
      <c r="I300" s="1"/>
      <c r="J300" s="1"/>
      <c r="K300" s="1"/>
    </row>
    <row r="301" spans="1:11" x14ac:dyDescent="0.3">
      <c r="A301" s="1" t="s">
        <v>328</v>
      </c>
      <c r="B301" s="1" t="s">
        <v>328</v>
      </c>
      <c r="C301" s="1">
        <v>150925</v>
      </c>
      <c r="D301" s="1">
        <v>15</v>
      </c>
      <c r="E301" s="1" t="s">
        <v>264</v>
      </c>
      <c r="F301" s="1">
        <v>1509</v>
      </c>
      <c r="G301" s="1" t="s">
        <v>323</v>
      </c>
      <c r="H301" s="1">
        <v>98.914601779999998</v>
      </c>
      <c r="I301" s="1"/>
      <c r="J301" s="1"/>
      <c r="K301" s="1"/>
    </row>
    <row r="302" spans="1:11" x14ac:dyDescent="0.3">
      <c r="A302" s="1" t="s">
        <v>329</v>
      </c>
      <c r="B302" s="1" t="s">
        <v>329</v>
      </c>
      <c r="C302" s="1">
        <v>150926</v>
      </c>
      <c r="D302" s="1">
        <v>15</v>
      </c>
      <c r="E302" s="1" t="s">
        <v>264</v>
      </c>
      <c r="F302" s="1">
        <v>1509</v>
      </c>
      <c r="G302" s="1" t="s">
        <v>323</v>
      </c>
      <c r="H302" s="1">
        <v>110.9494042</v>
      </c>
      <c r="I302" s="1"/>
      <c r="J302" s="1"/>
      <c r="K302" s="1"/>
    </row>
    <row r="303" spans="1:11" x14ac:dyDescent="0.3">
      <c r="A303" s="1" t="s">
        <v>330</v>
      </c>
      <c r="B303" s="1" t="s">
        <v>330</v>
      </c>
      <c r="C303" s="1">
        <v>150927</v>
      </c>
      <c r="D303" s="1">
        <v>15</v>
      </c>
      <c r="E303" s="1" t="s">
        <v>264</v>
      </c>
      <c r="F303" s="1">
        <v>1509</v>
      </c>
      <c r="G303" s="1" t="s">
        <v>323</v>
      </c>
      <c r="H303" s="1">
        <v>95.9599695</v>
      </c>
      <c r="I303" s="1"/>
      <c r="J303" s="1"/>
      <c r="K303" s="1"/>
    </row>
    <row r="304" spans="1:11" x14ac:dyDescent="0.3">
      <c r="A304" s="1" t="s">
        <v>331</v>
      </c>
      <c r="B304" s="1" t="s">
        <v>331</v>
      </c>
      <c r="C304" s="1">
        <v>150928</v>
      </c>
      <c r="D304" s="1">
        <v>15</v>
      </c>
      <c r="E304" s="1" t="s">
        <v>264</v>
      </c>
      <c r="F304" s="1">
        <v>1509</v>
      </c>
      <c r="G304" s="1" t="s">
        <v>323</v>
      </c>
      <c r="H304" s="1">
        <v>102.0899804</v>
      </c>
      <c r="I304" s="1"/>
      <c r="J304" s="1"/>
      <c r="K304" s="1"/>
    </row>
    <row r="305" spans="1:11" x14ac:dyDescent="0.3">
      <c r="A305" s="1" t="s">
        <v>332</v>
      </c>
      <c r="B305" s="1" t="s">
        <v>332</v>
      </c>
      <c r="C305" s="1">
        <v>150929</v>
      </c>
      <c r="D305" s="1">
        <v>15</v>
      </c>
      <c r="E305" s="1" t="s">
        <v>264</v>
      </c>
      <c r="F305" s="1">
        <v>1509</v>
      </c>
      <c r="G305" s="1" t="s">
        <v>323</v>
      </c>
      <c r="H305" s="1">
        <v>100.45570360000001</v>
      </c>
      <c r="I305" s="1"/>
      <c r="J305" s="1"/>
      <c r="K305" s="1"/>
    </row>
    <row r="306" spans="1:11" x14ac:dyDescent="0.3">
      <c r="A306" s="1" t="s">
        <v>333</v>
      </c>
      <c r="B306" s="1" t="s">
        <v>333</v>
      </c>
      <c r="C306" s="1">
        <v>150981</v>
      </c>
      <c r="D306" s="1">
        <v>15</v>
      </c>
      <c r="E306" s="1" t="s">
        <v>264</v>
      </c>
      <c r="F306" s="1">
        <v>1509</v>
      </c>
      <c r="G306" s="1" t="s">
        <v>323</v>
      </c>
      <c r="H306" s="1">
        <v>101.9536808</v>
      </c>
      <c r="I306" s="1"/>
      <c r="J306" s="1"/>
      <c r="K306" s="1"/>
    </row>
    <row r="307" spans="1:11" x14ac:dyDescent="0.3">
      <c r="A307" s="1" t="s">
        <v>334</v>
      </c>
      <c r="B307" s="1" t="s">
        <v>334</v>
      </c>
      <c r="C307" s="1">
        <v>152201</v>
      </c>
      <c r="D307" s="1">
        <v>15</v>
      </c>
      <c r="E307" s="1" t="s">
        <v>264</v>
      </c>
      <c r="F307" s="1">
        <v>1522</v>
      </c>
      <c r="G307" s="1" t="s">
        <v>335</v>
      </c>
      <c r="H307" s="1">
        <v>108.7341758</v>
      </c>
      <c r="I307" s="1"/>
      <c r="J307" s="1"/>
      <c r="K307" s="1"/>
    </row>
    <row r="308" spans="1:11" x14ac:dyDescent="0.3">
      <c r="A308" s="1" t="s">
        <v>336</v>
      </c>
      <c r="B308" s="1" t="s">
        <v>336</v>
      </c>
      <c r="C308" s="1">
        <v>152202</v>
      </c>
      <c r="D308" s="1">
        <v>15</v>
      </c>
      <c r="E308" s="1" t="s">
        <v>264</v>
      </c>
      <c r="F308" s="1">
        <v>1522</v>
      </c>
      <c r="G308" s="1" t="s">
        <v>335</v>
      </c>
      <c r="H308" s="1">
        <v>106.8849718</v>
      </c>
      <c r="I308" s="1"/>
      <c r="J308" s="1"/>
      <c r="K308" s="1"/>
    </row>
    <row r="309" spans="1:11" x14ac:dyDescent="0.3">
      <c r="A309" s="1" t="s">
        <v>337</v>
      </c>
      <c r="B309" s="1" t="s">
        <v>337</v>
      </c>
      <c r="C309" s="1">
        <v>152221</v>
      </c>
      <c r="D309" s="1">
        <v>15</v>
      </c>
      <c r="E309" s="1" t="s">
        <v>264</v>
      </c>
      <c r="F309" s="1">
        <v>1522</v>
      </c>
      <c r="G309" s="1" t="s">
        <v>335</v>
      </c>
      <c r="H309" s="1">
        <v>101.77246890000001</v>
      </c>
      <c r="I309" s="1"/>
      <c r="J309" s="1"/>
      <c r="K309" s="1"/>
    </row>
    <row r="310" spans="1:11" x14ac:dyDescent="0.3">
      <c r="A310" s="1" t="s">
        <v>338</v>
      </c>
      <c r="B310" s="1" t="s">
        <v>338</v>
      </c>
      <c r="C310" s="1">
        <v>152222</v>
      </c>
      <c r="D310" s="1">
        <v>15</v>
      </c>
      <c r="E310" s="1" t="s">
        <v>264</v>
      </c>
      <c r="F310" s="1">
        <v>1522</v>
      </c>
      <c r="G310" s="1" t="s">
        <v>335</v>
      </c>
      <c r="H310" s="1">
        <v>101.68021899999999</v>
      </c>
      <c r="I310" s="1"/>
      <c r="J310" s="1"/>
      <c r="K310" s="1"/>
    </row>
    <row r="311" spans="1:11" x14ac:dyDescent="0.3">
      <c r="A311" s="1" t="s">
        <v>339</v>
      </c>
      <c r="B311" s="1" t="s">
        <v>339</v>
      </c>
      <c r="C311" s="1">
        <v>152224</v>
      </c>
      <c r="D311" s="1">
        <v>15</v>
      </c>
      <c r="E311" s="1" t="s">
        <v>264</v>
      </c>
      <c r="F311" s="1">
        <v>1522</v>
      </c>
      <c r="G311" s="1" t="s">
        <v>335</v>
      </c>
      <c r="H311" s="1">
        <v>106.5378432</v>
      </c>
      <c r="I311" s="1"/>
      <c r="J311" s="1"/>
      <c r="K311" s="1"/>
    </row>
    <row r="312" spans="1:11" x14ac:dyDescent="0.3">
      <c r="A312" s="1" t="s">
        <v>340</v>
      </c>
      <c r="B312" s="1" t="s">
        <v>340</v>
      </c>
      <c r="C312" s="1">
        <v>152501</v>
      </c>
      <c r="D312" s="1">
        <v>15</v>
      </c>
      <c r="E312" s="1" t="s">
        <v>264</v>
      </c>
      <c r="F312" s="1">
        <v>1525</v>
      </c>
      <c r="G312" s="1" t="s">
        <v>341</v>
      </c>
      <c r="H312" s="1">
        <v>116.29349209999999</v>
      </c>
      <c r="I312" s="1"/>
      <c r="J312" s="1"/>
      <c r="K312" s="1"/>
    </row>
    <row r="313" spans="1:11" x14ac:dyDescent="0.3">
      <c r="A313" s="1" t="s">
        <v>342</v>
      </c>
      <c r="B313" s="1" t="s">
        <v>342</v>
      </c>
      <c r="C313" s="1">
        <v>152502</v>
      </c>
      <c r="D313" s="1">
        <v>15</v>
      </c>
      <c r="E313" s="1" t="s">
        <v>264</v>
      </c>
      <c r="F313" s="1">
        <v>1525</v>
      </c>
      <c r="G313" s="1" t="s">
        <v>341</v>
      </c>
      <c r="H313" s="1">
        <v>113.7934242</v>
      </c>
      <c r="I313" s="1"/>
      <c r="J313" s="1"/>
      <c r="K313" s="1"/>
    </row>
    <row r="314" spans="1:11" x14ac:dyDescent="0.3">
      <c r="A314" s="1" t="s">
        <v>343</v>
      </c>
      <c r="B314" s="1" t="s">
        <v>343</v>
      </c>
      <c r="C314" s="1">
        <v>152522</v>
      </c>
      <c r="D314" s="1">
        <v>15</v>
      </c>
      <c r="E314" s="1" t="s">
        <v>264</v>
      </c>
      <c r="F314" s="1">
        <v>1525</v>
      </c>
      <c r="G314" s="1" t="s">
        <v>341</v>
      </c>
      <c r="H314" s="1">
        <v>104.6008511</v>
      </c>
      <c r="I314" s="1"/>
      <c r="J314" s="1"/>
      <c r="K314" s="1"/>
    </row>
    <row r="315" spans="1:11" x14ac:dyDescent="0.3">
      <c r="A315" s="1" t="s">
        <v>344</v>
      </c>
      <c r="B315" s="1" t="s">
        <v>344</v>
      </c>
      <c r="C315" s="1">
        <v>152523</v>
      </c>
      <c r="D315" s="1">
        <v>15</v>
      </c>
      <c r="E315" s="1" t="s">
        <v>264</v>
      </c>
      <c r="F315" s="1">
        <v>1525</v>
      </c>
      <c r="G315" s="1" t="s">
        <v>341</v>
      </c>
      <c r="H315" s="1">
        <v>106.52564080000001</v>
      </c>
      <c r="I315" s="1"/>
      <c r="J315" s="1"/>
      <c r="K315" s="1"/>
    </row>
    <row r="316" spans="1:11" x14ac:dyDescent="0.3">
      <c r="A316" s="1" t="s">
        <v>345</v>
      </c>
      <c r="B316" s="1" t="s">
        <v>345</v>
      </c>
      <c r="C316" s="1">
        <v>152524</v>
      </c>
      <c r="D316" s="1">
        <v>15</v>
      </c>
      <c r="E316" s="1" t="s">
        <v>264</v>
      </c>
      <c r="F316" s="1">
        <v>1525</v>
      </c>
      <c r="G316" s="1" t="s">
        <v>341</v>
      </c>
      <c r="H316" s="1">
        <v>108.5862577</v>
      </c>
      <c r="I316" s="1"/>
      <c r="J316" s="1"/>
      <c r="K316" s="1"/>
    </row>
    <row r="317" spans="1:11" x14ac:dyDescent="0.3">
      <c r="A317" s="1" t="s">
        <v>346</v>
      </c>
      <c r="B317" s="1" t="s">
        <v>346</v>
      </c>
      <c r="C317" s="1">
        <v>152525</v>
      </c>
      <c r="D317" s="1">
        <v>15</v>
      </c>
      <c r="E317" s="1" t="s">
        <v>264</v>
      </c>
      <c r="F317" s="1">
        <v>1525</v>
      </c>
      <c r="G317" s="1" t="s">
        <v>341</v>
      </c>
      <c r="H317" s="1">
        <v>108.3708798</v>
      </c>
      <c r="I317" s="1"/>
      <c r="J317" s="1"/>
      <c r="K317" s="1"/>
    </row>
    <row r="318" spans="1:11" x14ac:dyDescent="0.3">
      <c r="A318" s="1" t="s">
        <v>347</v>
      </c>
      <c r="B318" s="1" t="s">
        <v>347</v>
      </c>
      <c r="C318" s="1">
        <v>152526</v>
      </c>
      <c r="D318" s="1">
        <v>15</v>
      </c>
      <c r="E318" s="1" t="s">
        <v>264</v>
      </c>
      <c r="F318" s="1">
        <v>1525</v>
      </c>
      <c r="G318" s="1" t="s">
        <v>341</v>
      </c>
      <c r="H318" s="1">
        <v>106.7179704</v>
      </c>
      <c r="I318" s="1"/>
      <c r="J318" s="1"/>
      <c r="K318" s="1"/>
    </row>
    <row r="319" spans="1:11" x14ac:dyDescent="0.3">
      <c r="A319" s="1" t="s">
        <v>348</v>
      </c>
      <c r="B319" s="1" t="s">
        <v>348</v>
      </c>
      <c r="C319" s="1">
        <v>152527</v>
      </c>
      <c r="D319" s="1">
        <v>15</v>
      </c>
      <c r="E319" s="1" t="s">
        <v>264</v>
      </c>
      <c r="F319" s="1">
        <v>1525</v>
      </c>
      <c r="G319" s="1" t="s">
        <v>341</v>
      </c>
      <c r="H319" s="1">
        <v>98.459009370000004</v>
      </c>
      <c r="I319" s="1"/>
      <c r="J319" s="1"/>
      <c r="K319" s="1"/>
    </row>
    <row r="320" spans="1:11" x14ac:dyDescent="0.3">
      <c r="A320" s="1" t="s">
        <v>349</v>
      </c>
      <c r="B320" s="1" t="s">
        <v>349</v>
      </c>
      <c r="C320" s="1">
        <v>152528</v>
      </c>
      <c r="D320" s="1">
        <v>15</v>
      </c>
      <c r="E320" s="1" t="s">
        <v>264</v>
      </c>
      <c r="F320" s="1">
        <v>1525</v>
      </c>
      <c r="G320" s="1" t="s">
        <v>341</v>
      </c>
      <c r="H320" s="1">
        <v>103.2875406</v>
      </c>
      <c r="I320" s="1"/>
      <c r="J320" s="1"/>
      <c r="K320" s="1"/>
    </row>
    <row r="321" spans="1:11" x14ac:dyDescent="0.3">
      <c r="A321" s="1" t="s">
        <v>350</v>
      </c>
      <c r="B321" s="1" t="s">
        <v>350</v>
      </c>
      <c r="C321" s="1">
        <v>152529</v>
      </c>
      <c r="D321" s="1">
        <v>15</v>
      </c>
      <c r="E321" s="1" t="s">
        <v>264</v>
      </c>
      <c r="F321" s="1">
        <v>1525</v>
      </c>
      <c r="G321" s="1" t="s">
        <v>341</v>
      </c>
      <c r="H321" s="1">
        <v>101.8647615</v>
      </c>
      <c r="I321" s="1"/>
      <c r="J321" s="1"/>
      <c r="K321" s="1"/>
    </row>
    <row r="322" spans="1:11" x14ac:dyDescent="0.3">
      <c r="A322" s="1" t="s">
        <v>351</v>
      </c>
      <c r="B322" s="1" t="s">
        <v>351</v>
      </c>
      <c r="C322" s="1">
        <v>152530</v>
      </c>
      <c r="D322" s="1">
        <v>15</v>
      </c>
      <c r="E322" s="1" t="s">
        <v>264</v>
      </c>
      <c r="F322" s="1">
        <v>1525</v>
      </c>
      <c r="G322" s="1" t="s">
        <v>341</v>
      </c>
      <c r="H322" s="1">
        <v>105.8082962</v>
      </c>
      <c r="I322" s="1"/>
      <c r="J322" s="1"/>
      <c r="K322" s="1"/>
    </row>
    <row r="323" spans="1:11" x14ac:dyDescent="0.3">
      <c r="A323" s="1" t="s">
        <v>352</v>
      </c>
      <c r="B323" s="1" t="s">
        <v>352</v>
      </c>
      <c r="C323" s="1">
        <v>152531</v>
      </c>
      <c r="D323" s="1">
        <v>15</v>
      </c>
      <c r="E323" s="1" t="s">
        <v>264</v>
      </c>
      <c r="F323" s="1">
        <v>1525</v>
      </c>
      <c r="G323" s="1" t="s">
        <v>341</v>
      </c>
      <c r="H323" s="1">
        <v>105.6593022</v>
      </c>
      <c r="I323" s="1"/>
      <c r="J323" s="1"/>
      <c r="K323" s="1"/>
    </row>
    <row r="324" spans="1:11" x14ac:dyDescent="0.3">
      <c r="A324" s="1" t="s">
        <v>353</v>
      </c>
      <c r="B324" s="1" t="s">
        <v>353</v>
      </c>
      <c r="C324" s="1">
        <v>152921</v>
      </c>
      <c r="D324" s="1">
        <v>15</v>
      </c>
      <c r="E324" s="1" t="s">
        <v>264</v>
      </c>
      <c r="F324" s="1">
        <v>1529</v>
      </c>
      <c r="G324" s="1" t="s">
        <v>354</v>
      </c>
      <c r="H324" s="1">
        <v>115.8681004</v>
      </c>
      <c r="I324" s="1"/>
      <c r="J324" s="1"/>
      <c r="K324" s="1"/>
    </row>
    <row r="325" spans="1:11" x14ac:dyDescent="0.3">
      <c r="A325" s="1" t="s">
        <v>355</v>
      </c>
      <c r="B325" s="1" t="s">
        <v>355</v>
      </c>
      <c r="C325" s="1">
        <v>152922</v>
      </c>
      <c r="D325" s="1">
        <v>15</v>
      </c>
      <c r="E325" s="1" t="s">
        <v>264</v>
      </c>
      <c r="F325" s="1">
        <v>1529</v>
      </c>
      <c r="G325" s="1" t="s">
        <v>354</v>
      </c>
      <c r="H325" s="1">
        <v>108.82789099999999</v>
      </c>
      <c r="I325" s="1"/>
      <c r="J325" s="1"/>
      <c r="K325" s="1"/>
    </row>
    <row r="326" spans="1:11" x14ac:dyDescent="0.3">
      <c r="A326" s="1" t="s">
        <v>356</v>
      </c>
      <c r="B326" s="1" t="s">
        <v>356</v>
      </c>
      <c r="C326" s="1">
        <v>152923</v>
      </c>
      <c r="D326" s="1">
        <v>15</v>
      </c>
      <c r="E326" s="1" t="s">
        <v>264</v>
      </c>
      <c r="F326" s="1">
        <v>1529</v>
      </c>
      <c r="G326" s="1" t="s">
        <v>354</v>
      </c>
      <c r="H326" s="1">
        <v>121.9965866</v>
      </c>
      <c r="I326" s="1"/>
      <c r="J326" s="1"/>
      <c r="K326" s="1"/>
    </row>
    <row r="327" spans="1:11" x14ac:dyDescent="0.3">
      <c r="A327" s="1" t="s">
        <v>357</v>
      </c>
      <c r="B327" s="1" t="s">
        <v>3698</v>
      </c>
      <c r="C327" s="1">
        <v>210115</v>
      </c>
      <c r="D327" s="1">
        <v>21</v>
      </c>
      <c r="E327" s="1" t="s">
        <v>358</v>
      </c>
      <c r="F327" s="1">
        <v>2101</v>
      </c>
      <c r="G327" s="1" t="s">
        <v>359</v>
      </c>
      <c r="H327" s="1">
        <v>103.1187973</v>
      </c>
      <c r="I327" s="1"/>
      <c r="J327" s="1"/>
      <c r="K327" s="1"/>
    </row>
    <row r="328" spans="1:11" x14ac:dyDescent="0.3">
      <c r="A328" s="1" t="s">
        <v>360</v>
      </c>
      <c r="B328" s="1" t="s">
        <v>360</v>
      </c>
      <c r="C328" s="1">
        <v>210123</v>
      </c>
      <c r="D328" s="1">
        <v>21</v>
      </c>
      <c r="E328" s="1" t="s">
        <v>358</v>
      </c>
      <c r="F328" s="1">
        <v>2101</v>
      </c>
      <c r="G328" s="1" t="s">
        <v>359</v>
      </c>
      <c r="H328" s="1">
        <v>101.0980283</v>
      </c>
      <c r="I328" s="1"/>
      <c r="J328" s="1"/>
      <c r="K328" s="1"/>
    </row>
    <row r="329" spans="1:11" x14ac:dyDescent="0.3">
      <c r="A329" s="1" t="s">
        <v>361</v>
      </c>
      <c r="B329" s="1" t="s">
        <v>361</v>
      </c>
      <c r="C329" s="1">
        <v>210124</v>
      </c>
      <c r="D329" s="1">
        <v>21</v>
      </c>
      <c r="E329" s="1" t="s">
        <v>358</v>
      </c>
      <c r="F329" s="1">
        <v>2101</v>
      </c>
      <c r="G329" s="1" t="s">
        <v>359</v>
      </c>
      <c r="H329" s="1">
        <v>102.043284</v>
      </c>
      <c r="I329" s="1"/>
      <c r="J329" s="1"/>
      <c r="K329" s="1"/>
    </row>
    <row r="330" spans="1:11" x14ac:dyDescent="0.3">
      <c r="A330" s="1" t="s">
        <v>362</v>
      </c>
      <c r="B330" s="1" t="s">
        <v>362</v>
      </c>
      <c r="C330" s="1">
        <v>210181</v>
      </c>
      <c r="D330" s="1">
        <v>21</v>
      </c>
      <c r="E330" s="1" t="s">
        <v>358</v>
      </c>
      <c r="F330" s="1">
        <v>2101</v>
      </c>
      <c r="G330" s="1" t="s">
        <v>359</v>
      </c>
      <c r="H330" s="1">
        <v>101.4793955</v>
      </c>
      <c r="I330" s="1"/>
      <c r="J330" s="1"/>
      <c r="K330" s="1"/>
    </row>
    <row r="331" spans="1:11" x14ac:dyDescent="0.3">
      <c r="A331" s="1" t="s">
        <v>3248</v>
      </c>
      <c r="B331" s="1" t="s">
        <v>3699</v>
      </c>
      <c r="C331" s="1">
        <v>210214</v>
      </c>
      <c r="D331" s="1">
        <v>21</v>
      </c>
      <c r="E331" s="1" t="s">
        <v>358</v>
      </c>
      <c r="F331" s="1">
        <v>2102</v>
      </c>
      <c r="G331" s="1" t="s">
        <v>363</v>
      </c>
      <c r="H331" s="1">
        <v>111.6859556</v>
      </c>
      <c r="I331" s="1"/>
      <c r="J331" s="1"/>
      <c r="K331" s="1"/>
    </row>
    <row r="332" spans="1:11" x14ac:dyDescent="0.3">
      <c r="A332" s="1" t="s">
        <v>364</v>
      </c>
      <c r="B332" s="1" t="s">
        <v>364</v>
      </c>
      <c r="C332" s="1">
        <v>210224</v>
      </c>
      <c r="D332" s="1">
        <v>21</v>
      </c>
      <c r="E332" s="1" t="s">
        <v>358</v>
      </c>
      <c r="F332" s="1">
        <v>2102</v>
      </c>
      <c r="G332" s="1" t="s">
        <v>363</v>
      </c>
      <c r="H332" s="1">
        <v>109.1655554</v>
      </c>
      <c r="I332" s="1"/>
      <c r="J332" s="1"/>
      <c r="K332" s="1"/>
    </row>
    <row r="333" spans="1:11" x14ac:dyDescent="0.3">
      <c r="A333" s="1" t="s">
        <v>365</v>
      </c>
      <c r="B333" s="1" t="s">
        <v>365</v>
      </c>
      <c r="C333" s="1">
        <v>210281</v>
      </c>
      <c r="D333" s="1">
        <v>21</v>
      </c>
      <c r="E333" s="1" t="s">
        <v>358</v>
      </c>
      <c r="F333" s="1">
        <v>2102</v>
      </c>
      <c r="G333" s="1" t="s">
        <v>363</v>
      </c>
      <c r="H333" s="1">
        <v>113.1846188</v>
      </c>
      <c r="I333" s="1"/>
      <c r="J333" s="1"/>
      <c r="K333" s="1"/>
    </row>
    <row r="334" spans="1:11" x14ac:dyDescent="0.3">
      <c r="A334" s="1" t="s">
        <v>366</v>
      </c>
      <c r="B334" s="1" t="s">
        <v>366</v>
      </c>
      <c r="C334" s="1">
        <v>210283</v>
      </c>
      <c r="D334" s="1">
        <v>21</v>
      </c>
      <c r="E334" s="1" t="s">
        <v>358</v>
      </c>
      <c r="F334" s="1">
        <v>2102</v>
      </c>
      <c r="G334" s="1" t="s">
        <v>363</v>
      </c>
      <c r="H334" s="1">
        <v>106.6139761</v>
      </c>
      <c r="I334" s="1"/>
      <c r="J334" s="1"/>
      <c r="K334" s="1"/>
    </row>
    <row r="335" spans="1:11" x14ac:dyDescent="0.3">
      <c r="A335" s="1" t="s">
        <v>367</v>
      </c>
      <c r="B335" s="1" t="s">
        <v>367</v>
      </c>
      <c r="C335" s="1">
        <v>210321</v>
      </c>
      <c r="D335" s="1">
        <v>21</v>
      </c>
      <c r="E335" s="1" t="s">
        <v>358</v>
      </c>
      <c r="F335" s="1">
        <v>2103</v>
      </c>
      <c r="G335" s="1" t="s">
        <v>368</v>
      </c>
      <c r="H335" s="1">
        <v>100.56111559999999</v>
      </c>
      <c r="I335" s="1"/>
      <c r="J335" s="1"/>
      <c r="K335" s="1"/>
    </row>
    <row r="336" spans="1:11" x14ac:dyDescent="0.3">
      <c r="A336" s="1" t="s">
        <v>369</v>
      </c>
      <c r="B336" s="1" t="s">
        <v>369</v>
      </c>
      <c r="C336" s="1">
        <v>210323</v>
      </c>
      <c r="D336" s="1">
        <v>21</v>
      </c>
      <c r="E336" s="1" t="s">
        <v>358</v>
      </c>
      <c r="F336" s="1">
        <v>2103</v>
      </c>
      <c r="G336" s="1" t="s">
        <v>368</v>
      </c>
      <c r="H336" s="1">
        <v>99.718022649999995</v>
      </c>
      <c r="I336" s="1"/>
      <c r="J336" s="1"/>
      <c r="K336" s="1"/>
    </row>
    <row r="337" spans="1:11" x14ac:dyDescent="0.3">
      <c r="A337" s="1" t="s">
        <v>370</v>
      </c>
      <c r="B337" s="1" t="s">
        <v>370</v>
      </c>
      <c r="C337" s="1">
        <v>210381</v>
      </c>
      <c r="D337" s="1">
        <v>21</v>
      </c>
      <c r="E337" s="1" t="s">
        <v>358</v>
      </c>
      <c r="F337" s="1">
        <v>2103</v>
      </c>
      <c r="G337" s="1" t="s">
        <v>368</v>
      </c>
      <c r="H337" s="1">
        <v>103.51246140000001</v>
      </c>
      <c r="I337" s="1"/>
      <c r="J337" s="1"/>
      <c r="K337" s="1"/>
    </row>
    <row r="338" spans="1:11" x14ac:dyDescent="0.3">
      <c r="A338" s="1" t="s">
        <v>371</v>
      </c>
      <c r="B338" s="1" t="s">
        <v>371</v>
      </c>
      <c r="C338" s="1">
        <v>210421</v>
      </c>
      <c r="D338" s="1">
        <v>21</v>
      </c>
      <c r="E338" s="1" t="s">
        <v>358</v>
      </c>
      <c r="F338" s="1">
        <v>2104</v>
      </c>
      <c r="G338" s="1" t="s">
        <v>372</v>
      </c>
      <c r="H338" s="1">
        <v>94.546587669999994</v>
      </c>
      <c r="I338" s="1"/>
      <c r="J338" s="1"/>
      <c r="K338" s="1"/>
    </row>
    <row r="339" spans="1:11" x14ac:dyDescent="0.3">
      <c r="A339" s="1" t="s">
        <v>373</v>
      </c>
      <c r="B339" s="1" t="s">
        <v>373</v>
      </c>
      <c r="C339" s="1">
        <v>210422</v>
      </c>
      <c r="D339" s="1">
        <v>21</v>
      </c>
      <c r="E339" s="1" t="s">
        <v>358</v>
      </c>
      <c r="F339" s="1">
        <v>2104</v>
      </c>
      <c r="G339" s="1" t="s">
        <v>372</v>
      </c>
      <c r="H339" s="1">
        <v>101.3888973</v>
      </c>
      <c r="I339" s="1"/>
      <c r="J339" s="1"/>
      <c r="K339" s="1"/>
    </row>
    <row r="340" spans="1:11" x14ac:dyDescent="0.3">
      <c r="A340" s="1" t="s">
        <v>374</v>
      </c>
      <c r="B340" s="1" t="s">
        <v>374</v>
      </c>
      <c r="C340" s="1">
        <v>210423</v>
      </c>
      <c r="D340" s="1">
        <v>21</v>
      </c>
      <c r="E340" s="1" t="s">
        <v>358</v>
      </c>
      <c r="F340" s="1">
        <v>2104</v>
      </c>
      <c r="G340" s="1" t="s">
        <v>372</v>
      </c>
      <c r="H340" s="1">
        <v>103.6548248</v>
      </c>
      <c r="I340" s="1"/>
      <c r="J340" s="1"/>
      <c r="K340" s="1"/>
    </row>
    <row r="341" spans="1:11" x14ac:dyDescent="0.3">
      <c r="A341" s="1" t="s">
        <v>375</v>
      </c>
      <c r="B341" s="1" t="s">
        <v>375</v>
      </c>
      <c r="C341" s="1">
        <v>210521</v>
      </c>
      <c r="D341" s="1">
        <v>21</v>
      </c>
      <c r="E341" s="1" t="s">
        <v>358</v>
      </c>
      <c r="F341" s="1">
        <v>2105</v>
      </c>
      <c r="G341" s="1" t="s">
        <v>376</v>
      </c>
      <c r="H341" s="1">
        <v>106.0870704</v>
      </c>
      <c r="I341" s="1"/>
      <c r="J341" s="1"/>
      <c r="K341" s="1"/>
    </row>
    <row r="342" spans="1:11" x14ac:dyDescent="0.3">
      <c r="A342" s="1" t="s">
        <v>377</v>
      </c>
      <c r="B342" s="1" t="s">
        <v>377</v>
      </c>
      <c r="C342" s="1">
        <v>210522</v>
      </c>
      <c r="D342" s="1">
        <v>21</v>
      </c>
      <c r="E342" s="1" t="s">
        <v>358</v>
      </c>
      <c r="F342" s="1">
        <v>2105</v>
      </c>
      <c r="G342" s="1" t="s">
        <v>376</v>
      </c>
      <c r="H342" s="1">
        <v>102.66587730000001</v>
      </c>
      <c r="I342" s="1"/>
      <c r="J342" s="1"/>
      <c r="K342" s="1"/>
    </row>
    <row r="343" spans="1:11" x14ac:dyDescent="0.3">
      <c r="A343" s="1" t="s">
        <v>378</v>
      </c>
      <c r="B343" s="1" t="s">
        <v>378</v>
      </c>
      <c r="C343" s="1">
        <v>210624</v>
      </c>
      <c r="D343" s="1">
        <v>21</v>
      </c>
      <c r="E343" s="1" t="s">
        <v>358</v>
      </c>
      <c r="F343" s="1">
        <v>2106</v>
      </c>
      <c r="G343" s="1" t="s">
        <v>379</v>
      </c>
      <c r="H343" s="1">
        <v>99.887853129999996</v>
      </c>
      <c r="I343" s="1"/>
      <c r="J343" s="1"/>
      <c r="K343" s="1"/>
    </row>
    <row r="344" spans="1:11" x14ac:dyDescent="0.3">
      <c r="A344" s="1" t="s">
        <v>380</v>
      </c>
      <c r="B344" s="1" t="s">
        <v>380</v>
      </c>
      <c r="C344" s="1">
        <v>210681</v>
      </c>
      <c r="D344" s="1">
        <v>21</v>
      </c>
      <c r="E344" s="1" t="s">
        <v>358</v>
      </c>
      <c r="F344" s="1">
        <v>2106</v>
      </c>
      <c r="G344" s="1" t="s">
        <v>379</v>
      </c>
      <c r="H344" s="1">
        <v>105.88476199999999</v>
      </c>
      <c r="I344" s="1"/>
      <c r="J344" s="1"/>
      <c r="K344" s="1"/>
    </row>
    <row r="345" spans="1:11" x14ac:dyDescent="0.3">
      <c r="A345" s="1" t="s">
        <v>381</v>
      </c>
      <c r="B345" s="1" t="s">
        <v>381</v>
      </c>
      <c r="C345" s="1">
        <v>210682</v>
      </c>
      <c r="D345" s="1">
        <v>21</v>
      </c>
      <c r="E345" s="1" t="s">
        <v>358</v>
      </c>
      <c r="F345" s="1">
        <v>2106</v>
      </c>
      <c r="G345" s="1" t="s">
        <v>379</v>
      </c>
      <c r="H345" s="1">
        <v>103.9902922</v>
      </c>
      <c r="I345" s="1"/>
      <c r="J345" s="1"/>
      <c r="K345" s="1"/>
    </row>
    <row r="346" spans="1:11" x14ac:dyDescent="0.3">
      <c r="A346" s="1" t="s">
        <v>382</v>
      </c>
      <c r="B346" s="1" t="s">
        <v>382</v>
      </c>
      <c r="C346" s="1">
        <v>210726</v>
      </c>
      <c r="D346" s="1">
        <v>21</v>
      </c>
      <c r="E346" s="1" t="s">
        <v>358</v>
      </c>
      <c r="F346" s="1">
        <v>2107</v>
      </c>
      <c r="G346" s="1" t="s">
        <v>383</v>
      </c>
      <c r="H346" s="1">
        <v>99.287290330000005</v>
      </c>
      <c r="I346" s="1"/>
      <c r="J346" s="1"/>
      <c r="K346" s="1"/>
    </row>
    <row r="347" spans="1:11" x14ac:dyDescent="0.3">
      <c r="A347" s="1" t="s">
        <v>384</v>
      </c>
      <c r="B347" s="1" t="s">
        <v>384</v>
      </c>
      <c r="C347" s="1">
        <v>210727</v>
      </c>
      <c r="D347" s="1">
        <v>21</v>
      </c>
      <c r="E347" s="1" t="s">
        <v>358</v>
      </c>
      <c r="F347" s="1">
        <v>2107</v>
      </c>
      <c r="G347" s="1" t="s">
        <v>383</v>
      </c>
      <c r="H347" s="1">
        <v>98.173445709999996</v>
      </c>
      <c r="I347" s="1"/>
      <c r="J347" s="1"/>
      <c r="K347" s="1"/>
    </row>
    <row r="348" spans="1:11" x14ac:dyDescent="0.3">
      <c r="A348" s="1" t="s">
        <v>385</v>
      </c>
      <c r="B348" s="1" t="s">
        <v>385</v>
      </c>
      <c r="C348" s="1">
        <v>210781</v>
      </c>
      <c r="D348" s="1">
        <v>21</v>
      </c>
      <c r="E348" s="1" t="s">
        <v>358</v>
      </c>
      <c r="F348" s="1">
        <v>2107</v>
      </c>
      <c r="G348" s="1" t="s">
        <v>383</v>
      </c>
      <c r="H348" s="1">
        <v>101.456917</v>
      </c>
      <c r="I348" s="1"/>
      <c r="J348" s="1"/>
      <c r="K348" s="1"/>
    </row>
    <row r="349" spans="1:11" x14ac:dyDescent="0.3">
      <c r="A349" s="1" t="s">
        <v>386</v>
      </c>
      <c r="B349" s="1"/>
      <c r="C349" s="1">
        <v>210782</v>
      </c>
      <c r="D349" s="1">
        <v>21</v>
      </c>
      <c r="E349" s="1" t="s">
        <v>358</v>
      </c>
      <c r="F349" s="1">
        <v>2107</v>
      </c>
      <c r="G349" s="1" t="s">
        <v>383</v>
      </c>
      <c r="H349" s="1">
        <v>104.3617395</v>
      </c>
      <c r="I349" s="1"/>
      <c r="J349" s="1"/>
      <c r="K349" s="1"/>
    </row>
    <row r="350" spans="1:11" x14ac:dyDescent="0.3">
      <c r="A350" s="1" t="s">
        <v>387</v>
      </c>
      <c r="B350" s="1" t="s">
        <v>387</v>
      </c>
      <c r="C350" s="1">
        <v>210881</v>
      </c>
      <c r="D350" s="1">
        <v>21</v>
      </c>
      <c r="E350" s="1" t="s">
        <v>358</v>
      </c>
      <c r="F350" s="1">
        <v>2108</v>
      </c>
      <c r="G350" s="1" t="s">
        <v>388</v>
      </c>
      <c r="H350" s="1">
        <v>102.9539755</v>
      </c>
      <c r="I350" s="1"/>
      <c r="J350" s="1"/>
      <c r="K350" s="1"/>
    </row>
    <row r="351" spans="1:11" x14ac:dyDescent="0.3">
      <c r="A351" s="1" t="s">
        <v>389</v>
      </c>
      <c r="B351" s="1" t="s">
        <v>389</v>
      </c>
      <c r="C351" s="1">
        <v>210882</v>
      </c>
      <c r="D351" s="1">
        <v>21</v>
      </c>
      <c r="E351" s="1" t="s">
        <v>358</v>
      </c>
      <c r="F351" s="1">
        <v>2108</v>
      </c>
      <c r="G351" s="1" t="s">
        <v>388</v>
      </c>
      <c r="H351" s="1">
        <v>104.00277730000001</v>
      </c>
      <c r="I351" s="1"/>
      <c r="J351" s="1"/>
      <c r="K351" s="1"/>
    </row>
    <row r="352" spans="1:11" x14ac:dyDescent="0.3">
      <c r="A352" s="1" t="s">
        <v>390</v>
      </c>
      <c r="B352" s="1" t="s">
        <v>390</v>
      </c>
      <c r="C352" s="1">
        <v>210921</v>
      </c>
      <c r="D352" s="1">
        <v>21</v>
      </c>
      <c r="E352" s="1" t="s">
        <v>358</v>
      </c>
      <c r="F352" s="1">
        <v>2109</v>
      </c>
      <c r="G352" s="1" t="s">
        <v>391</v>
      </c>
      <c r="H352" s="1">
        <v>95.102822270000004</v>
      </c>
      <c r="I352" s="1"/>
      <c r="J352" s="1"/>
      <c r="K352" s="1"/>
    </row>
    <row r="353" spans="1:11" x14ac:dyDescent="0.3">
      <c r="A353" s="1" t="s">
        <v>392</v>
      </c>
      <c r="B353" s="1" t="s">
        <v>392</v>
      </c>
      <c r="C353" s="1">
        <v>210922</v>
      </c>
      <c r="D353" s="1">
        <v>21</v>
      </c>
      <c r="E353" s="1" t="s">
        <v>358</v>
      </c>
      <c r="F353" s="1">
        <v>2109</v>
      </c>
      <c r="G353" s="1" t="s">
        <v>391</v>
      </c>
      <c r="H353" s="1">
        <v>98.292028360000003</v>
      </c>
      <c r="I353" s="1"/>
      <c r="J353" s="1"/>
      <c r="K353" s="1"/>
    </row>
    <row r="354" spans="1:11" x14ac:dyDescent="0.3">
      <c r="A354" s="1" t="s">
        <v>393</v>
      </c>
      <c r="B354" s="1" t="s">
        <v>393</v>
      </c>
      <c r="C354" s="1">
        <v>211021</v>
      </c>
      <c r="D354" s="1">
        <v>21</v>
      </c>
      <c r="E354" s="1" t="s">
        <v>358</v>
      </c>
      <c r="F354" s="1">
        <v>2110</v>
      </c>
      <c r="G354" s="1" t="s">
        <v>394</v>
      </c>
      <c r="H354" s="1">
        <v>99.675441460000002</v>
      </c>
      <c r="I354" s="1"/>
      <c r="J354" s="1"/>
      <c r="K354" s="1"/>
    </row>
    <row r="355" spans="1:11" x14ac:dyDescent="0.3">
      <c r="A355" s="1" t="s">
        <v>395</v>
      </c>
      <c r="B355" s="1" t="s">
        <v>395</v>
      </c>
      <c r="C355" s="1">
        <v>211081</v>
      </c>
      <c r="D355" s="1">
        <v>21</v>
      </c>
      <c r="E355" s="1" t="s">
        <v>358</v>
      </c>
      <c r="F355" s="1">
        <v>2110</v>
      </c>
      <c r="G355" s="1" t="s">
        <v>394</v>
      </c>
      <c r="H355" s="1">
        <v>102.6381916</v>
      </c>
      <c r="I355" s="1"/>
      <c r="J355" s="1"/>
      <c r="K355" s="1"/>
    </row>
    <row r="356" spans="1:11" x14ac:dyDescent="0.3">
      <c r="A356" s="1" t="s">
        <v>396</v>
      </c>
      <c r="B356" s="1" t="s">
        <v>396</v>
      </c>
      <c r="C356" s="1">
        <v>211122</v>
      </c>
      <c r="D356" s="1">
        <v>21</v>
      </c>
      <c r="E356" s="1" t="s">
        <v>358</v>
      </c>
      <c r="F356" s="1">
        <v>2111</v>
      </c>
      <c r="G356" s="1" t="s">
        <v>397</v>
      </c>
      <c r="H356" s="1">
        <v>99.684526579999996</v>
      </c>
      <c r="I356" s="1"/>
      <c r="J356" s="1"/>
      <c r="K356" s="1"/>
    </row>
    <row r="357" spans="1:11" x14ac:dyDescent="0.3">
      <c r="A357" s="1" t="s">
        <v>398</v>
      </c>
      <c r="B357" s="1" t="s">
        <v>398</v>
      </c>
      <c r="C357" s="1">
        <v>211221</v>
      </c>
      <c r="D357" s="1">
        <v>21</v>
      </c>
      <c r="E357" s="1" t="s">
        <v>358</v>
      </c>
      <c r="F357" s="1">
        <v>2112</v>
      </c>
      <c r="G357" s="1" t="s">
        <v>399</v>
      </c>
      <c r="H357" s="1">
        <v>105.95804529999999</v>
      </c>
      <c r="I357" s="1"/>
      <c r="J357" s="1"/>
      <c r="K357" s="1"/>
    </row>
    <row r="358" spans="1:11" x14ac:dyDescent="0.3">
      <c r="A358" s="1" t="s">
        <v>400</v>
      </c>
      <c r="B358" s="1" t="s">
        <v>400</v>
      </c>
      <c r="C358" s="1">
        <v>211223</v>
      </c>
      <c r="D358" s="1">
        <v>21</v>
      </c>
      <c r="E358" s="1" t="s">
        <v>358</v>
      </c>
      <c r="F358" s="1">
        <v>2112</v>
      </c>
      <c r="G358" s="1" t="s">
        <v>399</v>
      </c>
      <c r="H358" s="1">
        <v>99.082585859999995</v>
      </c>
      <c r="I358" s="1"/>
      <c r="J358" s="1"/>
      <c r="K358" s="1"/>
    </row>
    <row r="359" spans="1:11" x14ac:dyDescent="0.3">
      <c r="A359" s="1" t="s">
        <v>401</v>
      </c>
      <c r="B359" s="1" t="s">
        <v>401</v>
      </c>
      <c r="C359" s="1">
        <v>211224</v>
      </c>
      <c r="D359" s="1">
        <v>21</v>
      </c>
      <c r="E359" s="1" t="s">
        <v>358</v>
      </c>
      <c r="F359" s="1">
        <v>2112</v>
      </c>
      <c r="G359" s="1" t="s">
        <v>399</v>
      </c>
      <c r="H359" s="1">
        <v>95.723479600000005</v>
      </c>
      <c r="I359" s="1"/>
      <c r="J359" s="1"/>
      <c r="K359" s="1"/>
    </row>
    <row r="360" spans="1:11" x14ac:dyDescent="0.3">
      <c r="A360" s="1" t="s">
        <v>402</v>
      </c>
      <c r="B360" s="1" t="s">
        <v>402</v>
      </c>
      <c r="C360" s="1">
        <v>211281</v>
      </c>
      <c r="D360" s="1">
        <v>21</v>
      </c>
      <c r="E360" s="1" t="s">
        <v>358</v>
      </c>
      <c r="F360" s="1">
        <v>2112</v>
      </c>
      <c r="G360" s="1" t="s">
        <v>399</v>
      </c>
      <c r="H360" s="1">
        <v>105.37269000000001</v>
      </c>
      <c r="I360" s="1"/>
      <c r="J360" s="1"/>
      <c r="K360" s="1"/>
    </row>
    <row r="361" spans="1:11" x14ac:dyDescent="0.3">
      <c r="A361" s="1" t="s">
        <v>403</v>
      </c>
      <c r="B361" s="1" t="s">
        <v>403</v>
      </c>
      <c r="C361" s="1">
        <v>211282</v>
      </c>
      <c r="D361" s="1">
        <v>21</v>
      </c>
      <c r="E361" s="1" t="s">
        <v>358</v>
      </c>
      <c r="F361" s="1">
        <v>2112</v>
      </c>
      <c r="G361" s="1" t="s">
        <v>399</v>
      </c>
      <c r="H361" s="1">
        <v>101.6216908</v>
      </c>
      <c r="I361" s="1"/>
      <c r="J361" s="1"/>
      <c r="K361" s="1"/>
    </row>
    <row r="362" spans="1:11" x14ac:dyDescent="0.3">
      <c r="A362" s="1" t="s">
        <v>404</v>
      </c>
      <c r="B362" s="1" t="s">
        <v>404</v>
      </c>
      <c r="C362" s="1">
        <v>211321</v>
      </c>
      <c r="D362" s="1">
        <v>21</v>
      </c>
      <c r="E362" s="1" t="s">
        <v>358</v>
      </c>
      <c r="F362" s="1">
        <v>2113</v>
      </c>
      <c r="G362" s="1" t="s">
        <v>405</v>
      </c>
      <c r="H362" s="1">
        <v>91.171437179999998</v>
      </c>
      <c r="I362" s="1"/>
      <c r="J362" s="1"/>
      <c r="K362" s="1"/>
    </row>
    <row r="363" spans="1:11" x14ac:dyDescent="0.3">
      <c r="A363" s="1" t="s">
        <v>406</v>
      </c>
      <c r="B363" s="1" t="s">
        <v>406</v>
      </c>
      <c r="C363" s="1">
        <v>211322</v>
      </c>
      <c r="D363" s="1">
        <v>21</v>
      </c>
      <c r="E363" s="1" t="s">
        <v>358</v>
      </c>
      <c r="F363" s="1">
        <v>2113</v>
      </c>
      <c r="G363" s="1" t="s">
        <v>405</v>
      </c>
      <c r="H363" s="1">
        <v>99.748244549999995</v>
      </c>
      <c r="I363" s="1"/>
      <c r="J363" s="1"/>
      <c r="K363" s="1"/>
    </row>
    <row r="364" spans="1:11" x14ac:dyDescent="0.3">
      <c r="A364" s="1" t="s">
        <v>407</v>
      </c>
      <c r="B364" s="1"/>
      <c r="C364" s="1">
        <v>211324</v>
      </c>
      <c r="D364" s="1">
        <v>21</v>
      </c>
      <c r="E364" s="1" t="s">
        <v>358</v>
      </c>
      <c r="F364" s="1">
        <v>2113</v>
      </c>
      <c r="G364" s="1" t="s">
        <v>405</v>
      </c>
      <c r="H364" s="1">
        <v>103.1805449</v>
      </c>
      <c r="I364" s="1"/>
      <c r="J364" s="1"/>
      <c r="K364" s="1"/>
    </row>
    <row r="365" spans="1:11" x14ac:dyDescent="0.3">
      <c r="A365" s="1" t="s">
        <v>408</v>
      </c>
      <c r="B365" s="1" t="s">
        <v>408</v>
      </c>
      <c r="C365" s="1">
        <v>211381</v>
      </c>
      <c r="D365" s="1">
        <v>21</v>
      </c>
      <c r="E365" s="1" t="s">
        <v>358</v>
      </c>
      <c r="F365" s="1">
        <v>2113</v>
      </c>
      <c r="G365" s="1" t="s">
        <v>405</v>
      </c>
      <c r="H365" s="1">
        <v>114.5283132</v>
      </c>
      <c r="I365" s="1"/>
      <c r="J365" s="1"/>
      <c r="K365" s="1"/>
    </row>
    <row r="366" spans="1:11" x14ac:dyDescent="0.3">
      <c r="A366" s="1" t="s">
        <v>409</v>
      </c>
      <c r="B366" s="1" t="s">
        <v>409</v>
      </c>
      <c r="C366" s="1">
        <v>211382</v>
      </c>
      <c r="D366" s="1">
        <v>21</v>
      </c>
      <c r="E366" s="1" t="s">
        <v>358</v>
      </c>
      <c r="F366" s="1">
        <v>2113</v>
      </c>
      <c r="G366" s="1" t="s">
        <v>405</v>
      </c>
      <c r="H366" s="1">
        <v>101.0341576</v>
      </c>
      <c r="I366" s="1"/>
      <c r="J366" s="1"/>
      <c r="K366" s="1"/>
    </row>
    <row r="367" spans="1:11" x14ac:dyDescent="0.3">
      <c r="A367" s="1" t="s">
        <v>410</v>
      </c>
      <c r="B367" s="1" t="s">
        <v>410</v>
      </c>
      <c r="C367" s="1">
        <v>211421</v>
      </c>
      <c r="D367" s="1">
        <v>21</v>
      </c>
      <c r="E367" s="1" t="s">
        <v>358</v>
      </c>
      <c r="F367" s="1">
        <v>2114</v>
      </c>
      <c r="G367" s="1" t="s">
        <v>411</v>
      </c>
      <c r="H367" s="1">
        <v>104.3395558</v>
      </c>
      <c r="I367" s="1"/>
      <c r="J367" s="1"/>
      <c r="K367" s="1"/>
    </row>
    <row r="368" spans="1:11" x14ac:dyDescent="0.3">
      <c r="A368" s="1" t="s">
        <v>412</v>
      </c>
      <c r="B368" s="1" t="s">
        <v>412</v>
      </c>
      <c r="C368" s="1">
        <v>211422</v>
      </c>
      <c r="D368" s="1">
        <v>21</v>
      </c>
      <c r="E368" s="1" t="s">
        <v>358</v>
      </c>
      <c r="F368" s="1">
        <v>2114</v>
      </c>
      <c r="G368" s="1" t="s">
        <v>411</v>
      </c>
      <c r="H368" s="1">
        <v>94.2487584</v>
      </c>
      <c r="I368" s="1"/>
      <c r="J368" s="1"/>
      <c r="K368" s="1"/>
    </row>
    <row r="369" spans="1:11" x14ac:dyDescent="0.3">
      <c r="A369" s="1" t="s">
        <v>413</v>
      </c>
      <c r="B369" s="1" t="s">
        <v>413</v>
      </c>
      <c r="C369" s="1">
        <v>211481</v>
      </c>
      <c r="D369" s="1">
        <v>21</v>
      </c>
      <c r="E369" s="1" t="s">
        <v>358</v>
      </c>
      <c r="F369" s="1">
        <v>2114</v>
      </c>
      <c r="G369" s="1" t="s">
        <v>411</v>
      </c>
      <c r="H369" s="1">
        <v>106.47725199999999</v>
      </c>
      <c r="I369" s="1"/>
      <c r="J369" s="1"/>
      <c r="K369" s="1"/>
    </row>
    <row r="370" spans="1:11" x14ac:dyDescent="0.3">
      <c r="A370" s="1" t="s">
        <v>414</v>
      </c>
      <c r="B370" s="1" t="s">
        <v>3700</v>
      </c>
      <c r="C370" s="1">
        <v>220113</v>
      </c>
      <c r="D370" s="1">
        <v>22</v>
      </c>
      <c r="E370" s="1" t="s">
        <v>415</v>
      </c>
      <c r="F370" s="1">
        <v>2201</v>
      </c>
      <c r="G370" s="1" t="s">
        <v>416</v>
      </c>
      <c r="H370" s="1">
        <v>101.9534184</v>
      </c>
      <c r="I370" s="1"/>
      <c r="J370" s="1"/>
      <c r="K370" s="1"/>
    </row>
    <row r="371" spans="1:11" x14ac:dyDescent="0.3">
      <c r="A371" s="1" t="s">
        <v>417</v>
      </c>
      <c r="B371" s="1" t="s">
        <v>417</v>
      </c>
      <c r="C371" s="1">
        <v>220122</v>
      </c>
      <c r="D371" s="1">
        <v>22</v>
      </c>
      <c r="E371" s="1" t="s">
        <v>415</v>
      </c>
      <c r="F371" s="1">
        <v>2201</v>
      </c>
      <c r="G371" s="1" t="s">
        <v>416</v>
      </c>
      <c r="H371" s="1">
        <v>96.721594039999999</v>
      </c>
      <c r="I371" s="1"/>
      <c r="J371" s="1"/>
      <c r="K371" s="1"/>
    </row>
    <row r="372" spans="1:11" x14ac:dyDescent="0.3">
      <c r="A372" s="1" t="s">
        <v>418</v>
      </c>
      <c r="B372" s="1" t="s">
        <v>418</v>
      </c>
      <c r="C372" s="1">
        <v>220182</v>
      </c>
      <c r="D372" s="1">
        <v>22</v>
      </c>
      <c r="E372" s="1" t="s">
        <v>415</v>
      </c>
      <c r="F372" s="1">
        <v>2201</v>
      </c>
      <c r="G372" s="1" t="s">
        <v>416</v>
      </c>
      <c r="H372" s="1">
        <v>97.438348480000002</v>
      </c>
      <c r="I372" s="1"/>
      <c r="J372" s="1"/>
      <c r="K372" s="1"/>
    </row>
    <row r="373" spans="1:11" x14ac:dyDescent="0.3">
      <c r="A373" s="1" t="s">
        <v>419</v>
      </c>
      <c r="B373" s="1" t="s">
        <v>419</v>
      </c>
      <c r="C373" s="1">
        <v>220183</v>
      </c>
      <c r="D373" s="1">
        <v>22</v>
      </c>
      <c r="E373" s="1" t="s">
        <v>415</v>
      </c>
      <c r="F373" s="1">
        <v>2201</v>
      </c>
      <c r="G373" s="1" t="s">
        <v>416</v>
      </c>
      <c r="H373" s="1">
        <v>99.874019590000003</v>
      </c>
      <c r="I373" s="1"/>
      <c r="J373" s="1"/>
      <c r="K373" s="1"/>
    </row>
    <row r="374" spans="1:11" x14ac:dyDescent="0.3">
      <c r="A374" s="1" t="s">
        <v>420</v>
      </c>
      <c r="B374" s="1" t="s">
        <v>420</v>
      </c>
      <c r="C374" s="1">
        <v>220221</v>
      </c>
      <c r="D374" s="1">
        <v>22</v>
      </c>
      <c r="E374" s="1" t="s">
        <v>415</v>
      </c>
      <c r="F374" s="1">
        <v>2202</v>
      </c>
      <c r="G374" s="1" t="s">
        <v>421</v>
      </c>
      <c r="H374" s="1">
        <v>102.1367668</v>
      </c>
      <c r="I374" s="1"/>
      <c r="J374" s="1"/>
      <c r="K374" s="1"/>
    </row>
    <row r="375" spans="1:11" x14ac:dyDescent="0.3">
      <c r="A375" s="1" t="s">
        <v>422</v>
      </c>
      <c r="B375" s="1" t="s">
        <v>422</v>
      </c>
      <c r="C375" s="1">
        <v>220281</v>
      </c>
      <c r="D375" s="1">
        <v>22</v>
      </c>
      <c r="E375" s="1" t="s">
        <v>415</v>
      </c>
      <c r="F375" s="1">
        <v>2202</v>
      </c>
      <c r="G375" s="1" t="s">
        <v>421</v>
      </c>
      <c r="H375" s="1">
        <v>104.75474010000001</v>
      </c>
      <c r="I375" s="1"/>
      <c r="J375" s="1"/>
      <c r="K375" s="1"/>
    </row>
    <row r="376" spans="1:11" x14ac:dyDescent="0.3">
      <c r="A376" s="1" t="s">
        <v>423</v>
      </c>
      <c r="B376" s="1" t="s">
        <v>423</v>
      </c>
      <c r="C376" s="1">
        <v>220282</v>
      </c>
      <c r="D376" s="1">
        <v>22</v>
      </c>
      <c r="E376" s="1" t="s">
        <v>415</v>
      </c>
      <c r="F376" s="1">
        <v>2202</v>
      </c>
      <c r="G376" s="1" t="s">
        <v>421</v>
      </c>
      <c r="H376" s="1">
        <v>100.94295940000001</v>
      </c>
      <c r="I376" s="1"/>
      <c r="J376" s="1"/>
      <c r="K376" s="1"/>
    </row>
    <row r="377" spans="1:11" x14ac:dyDescent="0.3">
      <c r="A377" s="1" t="s">
        <v>424</v>
      </c>
      <c r="B377" s="1" t="s">
        <v>424</v>
      </c>
      <c r="C377" s="1">
        <v>220283</v>
      </c>
      <c r="D377" s="1">
        <v>22</v>
      </c>
      <c r="E377" s="1" t="s">
        <v>415</v>
      </c>
      <c r="F377" s="1">
        <v>2202</v>
      </c>
      <c r="G377" s="1" t="s">
        <v>421</v>
      </c>
      <c r="H377" s="1">
        <v>100.9636986</v>
      </c>
      <c r="I377" s="1"/>
      <c r="J377" s="1"/>
      <c r="K377" s="1"/>
    </row>
    <row r="378" spans="1:11" x14ac:dyDescent="0.3">
      <c r="A378" s="1" t="s">
        <v>425</v>
      </c>
      <c r="B378" s="1" t="s">
        <v>425</v>
      </c>
      <c r="C378" s="1">
        <v>220284</v>
      </c>
      <c r="D378" s="1">
        <v>22</v>
      </c>
      <c r="E378" s="1" t="s">
        <v>415</v>
      </c>
      <c r="F378" s="1">
        <v>2202</v>
      </c>
      <c r="G378" s="1" t="s">
        <v>421</v>
      </c>
      <c r="H378" s="1">
        <v>101.8741806</v>
      </c>
      <c r="I378" s="1"/>
      <c r="J378" s="1"/>
      <c r="K378" s="1"/>
    </row>
    <row r="379" spans="1:11" x14ac:dyDescent="0.3">
      <c r="A379" s="1" t="s">
        <v>426</v>
      </c>
      <c r="B379" s="1" t="s">
        <v>426</v>
      </c>
      <c r="C379" s="1">
        <v>220322</v>
      </c>
      <c r="D379" s="1">
        <v>22</v>
      </c>
      <c r="E379" s="1" t="s">
        <v>415</v>
      </c>
      <c r="F379" s="1">
        <v>2203</v>
      </c>
      <c r="G379" s="1" t="s">
        <v>427</v>
      </c>
      <c r="H379" s="1">
        <v>97.799854839999995</v>
      </c>
      <c r="I379" s="1"/>
      <c r="J379" s="1"/>
      <c r="K379" s="1"/>
    </row>
    <row r="380" spans="1:11" x14ac:dyDescent="0.3">
      <c r="A380" s="1" t="s">
        <v>428</v>
      </c>
      <c r="B380" s="1" t="s">
        <v>428</v>
      </c>
      <c r="C380" s="1">
        <v>220323</v>
      </c>
      <c r="D380" s="1">
        <v>22</v>
      </c>
      <c r="E380" s="1" t="s">
        <v>415</v>
      </c>
      <c r="F380" s="1">
        <v>2203</v>
      </c>
      <c r="G380" s="1" t="s">
        <v>427</v>
      </c>
      <c r="H380" s="1">
        <v>98.762074260000006</v>
      </c>
      <c r="I380" s="1"/>
      <c r="J380" s="1"/>
      <c r="K380" s="1"/>
    </row>
    <row r="381" spans="1:11" x14ac:dyDescent="0.3">
      <c r="A381" s="1" t="s">
        <v>429</v>
      </c>
      <c r="B381" s="1" t="s">
        <v>429</v>
      </c>
      <c r="C381" s="1">
        <v>220381</v>
      </c>
      <c r="D381" s="1">
        <v>22</v>
      </c>
      <c r="E381" s="1" t="s">
        <v>415</v>
      </c>
      <c r="F381" s="1">
        <v>2203</v>
      </c>
      <c r="G381" s="1" t="s">
        <v>427</v>
      </c>
      <c r="H381" s="1">
        <v>101.7694788</v>
      </c>
      <c r="I381" s="1"/>
      <c r="J381" s="1"/>
      <c r="K381" s="1"/>
    </row>
    <row r="382" spans="1:11" x14ac:dyDescent="0.3">
      <c r="A382" s="1" t="s">
        <v>430</v>
      </c>
      <c r="B382" s="1" t="s">
        <v>430</v>
      </c>
      <c r="C382" s="1">
        <v>220382</v>
      </c>
      <c r="D382" s="1">
        <v>22</v>
      </c>
      <c r="E382" s="1" t="s">
        <v>415</v>
      </c>
      <c r="F382" s="1">
        <v>2203</v>
      </c>
      <c r="G382" s="1" t="s">
        <v>427</v>
      </c>
      <c r="H382" s="1">
        <v>103.3137401</v>
      </c>
      <c r="I382" s="1"/>
      <c r="J382" s="1"/>
      <c r="K382" s="1"/>
    </row>
    <row r="383" spans="1:11" x14ac:dyDescent="0.3">
      <c r="A383" s="1" t="s">
        <v>431</v>
      </c>
      <c r="B383" s="1" t="s">
        <v>431</v>
      </c>
      <c r="C383" s="1">
        <v>220421</v>
      </c>
      <c r="D383" s="1">
        <v>22</v>
      </c>
      <c r="E383" s="1" t="s">
        <v>415</v>
      </c>
      <c r="F383" s="1">
        <v>2204</v>
      </c>
      <c r="G383" s="1" t="s">
        <v>432</v>
      </c>
      <c r="H383" s="1">
        <v>101.48131170000001</v>
      </c>
      <c r="I383" s="1"/>
      <c r="J383" s="1"/>
      <c r="K383" s="1"/>
    </row>
    <row r="384" spans="1:11" x14ac:dyDescent="0.3">
      <c r="A384" s="1" t="s">
        <v>433</v>
      </c>
      <c r="B384" s="1" t="s">
        <v>433</v>
      </c>
      <c r="C384" s="1">
        <v>220422</v>
      </c>
      <c r="D384" s="1">
        <v>22</v>
      </c>
      <c r="E384" s="1" t="s">
        <v>415</v>
      </c>
      <c r="F384" s="1">
        <v>2204</v>
      </c>
      <c r="G384" s="1" t="s">
        <v>432</v>
      </c>
      <c r="H384" s="1">
        <v>93.299700689999995</v>
      </c>
      <c r="I384" s="1"/>
      <c r="J384" s="1"/>
      <c r="K384" s="1"/>
    </row>
    <row r="385" spans="1:11" x14ac:dyDescent="0.3">
      <c r="A385" s="1" t="s">
        <v>434</v>
      </c>
      <c r="B385" s="1" t="s">
        <v>434</v>
      </c>
      <c r="C385" s="1">
        <v>220521</v>
      </c>
      <c r="D385" s="1">
        <v>22</v>
      </c>
      <c r="E385" s="1" t="s">
        <v>415</v>
      </c>
      <c r="F385" s="1">
        <v>2205</v>
      </c>
      <c r="G385" s="1" t="s">
        <v>435</v>
      </c>
      <c r="H385" s="1">
        <v>103.16711239999999</v>
      </c>
      <c r="I385" s="1"/>
      <c r="J385" s="1"/>
      <c r="K385" s="1"/>
    </row>
    <row r="386" spans="1:11" x14ac:dyDescent="0.3">
      <c r="A386" s="1" t="s">
        <v>436</v>
      </c>
      <c r="B386" s="1" t="s">
        <v>436</v>
      </c>
      <c r="C386" s="1">
        <v>220523</v>
      </c>
      <c r="D386" s="1">
        <v>22</v>
      </c>
      <c r="E386" s="1" t="s">
        <v>415</v>
      </c>
      <c r="F386" s="1">
        <v>2205</v>
      </c>
      <c r="G386" s="1" t="s">
        <v>435</v>
      </c>
      <c r="H386" s="1">
        <v>103.0804067</v>
      </c>
      <c r="I386" s="1"/>
      <c r="J386" s="1"/>
      <c r="K386" s="1"/>
    </row>
    <row r="387" spans="1:11" x14ac:dyDescent="0.3">
      <c r="A387" s="1" t="s">
        <v>437</v>
      </c>
      <c r="B387" s="1" t="s">
        <v>437</v>
      </c>
      <c r="C387" s="1">
        <v>220524</v>
      </c>
      <c r="D387" s="1">
        <v>22</v>
      </c>
      <c r="E387" s="1" t="s">
        <v>415</v>
      </c>
      <c r="F387" s="1">
        <v>2205</v>
      </c>
      <c r="G387" s="1" t="s">
        <v>435</v>
      </c>
      <c r="H387" s="1">
        <v>100.80874849999999</v>
      </c>
      <c r="I387" s="1"/>
      <c r="J387" s="1"/>
      <c r="K387" s="1"/>
    </row>
    <row r="388" spans="1:11" x14ac:dyDescent="0.3">
      <c r="A388" s="1" t="s">
        <v>438</v>
      </c>
      <c r="B388" s="1" t="s">
        <v>438</v>
      </c>
      <c r="C388" s="1">
        <v>220581</v>
      </c>
      <c r="D388" s="1">
        <v>22</v>
      </c>
      <c r="E388" s="1" t="s">
        <v>415</v>
      </c>
      <c r="F388" s="1">
        <v>2205</v>
      </c>
      <c r="G388" s="1" t="s">
        <v>435</v>
      </c>
      <c r="H388" s="1">
        <v>104.7927217</v>
      </c>
      <c r="I388" s="1"/>
      <c r="J388" s="1"/>
      <c r="K388" s="1"/>
    </row>
    <row r="389" spans="1:11" x14ac:dyDescent="0.3">
      <c r="A389" s="1" t="s">
        <v>439</v>
      </c>
      <c r="B389" s="1" t="s">
        <v>439</v>
      </c>
      <c r="C389" s="1">
        <v>220582</v>
      </c>
      <c r="D389" s="1">
        <v>22</v>
      </c>
      <c r="E389" s="1" t="s">
        <v>415</v>
      </c>
      <c r="F389" s="1">
        <v>2205</v>
      </c>
      <c r="G389" s="1" t="s">
        <v>435</v>
      </c>
      <c r="H389" s="1">
        <v>105.9545561</v>
      </c>
      <c r="I389" s="1"/>
      <c r="J389" s="1"/>
      <c r="K389" s="1"/>
    </row>
    <row r="390" spans="1:11" x14ac:dyDescent="0.3">
      <c r="A390" s="1" t="s">
        <v>440</v>
      </c>
      <c r="B390" s="1"/>
      <c r="C390" s="1">
        <v>220605</v>
      </c>
      <c r="D390" s="1">
        <v>22</v>
      </c>
      <c r="E390" s="1" t="s">
        <v>415</v>
      </c>
      <c r="F390" s="1">
        <v>2206</v>
      </c>
      <c r="G390" s="1" t="s">
        <v>441</v>
      </c>
      <c r="H390" s="1">
        <v>103.2613886</v>
      </c>
      <c r="I390" s="1"/>
      <c r="J390" s="1"/>
      <c r="K390" s="1"/>
    </row>
    <row r="391" spans="1:11" x14ac:dyDescent="0.3">
      <c r="A391" s="1" t="s">
        <v>442</v>
      </c>
      <c r="B391" s="1" t="s">
        <v>442</v>
      </c>
      <c r="C391" s="1">
        <v>220621</v>
      </c>
      <c r="D391" s="1">
        <v>22</v>
      </c>
      <c r="E391" s="1" t="s">
        <v>415</v>
      </c>
      <c r="F391" s="1">
        <v>2206</v>
      </c>
      <c r="G391" s="1" t="s">
        <v>441</v>
      </c>
      <c r="H391" s="1">
        <v>108.58754039999999</v>
      </c>
      <c r="I391" s="1"/>
      <c r="J391" s="1"/>
      <c r="K391" s="1"/>
    </row>
    <row r="392" spans="1:11" x14ac:dyDescent="0.3">
      <c r="A392" s="1" t="s">
        <v>443</v>
      </c>
      <c r="B392" s="1" t="s">
        <v>443</v>
      </c>
      <c r="C392" s="1">
        <v>220622</v>
      </c>
      <c r="D392" s="1">
        <v>22</v>
      </c>
      <c r="E392" s="1" t="s">
        <v>415</v>
      </c>
      <c r="F392" s="1">
        <v>2206</v>
      </c>
      <c r="G392" s="1" t="s">
        <v>441</v>
      </c>
      <c r="H392" s="1">
        <v>103.9117351</v>
      </c>
      <c r="I392" s="1"/>
      <c r="J392" s="1"/>
      <c r="K392" s="1"/>
    </row>
    <row r="393" spans="1:11" x14ac:dyDescent="0.3">
      <c r="A393" s="1" t="s">
        <v>444</v>
      </c>
      <c r="B393" s="1" t="s">
        <v>444</v>
      </c>
      <c r="C393" s="1">
        <v>220623</v>
      </c>
      <c r="D393" s="1">
        <v>22</v>
      </c>
      <c r="E393" s="1" t="s">
        <v>415</v>
      </c>
      <c r="F393" s="1">
        <v>2206</v>
      </c>
      <c r="G393" s="1" t="s">
        <v>441</v>
      </c>
      <c r="H393" s="1">
        <v>106.816588</v>
      </c>
      <c r="I393" s="1"/>
      <c r="J393" s="1"/>
      <c r="K393" s="1"/>
    </row>
    <row r="394" spans="1:11" x14ac:dyDescent="0.3">
      <c r="A394" s="1" t="s">
        <v>445</v>
      </c>
      <c r="B394" s="1" t="s">
        <v>445</v>
      </c>
      <c r="C394" s="1">
        <v>220681</v>
      </c>
      <c r="D394" s="1">
        <v>22</v>
      </c>
      <c r="E394" s="1" t="s">
        <v>415</v>
      </c>
      <c r="F394" s="1">
        <v>2206</v>
      </c>
      <c r="G394" s="1" t="s">
        <v>441</v>
      </c>
      <c r="H394" s="1">
        <v>106.7632365</v>
      </c>
      <c r="I394" s="1"/>
      <c r="J394" s="1"/>
      <c r="K394" s="1"/>
    </row>
    <row r="395" spans="1:11" x14ac:dyDescent="0.3">
      <c r="A395" s="1" t="s">
        <v>446</v>
      </c>
      <c r="B395" s="1"/>
      <c r="C395" s="1">
        <v>220721</v>
      </c>
      <c r="D395" s="1">
        <v>22</v>
      </c>
      <c r="E395" s="1" t="s">
        <v>415</v>
      </c>
      <c r="F395" s="1">
        <v>2207</v>
      </c>
      <c r="G395" s="1" t="s">
        <v>447</v>
      </c>
      <c r="H395" s="1">
        <v>100.4129537</v>
      </c>
      <c r="I395" s="1"/>
      <c r="J395" s="1"/>
      <c r="K395" s="1"/>
    </row>
    <row r="396" spans="1:11" x14ac:dyDescent="0.3">
      <c r="A396" s="1" t="s">
        <v>448</v>
      </c>
      <c r="B396" s="1" t="s">
        <v>448</v>
      </c>
      <c r="C396" s="1">
        <v>220722</v>
      </c>
      <c r="D396" s="1">
        <v>22</v>
      </c>
      <c r="E396" s="1" t="s">
        <v>415</v>
      </c>
      <c r="F396" s="1">
        <v>2207</v>
      </c>
      <c r="G396" s="1" t="s">
        <v>447</v>
      </c>
      <c r="H396" s="1">
        <v>97.584446740000004</v>
      </c>
      <c r="I396" s="1"/>
      <c r="J396" s="1"/>
      <c r="K396" s="1"/>
    </row>
    <row r="397" spans="1:11" x14ac:dyDescent="0.3">
      <c r="A397" s="1" t="s">
        <v>449</v>
      </c>
      <c r="B397" s="1" t="s">
        <v>449</v>
      </c>
      <c r="C397" s="1">
        <v>220723</v>
      </c>
      <c r="D397" s="1">
        <v>22</v>
      </c>
      <c r="E397" s="1" t="s">
        <v>415</v>
      </c>
      <c r="F397" s="1">
        <v>2207</v>
      </c>
      <c r="G397" s="1" t="s">
        <v>447</v>
      </c>
      <c r="H397" s="1">
        <v>101.2392071</v>
      </c>
      <c r="I397" s="1"/>
      <c r="J397" s="1"/>
      <c r="K397" s="1"/>
    </row>
    <row r="398" spans="1:11" x14ac:dyDescent="0.3">
      <c r="A398" s="1" t="s">
        <v>450</v>
      </c>
      <c r="B398" s="1" t="s">
        <v>3701</v>
      </c>
      <c r="C398" s="1">
        <v>220781</v>
      </c>
      <c r="D398" s="1">
        <v>22</v>
      </c>
      <c r="E398" s="1" t="s">
        <v>415</v>
      </c>
      <c r="F398" s="1">
        <v>2207</v>
      </c>
      <c r="G398" s="1" t="s">
        <v>447</v>
      </c>
      <c r="H398" s="1">
        <v>94.081411320000001</v>
      </c>
      <c r="I398" s="1"/>
      <c r="J398" s="1"/>
      <c r="K398" s="1"/>
    </row>
    <row r="399" spans="1:11" x14ac:dyDescent="0.3">
      <c r="A399" s="1" t="s">
        <v>451</v>
      </c>
      <c r="B399" s="1" t="s">
        <v>451</v>
      </c>
      <c r="C399" s="1">
        <v>220822</v>
      </c>
      <c r="D399" s="1">
        <v>22</v>
      </c>
      <c r="E399" s="1" t="s">
        <v>415</v>
      </c>
      <c r="F399" s="1">
        <v>2208</v>
      </c>
      <c r="G399" s="1" t="s">
        <v>452</v>
      </c>
      <c r="H399" s="1">
        <v>100.57523740000001</v>
      </c>
      <c r="I399" s="1"/>
      <c r="J399" s="1"/>
      <c r="K399" s="1"/>
    </row>
    <row r="400" spans="1:11" x14ac:dyDescent="0.3">
      <c r="A400" s="1" t="s">
        <v>453</v>
      </c>
      <c r="B400" s="1" t="s">
        <v>453</v>
      </c>
      <c r="C400" s="1">
        <v>220881</v>
      </c>
      <c r="D400" s="1">
        <v>22</v>
      </c>
      <c r="E400" s="1" t="s">
        <v>415</v>
      </c>
      <c r="F400" s="1">
        <v>2208</v>
      </c>
      <c r="G400" s="1" t="s">
        <v>452</v>
      </c>
      <c r="H400" s="1">
        <v>99.759012069999997</v>
      </c>
      <c r="I400" s="1"/>
      <c r="J400" s="1"/>
      <c r="K400" s="1"/>
    </row>
    <row r="401" spans="1:11" x14ac:dyDescent="0.3">
      <c r="A401" s="1" t="s">
        <v>454</v>
      </c>
      <c r="B401" s="1" t="s">
        <v>454</v>
      </c>
      <c r="C401" s="1">
        <v>220882</v>
      </c>
      <c r="D401" s="1">
        <v>22</v>
      </c>
      <c r="E401" s="1" t="s">
        <v>415</v>
      </c>
      <c r="F401" s="1">
        <v>2208</v>
      </c>
      <c r="G401" s="1" t="s">
        <v>452</v>
      </c>
      <c r="H401" s="1">
        <v>102.2587114</v>
      </c>
      <c r="I401" s="1"/>
      <c r="J401" s="1"/>
      <c r="K401" s="1"/>
    </row>
    <row r="402" spans="1:11" x14ac:dyDescent="0.3">
      <c r="A402" s="1" t="s">
        <v>455</v>
      </c>
      <c r="B402" s="1" t="s">
        <v>455</v>
      </c>
      <c r="C402" s="1">
        <v>222401</v>
      </c>
      <c r="D402" s="1">
        <v>22</v>
      </c>
      <c r="E402" s="1" t="s">
        <v>415</v>
      </c>
      <c r="F402" s="1">
        <v>2224</v>
      </c>
      <c r="G402" s="1" t="s">
        <v>456</v>
      </c>
      <c r="H402" s="1">
        <v>113.6696645</v>
      </c>
      <c r="I402" s="1"/>
      <c r="J402" s="1"/>
      <c r="K402" s="1"/>
    </row>
    <row r="403" spans="1:11" x14ac:dyDescent="0.3">
      <c r="A403" s="1" t="s">
        <v>457</v>
      </c>
      <c r="B403" s="1" t="s">
        <v>457</v>
      </c>
      <c r="C403" s="1">
        <v>222402</v>
      </c>
      <c r="D403" s="1">
        <v>22</v>
      </c>
      <c r="E403" s="1" t="s">
        <v>415</v>
      </c>
      <c r="F403" s="1">
        <v>2224</v>
      </c>
      <c r="G403" s="1" t="s">
        <v>456</v>
      </c>
      <c r="H403" s="1">
        <v>106.9538762</v>
      </c>
      <c r="I403" s="1"/>
      <c r="J403" s="1"/>
      <c r="K403" s="1"/>
    </row>
    <row r="404" spans="1:11" x14ac:dyDescent="0.3">
      <c r="A404" s="1" t="s">
        <v>458</v>
      </c>
      <c r="B404" s="1" t="s">
        <v>458</v>
      </c>
      <c r="C404" s="1">
        <v>222403</v>
      </c>
      <c r="D404" s="1">
        <v>22</v>
      </c>
      <c r="E404" s="1" t="s">
        <v>415</v>
      </c>
      <c r="F404" s="1">
        <v>2224</v>
      </c>
      <c r="G404" s="1" t="s">
        <v>456</v>
      </c>
      <c r="H404" s="1">
        <v>107.49420360000001</v>
      </c>
      <c r="I404" s="1"/>
      <c r="J404" s="1"/>
      <c r="K404" s="1"/>
    </row>
    <row r="405" spans="1:11" x14ac:dyDescent="0.3">
      <c r="A405" s="1" t="s">
        <v>459</v>
      </c>
      <c r="B405" s="1" t="s">
        <v>459</v>
      </c>
      <c r="C405" s="1">
        <v>222405</v>
      </c>
      <c r="D405" s="1">
        <v>22</v>
      </c>
      <c r="E405" s="1" t="s">
        <v>415</v>
      </c>
      <c r="F405" s="1">
        <v>2224</v>
      </c>
      <c r="G405" s="1" t="s">
        <v>456</v>
      </c>
      <c r="H405" s="1">
        <v>104.0477358</v>
      </c>
      <c r="I405" s="1"/>
      <c r="J405" s="1"/>
      <c r="K405" s="1"/>
    </row>
    <row r="406" spans="1:11" x14ac:dyDescent="0.3">
      <c r="A406" s="1" t="s">
        <v>460</v>
      </c>
      <c r="B406" s="1" t="s">
        <v>460</v>
      </c>
      <c r="C406" s="1">
        <v>222406</v>
      </c>
      <c r="D406" s="1">
        <v>22</v>
      </c>
      <c r="E406" s="1" t="s">
        <v>415</v>
      </c>
      <c r="F406" s="1">
        <v>2224</v>
      </c>
      <c r="G406" s="1" t="s">
        <v>456</v>
      </c>
      <c r="H406" s="1">
        <v>105.32477009999999</v>
      </c>
      <c r="I406" s="1"/>
      <c r="J406" s="1"/>
      <c r="K406" s="1"/>
    </row>
    <row r="407" spans="1:11" x14ac:dyDescent="0.3">
      <c r="A407" s="1" t="s">
        <v>461</v>
      </c>
      <c r="B407" s="1" t="s">
        <v>461</v>
      </c>
      <c r="C407" s="1">
        <v>222424</v>
      </c>
      <c r="D407" s="1">
        <v>22</v>
      </c>
      <c r="E407" s="1" t="s">
        <v>415</v>
      </c>
      <c r="F407" s="1">
        <v>2224</v>
      </c>
      <c r="G407" s="1" t="s">
        <v>456</v>
      </c>
      <c r="H407" s="1">
        <v>103.9926674</v>
      </c>
      <c r="I407" s="1"/>
      <c r="J407" s="1"/>
      <c r="K407" s="1"/>
    </row>
    <row r="408" spans="1:11" x14ac:dyDescent="0.3">
      <c r="A408" s="1" t="s">
        <v>462</v>
      </c>
      <c r="B408" s="1" t="s">
        <v>462</v>
      </c>
      <c r="C408" s="1">
        <v>222426</v>
      </c>
      <c r="D408" s="1">
        <v>22</v>
      </c>
      <c r="E408" s="1" t="s">
        <v>415</v>
      </c>
      <c r="F408" s="1">
        <v>2224</v>
      </c>
      <c r="G408" s="1" t="s">
        <v>456</v>
      </c>
      <c r="H408" s="1">
        <v>110.595855</v>
      </c>
      <c r="I408" s="1"/>
      <c r="J408" s="1"/>
      <c r="K408" s="1"/>
    </row>
    <row r="409" spans="1:11" x14ac:dyDescent="0.3">
      <c r="A409" s="1" t="s">
        <v>463</v>
      </c>
      <c r="B409" s="1" t="s">
        <v>463</v>
      </c>
      <c r="C409" s="1">
        <v>230111</v>
      </c>
      <c r="D409" s="1">
        <v>23</v>
      </c>
      <c r="E409" s="1" t="s">
        <v>464</v>
      </c>
      <c r="F409" s="1">
        <v>2301</v>
      </c>
      <c r="G409" s="1" t="s">
        <v>465</v>
      </c>
      <c r="H409" s="1">
        <v>112.4972787</v>
      </c>
      <c r="I409" s="1"/>
      <c r="J409" s="1"/>
      <c r="K409" s="1"/>
    </row>
    <row r="410" spans="1:11" x14ac:dyDescent="0.3">
      <c r="A410" s="1" t="s">
        <v>466</v>
      </c>
      <c r="B410" s="1" t="s">
        <v>3702</v>
      </c>
      <c r="C410" s="1">
        <v>230112</v>
      </c>
      <c r="D410" s="1">
        <v>23</v>
      </c>
      <c r="E410" s="1" t="s">
        <v>464</v>
      </c>
      <c r="F410" s="1">
        <v>2301</v>
      </c>
      <c r="G410" s="1" t="s">
        <v>465</v>
      </c>
      <c r="H410" s="1">
        <v>104.03889529999999</v>
      </c>
      <c r="I410" s="1"/>
      <c r="J410" s="1"/>
      <c r="K410" s="1"/>
    </row>
    <row r="411" spans="1:11" x14ac:dyDescent="0.3">
      <c r="A411" s="1" t="s">
        <v>467</v>
      </c>
      <c r="B411" s="1" t="s">
        <v>3703</v>
      </c>
      <c r="C411" s="1">
        <v>230113</v>
      </c>
      <c r="D411" s="1">
        <v>23</v>
      </c>
      <c r="E411" s="1" t="s">
        <v>464</v>
      </c>
      <c r="F411" s="1">
        <v>2301</v>
      </c>
      <c r="G411" s="1" t="s">
        <v>465</v>
      </c>
      <c r="H411" s="1">
        <v>104.0876743</v>
      </c>
      <c r="I411" s="1"/>
      <c r="J411" s="1"/>
      <c r="K411" s="1"/>
    </row>
    <row r="412" spans="1:11" x14ac:dyDescent="0.3">
      <c r="A412" s="1" t="s">
        <v>468</v>
      </c>
      <c r="B412" s="1" t="s">
        <v>468</v>
      </c>
      <c r="C412" s="1">
        <v>230123</v>
      </c>
      <c r="D412" s="1">
        <v>23</v>
      </c>
      <c r="E412" s="1" t="s">
        <v>464</v>
      </c>
      <c r="F412" s="1">
        <v>2301</v>
      </c>
      <c r="G412" s="1" t="s">
        <v>465</v>
      </c>
      <c r="H412" s="1">
        <v>101.1299582</v>
      </c>
      <c r="I412" s="1"/>
      <c r="J412" s="1"/>
      <c r="K412" s="1"/>
    </row>
    <row r="413" spans="1:11" x14ac:dyDescent="0.3">
      <c r="A413" s="1" t="s">
        <v>469</v>
      </c>
      <c r="B413" s="1" t="s">
        <v>469</v>
      </c>
      <c r="C413" s="1">
        <v>230124</v>
      </c>
      <c r="D413" s="1">
        <v>23</v>
      </c>
      <c r="E413" s="1" t="s">
        <v>464</v>
      </c>
      <c r="F413" s="1">
        <v>2301</v>
      </c>
      <c r="G413" s="1" t="s">
        <v>465</v>
      </c>
      <c r="H413" s="1">
        <v>102.02619300000001</v>
      </c>
      <c r="I413" s="1"/>
      <c r="J413" s="1"/>
      <c r="K413" s="1"/>
    </row>
    <row r="414" spans="1:11" x14ac:dyDescent="0.3">
      <c r="A414" s="1" t="s">
        <v>470</v>
      </c>
      <c r="B414" s="1" t="s">
        <v>470</v>
      </c>
      <c r="C414" s="1">
        <v>230125</v>
      </c>
      <c r="D414" s="1">
        <v>23</v>
      </c>
      <c r="E414" s="1" t="s">
        <v>464</v>
      </c>
      <c r="F414" s="1">
        <v>2301</v>
      </c>
      <c r="G414" s="1" t="s">
        <v>465</v>
      </c>
      <c r="H414" s="1">
        <v>101.7323213</v>
      </c>
      <c r="I414" s="1"/>
      <c r="J414" s="1"/>
      <c r="K414" s="1"/>
    </row>
    <row r="415" spans="1:11" x14ac:dyDescent="0.3">
      <c r="A415" s="1" t="s">
        <v>471</v>
      </c>
      <c r="B415" s="1" t="s">
        <v>471</v>
      </c>
      <c r="C415" s="1">
        <v>230126</v>
      </c>
      <c r="D415" s="1">
        <v>23</v>
      </c>
      <c r="E415" s="1" t="s">
        <v>464</v>
      </c>
      <c r="F415" s="1">
        <v>2301</v>
      </c>
      <c r="G415" s="1" t="s">
        <v>465</v>
      </c>
      <c r="H415" s="1">
        <v>98.273712189999998</v>
      </c>
      <c r="I415" s="1"/>
      <c r="J415" s="1"/>
      <c r="K415" s="1"/>
    </row>
    <row r="416" spans="1:11" x14ac:dyDescent="0.3">
      <c r="A416" s="1" t="s">
        <v>472</v>
      </c>
      <c r="B416" s="1" t="s">
        <v>472</v>
      </c>
      <c r="C416" s="1">
        <v>230127</v>
      </c>
      <c r="D416" s="1">
        <v>23</v>
      </c>
      <c r="E416" s="1" t="s">
        <v>464</v>
      </c>
      <c r="F416" s="1">
        <v>2301</v>
      </c>
      <c r="G416" s="1" t="s">
        <v>465</v>
      </c>
      <c r="H416" s="1">
        <v>98.234274529999993</v>
      </c>
      <c r="I416" s="1"/>
      <c r="J416" s="1"/>
      <c r="K416" s="1"/>
    </row>
    <row r="417" spans="1:11" x14ac:dyDescent="0.3">
      <c r="A417" s="1" t="s">
        <v>473</v>
      </c>
      <c r="B417" s="1" t="s">
        <v>473</v>
      </c>
      <c r="C417" s="1">
        <v>230128</v>
      </c>
      <c r="D417" s="1">
        <v>23</v>
      </c>
      <c r="E417" s="1" t="s">
        <v>464</v>
      </c>
      <c r="F417" s="1">
        <v>2301</v>
      </c>
      <c r="G417" s="1" t="s">
        <v>465</v>
      </c>
      <c r="H417" s="1">
        <v>102.1882605</v>
      </c>
      <c r="I417" s="1"/>
      <c r="J417" s="1"/>
      <c r="K417" s="1"/>
    </row>
    <row r="418" spans="1:11" x14ac:dyDescent="0.3">
      <c r="A418" s="1" t="s">
        <v>474</v>
      </c>
      <c r="B418" s="1" t="s">
        <v>474</v>
      </c>
      <c r="C418" s="1">
        <v>230129</v>
      </c>
      <c r="D418" s="1">
        <v>23</v>
      </c>
      <c r="E418" s="1" t="s">
        <v>464</v>
      </c>
      <c r="F418" s="1">
        <v>2301</v>
      </c>
      <c r="G418" s="1" t="s">
        <v>465</v>
      </c>
      <c r="H418" s="1">
        <v>104.3917909</v>
      </c>
      <c r="I418" s="1"/>
      <c r="J418" s="1"/>
      <c r="K418" s="1"/>
    </row>
    <row r="419" spans="1:11" x14ac:dyDescent="0.3">
      <c r="A419" s="1" t="s">
        <v>475</v>
      </c>
      <c r="B419" s="1" t="s">
        <v>475</v>
      </c>
      <c r="C419" s="1">
        <v>230183</v>
      </c>
      <c r="D419" s="1">
        <v>23</v>
      </c>
      <c r="E419" s="1" t="s">
        <v>464</v>
      </c>
      <c r="F419" s="1">
        <v>2301</v>
      </c>
      <c r="G419" s="1" t="s">
        <v>465</v>
      </c>
      <c r="H419" s="1">
        <v>103.6020137</v>
      </c>
      <c r="I419" s="1"/>
      <c r="J419" s="1"/>
      <c r="K419" s="1"/>
    </row>
    <row r="420" spans="1:11" x14ac:dyDescent="0.3">
      <c r="A420" s="1" t="s">
        <v>476</v>
      </c>
      <c r="B420" s="1" t="s">
        <v>476</v>
      </c>
      <c r="C420" s="1">
        <v>230184</v>
      </c>
      <c r="D420" s="1">
        <v>23</v>
      </c>
      <c r="E420" s="1" t="s">
        <v>464</v>
      </c>
      <c r="F420" s="1">
        <v>2301</v>
      </c>
      <c r="G420" s="1" t="s">
        <v>465</v>
      </c>
      <c r="H420" s="1">
        <v>107.96374609999999</v>
      </c>
      <c r="I420" s="1"/>
      <c r="J420" s="1"/>
      <c r="K420" s="1"/>
    </row>
    <row r="421" spans="1:11" x14ac:dyDescent="0.3">
      <c r="A421" s="1" t="s">
        <v>477</v>
      </c>
      <c r="B421" s="1" t="s">
        <v>477</v>
      </c>
      <c r="C421" s="1">
        <v>230221</v>
      </c>
      <c r="D421" s="1">
        <v>23</v>
      </c>
      <c r="E421" s="1" t="s">
        <v>464</v>
      </c>
      <c r="F421" s="1">
        <v>2302</v>
      </c>
      <c r="G421" s="1" t="s">
        <v>478</v>
      </c>
      <c r="H421" s="1">
        <v>98.628216690000002</v>
      </c>
      <c r="I421" s="1"/>
      <c r="J421" s="1"/>
      <c r="K421" s="1"/>
    </row>
    <row r="422" spans="1:11" x14ac:dyDescent="0.3">
      <c r="A422" s="1" t="s">
        <v>479</v>
      </c>
      <c r="B422" s="1" t="s">
        <v>479</v>
      </c>
      <c r="C422" s="1">
        <v>230223</v>
      </c>
      <c r="D422" s="1">
        <v>23</v>
      </c>
      <c r="E422" s="1" t="s">
        <v>464</v>
      </c>
      <c r="F422" s="1">
        <v>2302</v>
      </c>
      <c r="G422" s="1" t="s">
        <v>478</v>
      </c>
      <c r="H422" s="1">
        <v>96.936281030000004</v>
      </c>
      <c r="I422" s="1"/>
      <c r="J422" s="1"/>
      <c r="K422" s="1"/>
    </row>
    <row r="423" spans="1:11" x14ac:dyDescent="0.3">
      <c r="A423" s="1" t="s">
        <v>480</v>
      </c>
      <c r="B423" s="1" t="s">
        <v>480</v>
      </c>
      <c r="C423" s="1">
        <v>230224</v>
      </c>
      <c r="D423" s="1">
        <v>23</v>
      </c>
      <c r="E423" s="1" t="s">
        <v>464</v>
      </c>
      <c r="F423" s="1">
        <v>2302</v>
      </c>
      <c r="G423" s="1" t="s">
        <v>478</v>
      </c>
      <c r="H423" s="1">
        <v>101.3360599</v>
      </c>
      <c r="I423" s="1"/>
      <c r="J423" s="1"/>
      <c r="K423" s="1"/>
    </row>
    <row r="424" spans="1:11" x14ac:dyDescent="0.3">
      <c r="A424" s="1" t="s">
        <v>481</v>
      </c>
      <c r="B424" s="1" t="s">
        <v>481</v>
      </c>
      <c r="C424" s="1">
        <v>230225</v>
      </c>
      <c r="D424" s="1">
        <v>23</v>
      </c>
      <c r="E424" s="1" t="s">
        <v>464</v>
      </c>
      <c r="F424" s="1">
        <v>2302</v>
      </c>
      <c r="G424" s="1" t="s">
        <v>478</v>
      </c>
      <c r="H424" s="1">
        <v>97.699453430000005</v>
      </c>
      <c r="I424" s="1"/>
      <c r="J424" s="1"/>
      <c r="K424" s="1"/>
    </row>
    <row r="425" spans="1:11" x14ac:dyDescent="0.3">
      <c r="A425" s="1" t="s">
        <v>482</v>
      </c>
      <c r="B425" s="1" t="s">
        <v>482</v>
      </c>
      <c r="C425" s="1">
        <v>230227</v>
      </c>
      <c r="D425" s="1">
        <v>23</v>
      </c>
      <c r="E425" s="1" t="s">
        <v>464</v>
      </c>
      <c r="F425" s="1">
        <v>2302</v>
      </c>
      <c r="G425" s="1" t="s">
        <v>478</v>
      </c>
      <c r="H425" s="1">
        <v>101.3574806</v>
      </c>
      <c r="I425" s="1"/>
      <c r="J425" s="1"/>
      <c r="K425" s="1"/>
    </row>
    <row r="426" spans="1:11" x14ac:dyDescent="0.3">
      <c r="A426" s="1" t="s">
        <v>483</v>
      </c>
      <c r="B426" s="1" t="s">
        <v>483</v>
      </c>
      <c r="C426" s="1">
        <v>230229</v>
      </c>
      <c r="D426" s="1">
        <v>23</v>
      </c>
      <c r="E426" s="1" t="s">
        <v>464</v>
      </c>
      <c r="F426" s="1">
        <v>2302</v>
      </c>
      <c r="G426" s="1" t="s">
        <v>478</v>
      </c>
      <c r="H426" s="1">
        <v>98.471049070000007</v>
      </c>
      <c r="I426" s="1"/>
      <c r="J426" s="1"/>
      <c r="K426" s="1"/>
    </row>
    <row r="427" spans="1:11" x14ac:dyDescent="0.3">
      <c r="A427" s="1" t="s">
        <v>484</v>
      </c>
      <c r="B427" s="1" t="s">
        <v>484</v>
      </c>
      <c r="C427" s="1">
        <v>230230</v>
      </c>
      <c r="D427" s="1">
        <v>23</v>
      </c>
      <c r="E427" s="1" t="s">
        <v>464</v>
      </c>
      <c r="F427" s="1">
        <v>2302</v>
      </c>
      <c r="G427" s="1" t="s">
        <v>478</v>
      </c>
      <c r="H427" s="1">
        <v>97.50045231</v>
      </c>
      <c r="I427" s="1"/>
      <c r="J427" s="1"/>
      <c r="K427" s="1"/>
    </row>
    <row r="428" spans="1:11" x14ac:dyDescent="0.3">
      <c r="A428" s="1" t="s">
        <v>485</v>
      </c>
      <c r="B428" s="1" t="s">
        <v>485</v>
      </c>
      <c r="C428" s="1">
        <v>230231</v>
      </c>
      <c r="D428" s="1">
        <v>23</v>
      </c>
      <c r="E428" s="1" t="s">
        <v>464</v>
      </c>
      <c r="F428" s="1">
        <v>2302</v>
      </c>
      <c r="G428" s="1" t="s">
        <v>478</v>
      </c>
      <c r="H428" s="1">
        <v>97.910251059999993</v>
      </c>
      <c r="I428" s="1"/>
      <c r="J428" s="1"/>
      <c r="K428" s="1"/>
    </row>
    <row r="429" spans="1:11" x14ac:dyDescent="0.3">
      <c r="A429" s="1" t="s">
        <v>486</v>
      </c>
      <c r="B429" s="1" t="s">
        <v>486</v>
      </c>
      <c r="C429" s="1">
        <v>230321</v>
      </c>
      <c r="D429" s="1">
        <v>23</v>
      </c>
      <c r="E429" s="1" t="s">
        <v>464</v>
      </c>
      <c r="F429" s="1">
        <v>2303</v>
      </c>
      <c r="G429" s="1" t="s">
        <v>487</v>
      </c>
      <c r="H429" s="1">
        <v>100.053557</v>
      </c>
      <c r="I429" s="1"/>
      <c r="J429" s="1"/>
      <c r="K429" s="1"/>
    </row>
    <row r="430" spans="1:11" x14ac:dyDescent="0.3">
      <c r="A430" s="1" t="s">
        <v>488</v>
      </c>
      <c r="B430" s="1" t="s">
        <v>488</v>
      </c>
      <c r="C430" s="1">
        <v>230381</v>
      </c>
      <c r="D430" s="1">
        <v>23</v>
      </c>
      <c r="E430" s="1" t="s">
        <v>464</v>
      </c>
      <c r="F430" s="1">
        <v>2303</v>
      </c>
      <c r="G430" s="1" t="s">
        <v>487</v>
      </c>
      <c r="H430" s="1">
        <v>108.2579333</v>
      </c>
      <c r="I430" s="1"/>
      <c r="J430" s="1"/>
      <c r="K430" s="1"/>
    </row>
    <row r="431" spans="1:11" x14ac:dyDescent="0.3">
      <c r="A431" s="1" t="s">
        <v>489</v>
      </c>
      <c r="B431" s="1" t="s">
        <v>489</v>
      </c>
      <c r="C431" s="1">
        <v>230382</v>
      </c>
      <c r="D431" s="1">
        <v>23</v>
      </c>
      <c r="E431" s="1" t="s">
        <v>464</v>
      </c>
      <c r="F431" s="1">
        <v>2303</v>
      </c>
      <c r="G431" s="1" t="s">
        <v>487</v>
      </c>
      <c r="H431" s="1">
        <v>105.8442889</v>
      </c>
      <c r="I431" s="1"/>
      <c r="J431" s="1"/>
      <c r="K431" s="1"/>
    </row>
    <row r="432" spans="1:11" x14ac:dyDescent="0.3">
      <c r="A432" s="1" t="s">
        <v>490</v>
      </c>
      <c r="B432" s="1" t="s">
        <v>490</v>
      </c>
      <c r="C432" s="1">
        <v>230421</v>
      </c>
      <c r="D432" s="1">
        <v>23</v>
      </c>
      <c r="E432" s="1" t="s">
        <v>464</v>
      </c>
      <c r="F432" s="1">
        <v>2304</v>
      </c>
      <c r="G432" s="1" t="s">
        <v>491</v>
      </c>
      <c r="H432" s="1">
        <v>111.0346567</v>
      </c>
      <c r="I432" s="1"/>
      <c r="J432" s="1"/>
      <c r="K432" s="1"/>
    </row>
    <row r="433" spans="1:11" x14ac:dyDescent="0.3">
      <c r="A433" s="1" t="s">
        <v>492</v>
      </c>
      <c r="B433" s="1" t="s">
        <v>492</v>
      </c>
      <c r="C433" s="1">
        <v>230422</v>
      </c>
      <c r="D433" s="1">
        <v>23</v>
      </c>
      <c r="E433" s="1" t="s">
        <v>464</v>
      </c>
      <c r="F433" s="1">
        <v>2304</v>
      </c>
      <c r="G433" s="1" t="s">
        <v>491</v>
      </c>
      <c r="H433" s="1">
        <v>102.79025540000001</v>
      </c>
      <c r="I433" s="1"/>
      <c r="J433" s="1"/>
      <c r="K433" s="1"/>
    </row>
    <row r="434" spans="1:11" x14ac:dyDescent="0.3">
      <c r="A434" s="1" t="s">
        <v>493</v>
      </c>
      <c r="B434" s="1" t="s">
        <v>493</v>
      </c>
      <c r="C434" s="1">
        <v>230521</v>
      </c>
      <c r="D434" s="1">
        <v>23</v>
      </c>
      <c r="E434" s="1" t="s">
        <v>464</v>
      </c>
      <c r="F434" s="1">
        <v>2305</v>
      </c>
      <c r="G434" s="1" t="s">
        <v>494</v>
      </c>
      <c r="H434" s="1">
        <v>104.5345973</v>
      </c>
      <c r="I434" s="1"/>
      <c r="J434" s="1"/>
      <c r="K434" s="1"/>
    </row>
    <row r="435" spans="1:11" x14ac:dyDescent="0.3">
      <c r="A435" s="1" t="s">
        <v>495</v>
      </c>
      <c r="B435" s="1" t="s">
        <v>495</v>
      </c>
      <c r="C435" s="1">
        <v>230522</v>
      </c>
      <c r="D435" s="1">
        <v>23</v>
      </c>
      <c r="E435" s="1" t="s">
        <v>464</v>
      </c>
      <c r="F435" s="1">
        <v>2305</v>
      </c>
      <c r="G435" s="1" t="s">
        <v>494</v>
      </c>
      <c r="H435" s="1">
        <v>111.57332529999999</v>
      </c>
      <c r="I435" s="1"/>
      <c r="J435" s="1"/>
      <c r="K435" s="1"/>
    </row>
    <row r="436" spans="1:11" x14ac:dyDescent="0.3">
      <c r="A436" s="1" t="s">
        <v>496</v>
      </c>
      <c r="B436" s="1" t="s">
        <v>496</v>
      </c>
      <c r="C436" s="1">
        <v>230523</v>
      </c>
      <c r="D436" s="1">
        <v>23</v>
      </c>
      <c r="E436" s="1" t="s">
        <v>464</v>
      </c>
      <c r="F436" s="1">
        <v>2305</v>
      </c>
      <c r="G436" s="1" t="s">
        <v>494</v>
      </c>
      <c r="H436" s="1">
        <v>105.315995</v>
      </c>
      <c r="I436" s="1"/>
      <c r="J436" s="1"/>
      <c r="K436" s="1"/>
    </row>
    <row r="437" spans="1:11" x14ac:dyDescent="0.3">
      <c r="A437" s="1" t="s">
        <v>497</v>
      </c>
      <c r="B437" s="1" t="s">
        <v>497</v>
      </c>
      <c r="C437" s="1">
        <v>230524</v>
      </c>
      <c r="D437" s="1">
        <v>23</v>
      </c>
      <c r="E437" s="1" t="s">
        <v>464</v>
      </c>
      <c r="F437" s="1">
        <v>2305</v>
      </c>
      <c r="G437" s="1" t="s">
        <v>494</v>
      </c>
      <c r="H437" s="1">
        <v>108.83847799999999</v>
      </c>
      <c r="I437" s="1"/>
      <c r="J437" s="1"/>
      <c r="K437" s="1"/>
    </row>
    <row r="438" spans="1:11" x14ac:dyDescent="0.3">
      <c r="A438" s="1" t="s">
        <v>498</v>
      </c>
      <c r="B438" s="1" t="s">
        <v>498</v>
      </c>
      <c r="C438" s="1">
        <v>230621</v>
      </c>
      <c r="D438" s="1">
        <v>23</v>
      </c>
      <c r="E438" s="1" t="s">
        <v>464</v>
      </c>
      <c r="F438" s="1">
        <v>2306</v>
      </c>
      <c r="G438" s="1" t="s">
        <v>499</v>
      </c>
      <c r="H438" s="1">
        <v>100.7591694</v>
      </c>
      <c r="I438" s="1"/>
      <c r="J438" s="1"/>
      <c r="K438" s="1"/>
    </row>
    <row r="439" spans="1:11" x14ac:dyDescent="0.3">
      <c r="A439" s="1" t="s">
        <v>500</v>
      </c>
      <c r="B439" s="1" t="s">
        <v>500</v>
      </c>
      <c r="C439" s="1">
        <v>230622</v>
      </c>
      <c r="D439" s="1">
        <v>23</v>
      </c>
      <c r="E439" s="1" t="s">
        <v>464</v>
      </c>
      <c r="F439" s="1">
        <v>2306</v>
      </c>
      <c r="G439" s="1" t="s">
        <v>499</v>
      </c>
      <c r="H439" s="1">
        <v>103.6259525</v>
      </c>
      <c r="I439" s="1"/>
      <c r="J439" s="1"/>
      <c r="K439" s="1"/>
    </row>
    <row r="440" spans="1:11" x14ac:dyDescent="0.3">
      <c r="A440" s="1" t="s">
        <v>501</v>
      </c>
      <c r="B440" s="1" t="s">
        <v>501</v>
      </c>
      <c r="C440" s="1">
        <v>230623</v>
      </c>
      <c r="D440" s="1">
        <v>23</v>
      </c>
      <c r="E440" s="1" t="s">
        <v>464</v>
      </c>
      <c r="F440" s="1">
        <v>2306</v>
      </c>
      <c r="G440" s="1" t="s">
        <v>499</v>
      </c>
      <c r="H440" s="1">
        <v>100.3552449</v>
      </c>
      <c r="I440" s="1"/>
      <c r="J440" s="1"/>
      <c r="K440" s="1"/>
    </row>
    <row r="441" spans="1:11" x14ac:dyDescent="0.3">
      <c r="A441" s="1" t="s">
        <v>502</v>
      </c>
      <c r="B441" s="1" t="s">
        <v>502</v>
      </c>
      <c r="C441" s="1">
        <v>230624</v>
      </c>
      <c r="D441" s="1">
        <v>23</v>
      </c>
      <c r="E441" s="1" t="s">
        <v>464</v>
      </c>
      <c r="F441" s="1">
        <v>2306</v>
      </c>
      <c r="G441" s="1" t="s">
        <v>499</v>
      </c>
      <c r="H441" s="1">
        <v>102.068482</v>
      </c>
      <c r="I441" s="1"/>
      <c r="J441" s="1"/>
      <c r="K441" s="1"/>
    </row>
    <row r="442" spans="1:11" x14ac:dyDescent="0.3">
      <c r="A442" s="1" t="s">
        <v>503</v>
      </c>
      <c r="B442" s="1" t="s">
        <v>503</v>
      </c>
      <c r="C442" s="1">
        <v>230722</v>
      </c>
      <c r="D442" s="1">
        <v>23</v>
      </c>
      <c r="E442" s="1" t="s">
        <v>464</v>
      </c>
      <c r="F442" s="1">
        <v>2307</v>
      </c>
      <c r="G442" s="1" t="s">
        <v>504</v>
      </c>
      <c r="H442" s="1">
        <v>107.1335435</v>
      </c>
      <c r="I442" s="1"/>
      <c r="J442" s="1"/>
      <c r="K442" s="1"/>
    </row>
    <row r="443" spans="1:11" x14ac:dyDescent="0.3">
      <c r="A443" s="1" t="s">
        <v>505</v>
      </c>
      <c r="B443" s="1" t="s">
        <v>505</v>
      </c>
      <c r="C443" s="1">
        <v>230781</v>
      </c>
      <c r="D443" s="1">
        <v>23</v>
      </c>
      <c r="E443" s="1" t="s">
        <v>464</v>
      </c>
      <c r="F443" s="1">
        <v>2307</v>
      </c>
      <c r="G443" s="1" t="s">
        <v>504</v>
      </c>
      <c r="H443" s="1">
        <v>105.85511750000001</v>
      </c>
      <c r="I443" s="1"/>
      <c r="J443" s="1"/>
      <c r="K443" s="1"/>
    </row>
    <row r="444" spans="1:11" x14ac:dyDescent="0.3">
      <c r="A444" s="1" t="s">
        <v>506</v>
      </c>
      <c r="B444" s="1" t="s">
        <v>506</v>
      </c>
      <c r="C444" s="1">
        <v>230822</v>
      </c>
      <c r="D444" s="1">
        <v>23</v>
      </c>
      <c r="E444" s="1" t="s">
        <v>464</v>
      </c>
      <c r="F444" s="1">
        <v>2308</v>
      </c>
      <c r="G444" s="1" t="s">
        <v>507</v>
      </c>
      <c r="H444" s="1">
        <v>102.2040621</v>
      </c>
      <c r="I444" s="1"/>
      <c r="J444" s="1"/>
      <c r="K444" s="1"/>
    </row>
    <row r="445" spans="1:11" x14ac:dyDescent="0.3">
      <c r="A445" s="1" t="s">
        <v>508</v>
      </c>
      <c r="B445" s="1" t="s">
        <v>508</v>
      </c>
      <c r="C445" s="1">
        <v>230826</v>
      </c>
      <c r="D445" s="1">
        <v>23</v>
      </c>
      <c r="E445" s="1" t="s">
        <v>464</v>
      </c>
      <c r="F445" s="1">
        <v>2308</v>
      </c>
      <c r="G445" s="1" t="s">
        <v>507</v>
      </c>
      <c r="H445" s="1">
        <v>101.60368510000001</v>
      </c>
      <c r="I445" s="1"/>
      <c r="J445" s="1"/>
      <c r="K445" s="1"/>
    </row>
    <row r="446" spans="1:11" x14ac:dyDescent="0.3">
      <c r="A446" s="1" t="s">
        <v>509</v>
      </c>
      <c r="B446" s="1" t="s">
        <v>509</v>
      </c>
      <c r="C446" s="1">
        <v>230828</v>
      </c>
      <c r="D446" s="1">
        <v>23</v>
      </c>
      <c r="E446" s="1" t="s">
        <v>464</v>
      </c>
      <c r="F446" s="1">
        <v>2308</v>
      </c>
      <c r="G446" s="1" t="s">
        <v>507</v>
      </c>
      <c r="H446" s="1">
        <v>101.1430032</v>
      </c>
      <c r="I446" s="1"/>
      <c r="J446" s="1"/>
      <c r="K446" s="1"/>
    </row>
    <row r="447" spans="1:11" x14ac:dyDescent="0.3">
      <c r="A447" s="1" t="s">
        <v>510</v>
      </c>
      <c r="B447" s="1" t="s">
        <v>510</v>
      </c>
      <c r="C447" s="1">
        <v>230881</v>
      </c>
      <c r="D447" s="1">
        <v>23</v>
      </c>
      <c r="E447" s="1" t="s">
        <v>464</v>
      </c>
      <c r="F447" s="1">
        <v>2308</v>
      </c>
      <c r="G447" s="1" t="s">
        <v>507</v>
      </c>
      <c r="H447" s="1">
        <v>108.8202668</v>
      </c>
      <c r="I447" s="1"/>
      <c r="J447" s="1"/>
      <c r="K447" s="1"/>
    </row>
    <row r="448" spans="1:11" x14ac:dyDescent="0.3">
      <c r="A448" s="1" t="s">
        <v>511</v>
      </c>
      <c r="B448" s="1" t="s">
        <v>511</v>
      </c>
      <c r="C448" s="1">
        <v>230882</v>
      </c>
      <c r="D448" s="1">
        <v>23</v>
      </c>
      <c r="E448" s="1" t="s">
        <v>464</v>
      </c>
      <c r="F448" s="1">
        <v>2308</v>
      </c>
      <c r="G448" s="1" t="s">
        <v>507</v>
      </c>
      <c r="H448" s="1">
        <v>105.6854617</v>
      </c>
      <c r="I448" s="1"/>
      <c r="J448" s="1"/>
      <c r="K448" s="1"/>
    </row>
    <row r="449" spans="1:11" x14ac:dyDescent="0.3">
      <c r="A449" s="1" t="s">
        <v>3298</v>
      </c>
      <c r="B449" s="1" t="s">
        <v>3704</v>
      </c>
      <c r="C449" s="1">
        <v>230883</v>
      </c>
      <c r="D449" s="1">
        <v>23</v>
      </c>
      <c r="E449" s="1" t="s">
        <v>464</v>
      </c>
      <c r="F449" s="1">
        <v>2308</v>
      </c>
      <c r="G449" s="1" t="s">
        <v>507</v>
      </c>
      <c r="H449" s="1">
        <v>109.3327096</v>
      </c>
      <c r="I449" s="1"/>
      <c r="J449" s="1"/>
      <c r="K449" s="1"/>
    </row>
    <row r="450" spans="1:11" x14ac:dyDescent="0.3">
      <c r="A450" s="1" t="s">
        <v>512</v>
      </c>
      <c r="B450" s="1" t="s">
        <v>512</v>
      </c>
      <c r="C450" s="1">
        <v>230921</v>
      </c>
      <c r="D450" s="1">
        <v>23</v>
      </c>
      <c r="E450" s="1" t="s">
        <v>464</v>
      </c>
      <c r="F450" s="1">
        <v>2309</v>
      </c>
      <c r="G450" s="1" t="s">
        <v>513</v>
      </c>
      <c r="H450" s="1">
        <v>102.4233816</v>
      </c>
      <c r="I450" s="1"/>
      <c r="J450" s="1"/>
      <c r="K450" s="1"/>
    </row>
    <row r="451" spans="1:11" x14ac:dyDescent="0.3">
      <c r="A451" s="1" t="s">
        <v>514</v>
      </c>
      <c r="B451" s="1" t="s">
        <v>514</v>
      </c>
      <c r="C451" s="1">
        <v>231025</v>
      </c>
      <c r="D451" s="1">
        <v>23</v>
      </c>
      <c r="E451" s="1" t="s">
        <v>464</v>
      </c>
      <c r="F451" s="1">
        <v>2310</v>
      </c>
      <c r="G451" s="1" t="s">
        <v>515</v>
      </c>
      <c r="H451" s="1">
        <v>99.722317070000003</v>
      </c>
      <c r="I451" s="1"/>
      <c r="J451" s="1"/>
      <c r="K451" s="1"/>
    </row>
    <row r="452" spans="1:11" x14ac:dyDescent="0.3">
      <c r="A452" s="1" t="s">
        <v>516</v>
      </c>
      <c r="B452" s="1" t="s">
        <v>516</v>
      </c>
      <c r="C452" s="1">
        <v>231081</v>
      </c>
      <c r="D452" s="1">
        <v>23</v>
      </c>
      <c r="E452" s="1" t="s">
        <v>464</v>
      </c>
      <c r="F452" s="1">
        <v>2310</v>
      </c>
      <c r="G452" s="1" t="s">
        <v>515</v>
      </c>
      <c r="H452" s="1">
        <v>114.7817402</v>
      </c>
      <c r="I452" s="1"/>
      <c r="J452" s="1"/>
      <c r="K452" s="1"/>
    </row>
    <row r="453" spans="1:11" x14ac:dyDescent="0.3">
      <c r="A453" s="1" t="s">
        <v>517</v>
      </c>
      <c r="B453" s="1" t="s">
        <v>517</v>
      </c>
      <c r="C453" s="1">
        <v>231083</v>
      </c>
      <c r="D453" s="1">
        <v>23</v>
      </c>
      <c r="E453" s="1" t="s">
        <v>464</v>
      </c>
      <c r="F453" s="1">
        <v>2310</v>
      </c>
      <c r="G453" s="1" t="s">
        <v>515</v>
      </c>
      <c r="H453" s="1">
        <v>104.2974815</v>
      </c>
      <c r="I453" s="1"/>
      <c r="J453" s="1"/>
      <c r="K453" s="1"/>
    </row>
    <row r="454" spans="1:11" x14ac:dyDescent="0.3">
      <c r="A454" s="1" t="s">
        <v>518</v>
      </c>
      <c r="B454" s="1" t="s">
        <v>518</v>
      </c>
      <c r="C454" s="1">
        <v>231084</v>
      </c>
      <c r="D454" s="1">
        <v>23</v>
      </c>
      <c r="E454" s="1" t="s">
        <v>464</v>
      </c>
      <c r="F454" s="1">
        <v>2310</v>
      </c>
      <c r="G454" s="1" t="s">
        <v>515</v>
      </c>
      <c r="H454" s="1">
        <v>103.6014279</v>
      </c>
      <c r="I454" s="1"/>
      <c r="J454" s="1"/>
      <c r="K454" s="1"/>
    </row>
    <row r="455" spans="1:11" x14ac:dyDescent="0.3">
      <c r="A455" s="1" t="s">
        <v>519</v>
      </c>
      <c r="B455" s="1" t="s">
        <v>519</v>
      </c>
      <c r="C455" s="1">
        <v>231085</v>
      </c>
      <c r="D455" s="1">
        <v>23</v>
      </c>
      <c r="E455" s="1" t="s">
        <v>464</v>
      </c>
      <c r="F455" s="1">
        <v>2310</v>
      </c>
      <c r="G455" s="1" t="s">
        <v>515</v>
      </c>
      <c r="H455" s="1">
        <v>102.26337289999999</v>
      </c>
      <c r="I455" s="1"/>
      <c r="J455" s="1"/>
      <c r="K455" s="1"/>
    </row>
    <row r="456" spans="1:11" x14ac:dyDescent="0.3">
      <c r="A456" s="1" t="s">
        <v>3304</v>
      </c>
      <c r="B456" s="1" t="s">
        <v>3705</v>
      </c>
      <c r="C456" s="1">
        <v>231086</v>
      </c>
      <c r="D456" s="1">
        <v>23</v>
      </c>
      <c r="E456" s="1" t="s">
        <v>464</v>
      </c>
      <c r="F456" s="1">
        <v>2310</v>
      </c>
      <c r="G456" s="1" t="s">
        <v>515</v>
      </c>
      <c r="H456" s="1">
        <v>106.3155096</v>
      </c>
      <c r="I456" s="1"/>
      <c r="J456" s="1"/>
      <c r="K456" s="1"/>
    </row>
    <row r="457" spans="1:11" x14ac:dyDescent="0.3">
      <c r="A457" s="1" t="s">
        <v>520</v>
      </c>
      <c r="B457" s="1"/>
      <c r="C457" s="1">
        <v>231121</v>
      </c>
      <c r="D457" s="1">
        <v>23</v>
      </c>
      <c r="E457" s="1" t="s">
        <v>464</v>
      </c>
      <c r="F457" s="1">
        <v>2311</v>
      </c>
      <c r="G457" s="1" t="s">
        <v>521</v>
      </c>
      <c r="H457" s="1">
        <v>104.1554096</v>
      </c>
      <c r="I457" s="1"/>
      <c r="J457" s="1"/>
      <c r="K457" s="1"/>
    </row>
    <row r="458" spans="1:11" x14ac:dyDescent="0.3">
      <c r="A458" s="1" t="s">
        <v>522</v>
      </c>
      <c r="B458" s="1" t="s">
        <v>522</v>
      </c>
      <c r="C458" s="1">
        <v>231123</v>
      </c>
      <c r="D458" s="1">
        <v>23</v>
      </c>
      <c r="E458" s="1" t="s">
        <v>464</v>
      </c>
      <c r="F458" s="1">
        <v>2311</v>
      </c>
      <c r="G458" s="1" t="s">
        <v>521</v>
      </c>
      <c r="H458" s="1">
        <v>106.0542512</v>
      </c>
      <c r="I458" s="1"/>
      <c r="J458" s="1"/>
      <c r="K458" s="1"/>
    </row>
    <row r="459" spans="1:11" x14ac:dyDescent="0.3">
      <c r="A459" s="1" t="s">
        <v>523</v>
      </c>
      <c r="B459" s="1" t="s">
        <v>523</v>
      </c>
      <c r="C459" s="1">
        <v>231124</v>
      </c>
      <c r="D459" s="1">
        <v>23</v>
      </c>
      <c r="E459" s="1" t="s">
        <v>464</v>
      </c>
      <c r="F459" s="1">
        <v>2311</v>
      </c>
      <c r="G459" s="1" t="s">
        <v>521</v>
      </c>
      <c r="H459" s="1">
        <v>103.6899123</v>
      </c>
      <c r="I459" s="1"/>
      <c r="J459" s="1"/>
      <c r="K459" s="1"/>
    </row>
    <row r="460" spans="1:11" x14ac:dyDescent="0.3">
      <c r="A460" s="1" t="s">
        <v>524</v>
      </c>
      <c r="B460" s="1" t="s">
        <v>524</v>
      </c>
      <c r="C460" s="1">
        <v>231181</v>
      </c>
      <c r="D460" s="1">
        <v>23</v>
      </c>
      <c r="E460" s="1" t="s">
        <v>464</v>
      </c>
      <c r="F460" s="1">
        <v>2311</v>
      </c>
      <c r="G460" s="1" t="s">
        <v>521</v>
      </c>
      <c r="H460" s="1">
        <v>108.8236771</v>
      </c>
      <c r="I460" s="1"/>
      <c r="J460" s="1"/>
      <c r="K460" s="1"/>
    </row>
    <row r="461" spans="1:11" x14ac:dyDescent="0.3">
      <c r="A461" s="1" t="s">
        <v>525</v>
      </c>
      <c r="B461" s="1" t="s">
        <v>525</v>
      </c>
      <c r="C461" s="1">
        <v>231182</v>
      </c>
      <c r="D461" s="1">
        <v>23</v>
      </c>
      <c r="E461" s="1" t="s">
        <v>464</v>
      </c>
      <c r="F461" s="1">
        <v>2311</v>
      </c>
      <c r="G461" s="1" t="s">
        <v>521</v>
      </c>
      <c r="H461" s="1">
        <v>102.19007999999999</v>
      </c>
      <c r="I461" s="1"/>
      <c r="J461" s="1"/>
      <c r="K461" s="1"/>
    </row>
    <row r="462" spans="1:11" x14ac:dyDescent="0.3">
      <c r="A462" s="1" t="s">
        <v>526</v>
      </c>
      <c r="B462" s="1" t="s">
        <v>526</v>
      </c>
      <c r="C462" s="1">
        <v>231221</v>
      </c>
      <c r="D462" s="1">
        <v>23</v>
      </c>
      <c r="E462" s="1" t="s">
        <v>464</v>
      </c>
      <c r="F462" s="1">
        <v>2312</v>
      </c>
      <c r="G462" s="1" t="s">
        <v>527</v>
      </c>
      <c r="H462" s="1">
        <v>97.279835449999993</v>
      </c>
      <c r="I462" s="1"/>
      <c r="J462" s="1"/>
      <c r="K462" s="1"/>
    </row>
    <row r="463" spans="1:11" x14ac:dyDescent="0.3">
      <c r="A463" s="1" t="s">
        <v>528</v>
      </c>
      <c r="B463" s="1" t="s">
        <v>528</v>
      </c>
      <c r="C463" s="1">
        <v>231222</v>
      </c>
      <c r="D463" s="1">
        <v>23</v>
      </c>
      <c r="E463" s="1" t="s">
        <v>464</v>
      </c>
      <c r="F463" s="1">
        <v>2312</v>
      </c>
      <c r="G463" s="1" t="s">
        <v>527</v>
      </c>
      <c r="H463" s="1">
        <v>98.496225210000006</v>
      </c>
      <c r="I463" s="1"/>
      <c r="J463" s="1"/>
      <c r="K463" s="1"/>
    </row>
    <row r="464" spans="1:11" x14ac:dyDescent="0.3">
      <c r="A464" s="1" t="s">
        <v>529</v>
      </c>
      <c r="B464" s="1" t="s">
        <v>529</v>
      </c>
      <c r="C464" s="1">
        <v>231223</v>
      </c>
      <c r="D464" s="1">
        <v>23</v>
      </c>
      <c r="E464" s="1" t="s">
        <v>464</v>
      </c>
      <c r="F464" s="1">
        <v>2312</v>
      </c>
      <c r="G464" s="1" t="s">
        <v>527</v>
      </c>
      <c r="H464" s="1">
        <v>97.085101179999995</v>
      </c>
      <c r="I464" s="1"/>
      <c r="J464" s="1"/>
      <c r="K464" s="1"/>
    </row>
    <row r="465" spans="1:11" x14ac:dyDescent="0.3">
      <c r="A465" s="1" t="s">
        <v>530</v>
      </c>
      <c r="B465" s="1" t="s">
        <v>530</v>
      </c>
      <c r="C465" s="1">
        <v>231224</v>
      </c>
      <c r="D465" s="1">
        <v>23</v>
      </c>
      <c r="E465" s="1" t="s">
        <v>464</v>
      </c>
      <c r="F465" s="1">
        <v>2312</v>
      </c>
      <c r="G465" s="1" t="s">
        <v>527</v>
      </c>
      <c r="H465" s="1">
        <v>99.884852359999996</v>
      </c>
      <c r="I465" s="1"/>
      <c r="J465" s="1"/>
      <c r="K465" s="1"/>
    </row>
    <row r="466" spans="1:11" x14ac:dyDescent="0.3">
      <c r="A466" s="1" t="s">
        <v>531</v>
      </c>
      <c r="B466" s="1" t="s">
        <v>531</v>
      </c>
      <c r="C466" s="1">
        <v>231225</v>
      </c>
      <c r="D466" s="1">
        <v>23</v>
      </c>
      <c r="E466" s="1" t="s">
        <v>464</v>
      </c>
      <c r="F466" s="1">
        <v>2312</v>
      </c>
      <c r="G466" s="1" t="s">
        <v>527</v>
      </c>
      <c r="H466" s="1">
        <v>100.2150889</v>
      </c>
      <c r="I466" s="1"/>
      <c r="J466" s="1"/>
      <c r="K466" s="1"/>
    </row>
    <row r="467" spans="1:11" x14ac:dyDescent="0.3">
      <c r="A467" s="1" t="s">
        <v>532</v>
      </c>
      <c r="B467" s="1" t="s">
        <v>532</v>
      </c>
      <c r="C467" s="1">
        <v>231226</v>
      </c>
      <c r="D467" s="1">
        <v>23</v>
      </c>
      <c r="E467" s="1" t="s">
        <v>464</v>
      </c>
      <c r="F467" s="1">
        <v>2312</v>
      </c>
      <c r="G467" s="1" t="s">
        <v>527</v>
      </c>
      <c r="H467" s="1">
        <v>100.6317739</v>
      </c>
      <c r="I467" s="1"/>
      <c r="J467" s="1"/>
      <c r="K467" s="1"/>
    </row>
    <row r="468" spans="1:11" x14ac:dyDescent="0.3">
      <c r="A468" s="1" t="s">
        <v>533</v>
      </c>
      <c r="B468" s="1" t="s">
        <v>533</v>
      </c>
      <c r="C468" s="1">
        <v>231281</v>
      </c>
      <c r="D468" s="1">
        <v>23</v>
      </c>
      <c r="E468" s="1" t="s">
        <v>464</v>
      </c>
      <c r="F468" s="1">
        <v>2312</v>
      </c>
      <c r="G468" s="1" t="s">
        <v>527</v>
      </c>
      <c r="H468" s="1">
        <v>103.45525050000001</v>
      </c>
      <c r="I468" s="1"/>
      <c r="J468" s="1"/>
      <c r="K468" s="1"/>
    </row>
    <row r="469" spans="1:11" x14ac:dyDescent="0.3">
      <c r="A469" s="1" t="s">
        <v>534</v>
      </c>
      <c r="B469" s="1" t="s">
        <v>534</v>
      </c>
      <c r="C469" s="1">
        <v>231282</v>
      </c>
      <c r="D469" s="1">
        <v>23</v>
      </c>
      <c r="E469" s="1" t="s">
        <v>464</v>
      </c>
      <c r="F469" s="1">
        <v>2312</v>
      </c>
      <c r="G469" s="1" t="s">
        <v>527</v>
      </c>
      <c r="H469" s="1">
        <v>100.8437902</v>
      </c>
      <c r="I469" s="1"/>
      <c r="J469" s="1"/>
      <c r="K469" s="1"/>
    </row>
    <row r="470" spans="1:11" x14ac:dyDescent="0.3">
      <c r="A470" s="1" t="s">
        <v>535</v>
      </c>
      <c r="B470" s="1" t="s">
        <v>535</v>
      </c>
      <c r="C470" s="1">
        <v>231283</v>
      </c>
      <c r="D470" s="1">
        <v>23</v>
      </c>
      <c r="E470" s="1" t="s">
        <v>464</v>
      </c>
      <c r="F470" s="1">
        <v>2312</v>
      </c>
      <c r="G470" s="1" t="s">
        <v>527</v>
      </c>
      <c r="H470" s="1">
        <v>97.626140230000004</v>
      </c>
      <c r="I470" s="1"/>
      <c r="J470" s="1"/>
      <c r="K470" s="1"/>
    </row>
    <row r="471" spans="1:11" x14ac:dyDescent="0.3">
      <c r="A471" s="1" t="s">
        <v>536</v>
      </c>
      <c r="B471" s="1" t="s">
        <v>3706</v>
      </c>
      <c r="C471" s="1">
        <v>232701</v>
      </c>
      <c r="D471" s="1">
        <v>23</v>
      </c>
      <c r="E471" s="1" t="s">
        <v>464</v>
      </c>
      <c r="F471" s="1">
        <v>2327</v>
      </c>
      <c r="G471" s="1" t="s">
        <v>537</v>
      </c>
      <c r="H471" s="1">
        <v>108.52403940000001</v>
      </c>
      <c r="I471" s="1"/>
      <c r="J471" s="1"/>
      <c r="K471" s="1"/>
    </row>
    <row r="472" spans="1:11" x14ac:dyDescent="0.3">
      <c r="A472" s="1" t="s">
        <v>538</v>
      </c>
      <c r="B472" s="1" t="s">
        <v>538</v>
      </c>
      <c r="C472" s="1">
        <v>232721</v>
      </c>
      <c r="D472" s="1">
        <v>23</v>
      </c>
      <c r="E472" s="1" t="s">
        <v>464</v>
      </c>
      <c r="F472" s="1">
        <v>2327</v>
      </c>
      <c r="G472" s="1" t="s">
        <v>537</v>
      </c>
      <c r="H472" s="1">
        <v>107.494326</v>
      </c>
      <c r="I472" s="1"/>
      <c r="J472" s="1"/>
      <c r="K472" s="1"/>
    </row>
    <row r="473" spans="1:11" x14ac:dyDescent="0.3">
      <c r="A473" s="1" t="s">
        <v>539</v>
      </c>
      <c r="B473" s="1" t="s">
        <v>539</v>
      </c>
      <c r="C473" s="1">
        <v>232722</v>
      </c>
      <c r="D473" s="1">
        <v>23</v>
      </c>
      <c r="E473" s="1" t="s">
        <v>464</v>
      </c>
      <c r="F473" s="1">
        <v>2327</v>
      </c>
      <c r="G473" s="1" t="s">
        <v>537</v>
      </c>
      <c r="H473" s="1">
        <v>106.1908682</v>
      </c>
      <c r="I473" s="1"/>
      <c r="J473" s="1"/>
      <c r="K473" s="1"/>
    </row>
    <row r="474" spans="1:11" x14ac:dyDescent="0.3">
      <c r="A474" s="1" t="s">
        <v>540</v>
      </c>
      <c r="B474" s="1" t="s">
        <v>540</v>
      </c>
      <c r="C474" s="1">
        <v>310120</v>
      </c>
      <c r="D474" s="1">
        <v>31</v>
      </c>
      <c r="E474" s="1" t="s">
        <v>541</v>
      </c>
      <c r="F474" s="1">
        <v>3100</v>
      </c>
      <c r="G474" s="1" t="s">
        <v>541</v>
      </c>
      <c r="H474" s="1">
        <v>126.48020099999999</v>
      </c>
      <c r="I474" s="1"/>
      <c r="J474" s="1"/>
      <c r="K474" s="1"/>
    </row>
    <row r="475" spans="1:11" x14ac:dyDescent="0.3">
      <c r="A475" s="1" t="s">
        <v>3312</v>
      </c>
      <c r="B475" s="1" t="s">
        <v>3707</v>
      </c>
      <c r="C475" s="1">
        <v>310151</v>
      </c>
      <c r="D475" s="1">
        <v>31</v>
      </c>
      <c r="E475" s="1" t="s">
        <v>541</v>
      </c>
      <c r="F475" s="1">
        <v>3100</v>
      </c>
      <c r="G475" s="1" t="s">
        <v>541</v>
      </c>
      <c r="H475" s="1">
        <v>93.38151508</v>
      </c>
      <c r="I475" s="1"/>
      <c r="J475" s="1"/>
      <c r="K475" s="1"/>
    </row>
    <row r="476" spans="1:11" x14ac:dyDescent="0.3">
      <c r="A476" s="1" t="s">
        <v>542</v>
      </c>
      <c r="B476" s="1" t="s">
        <v>542</v>
      </c>
      <c r="C476" s="1">
        <v>320111</v>
      </c>
      <c r="D476" s="1">
        <v>32</v>
      </c>
      <c r="E476" s="1" t="s">
        <v>543</v>
      </c>
      <c r="F476" s="1">
        <v>3201</v>
      </c>
      <c r="G476" s="1" t="s">
        <v>544</v>
      </c>
      <c r="H476" s="1">
        <v>129.0060441</v>
      </c>
      <c r="I476" s="1"/>
      <c r="J476" s="1"/>
      <c r="K476" s="1"/>
    </row>
    <row r="477" spans="1:11" x14ac:dyDescent="0.3">
      <c r="A477" s="1" t="s">
        <v>545</v>
      </c>
      <c r="B477" s="1" t="s">
        <v>545</v>
      </c>
      <c r="C477" s="1">
        <v>320115</v>
      </c>
      <c r="D477" s="1">
        <v>32</v>
      </c>
      <c r="E477" s="1" t="s">
        <v>543</v>
      </c>
      <c r="F477" s="1">
        <v>3201</v>
      </c>
      <c r="G477" s="1" t="s">
        <v>544</v>
      </c>
      <c r="H477" s="1">
        <v>132.5649956</v>
      </c>
      <c r="I477" s="1"/>
      <c r="J477" s="1"/>
      <c r="K477" s="1"/>
    </row>
    <row r="478" spans="1:11" x14ac:dyDescent="0.3">
      <c r="A478" s="1" t="s">
        <v>546</v>
      </c>
      <c r="B478" s="1" t="s">
        <v>546</v>
      </c>
      <c r="C478" s="1">
        <v>320116</v>
      </c>
      <c r="D478" s="1">
        <v>32</v>
      </c>
      <c r="E478" s="1" t="s">
        <v>543</v>
      </c>
      <c r="F478" s="1">
        <v>3201</v>
      </c>
      <c r="G478" s="1" t="s">
        <v>544</v>
      </c>
      <c r="H478" s="1">
        <v>122.2662328</v>
      </c>
      <c r="I478" s="1"/>
      <c r="J478" s="1"/>
      <c r="K478" s="1"/>
    </row>
    <row r="479" spans="1:11" x14ac:dyDescent="0.3">
      <c r="A479" s="1" t="s">
        <v>547</v>
      </c>
      <c r="B479" s="1" t="s">
        <v>3708</v>
      </c>
      <c r="C479" s="1">
        <v>320118</v>
      </c>
      <c r="D479" s="1">
        <v>32</v>
      </c>
      <c r="E479" s="1" t="s">
        <v>543</v>
      </c>
      <c r="F479" s="1">
        <v>3201</v>
      </c>
      <c r="G479" s="1" t="s">
        <v>544</v>
      </c>
      <c r="H479" s="1">
        <v>118.61655589999999</v>
      </c>
      <c r="I479" s="1"/>
      <c r="J479" s="1"/>
      <c r="K479" s="1"/>
    </row>
    <row r="480" spans="1:11" x14ac:dyDescent="0.3">
      <c r="A480" s="1" t="s">
        <v>548</v>
      </c>
      <c r="B480" s="1" t="s">
        <v>548</v>
      </c>
      <c r="C480" s="1">
        <v>320205</v>
      </c>
      <c r="D480" s="1">
        <v>32</v>
      </c>
      <c r="E480" s="1" t="s">
        <v>543</v>
      </c>
      <c r="F480" s="1">
        <v>3202</v>
      </c>
      <c r="G480" s="1" t="s">
        <v>549</v>
      </c>
      <c r="H480" s="1">
        <v>124.1730511</v>
      </c>
      <c r="I480" s="1"/>
      <c r="J480" s="1"/>
      <c r="K480" s="1"/>
    </row>
    <row r="481" spans="1:11" x14ac:dyDescent="0.3">
      <c r="A481" s="1" t="s">
        <v>550</v>
      </c>
      <c r="B481" s="1" t="s">
        <v>550</v>
      </c>
      <c r="C481" s="1">
        <v>320281</v>
      </c>
      <c r="D481" s="1">
        <v>32</v>
      </c>
      <c r="E481" s="1" t="s">
        <v>543</v>
      </c>
      <c r="F481" s="1">
        <v>3202</v>
      </c>
      <c r="G481" s="1" t="s">
        <v>549</v>
      </c>
      <c r="H481" s="1">
        <v>121.8675944</v>
      </c>
      <c r="I481" s="1"/>
      <c r="J481" s="1"/>
      <c r="K481" s="1"/>
    </row>
    <row r="482" spans="1:11" x14ac:dyDescent="0.3">
      <c r="A482" s="1" t="s">
        <v>551</v>
      </c>
      <c r="B482" s="1" t="s">
        <v>551</v>
      </c>
      <c r="C482" s="1">
        <v>320282</v>
      </c>
      <c r="D482" s="1">
        <v>32</v>
      </c>
      <c r="E482" s="1" t="s">
        <v>543</v>
      </c>
      <c r="F482" s="1">
        <v>3202</v>
      </c>
      <c r="G482" s="1" t="s">
        <v>549</v>
      </c>
      <c r="H482" s="1">
        <v>121.27683020000001</v>
      </c>
      <c r="I482" s="1"/>
      <c r="J482" s="1"/>
      <c r="K482" s="1"/>
    </row>
    <row r="483" spans="1:11" x14ac:dyDescent="0.3">
      <c r="A483" s="1" t="s">
        <v>552</v>
      </c>
      <c r="B483" s="1" t="s">
        <v>3709</v>
      </c>
      <c r="C483" s="1">
        <v>320312</v>
      </c>
      <c r="D483" s="1">
        <v>32</v>
      </c>
      <c r="E483" s="1" t="s">
        <v>543</v>
      </c>
      <c r="F483" s="1">
        <v>3203</v>
      </c>
      <c r="G483" s="1" t="s">
        <v>553</v>
      </c>
      <c r="H483" s="1">
        <v>112.806039</v>
      </c>
      <c r="I483" s="1"/>
      <c r="J483" s="1"/>
      <c r="K483" s="1"/>
    </row>
    <row r="484" spans="1:11" x14ac:dyDescent="0.3">
      <c r="A484" s="1" t="s">
        <v>554</v>
      </c>
      <c r="B484" s="1" t="s">
        <v>554</v>
      </c>
      <c r="C484" s="1">
        <v>320321</v>
      </c>
      <c r="D484" s="1">
        <v>32</v>
      </c>
      <c r="E484" s="1" t="s">
        <v>543</v>
      </c>
      <c r="F484" s="1">
        <v>3203</v>
      </c>
      <c r="G484" s="1" t="s">
        <v>553</v>
      </c>
      <c r="H484" s="1">
        <v>107.9434292</v>
      </c>
      <c r="I484" s="1"/>
      <c r="J484" s="1"/>
      <c r="K484" s="1"/>
    </row>
    <row r="485" spans="1:11" x14ac:dyDescent="0.3">
      <c r="A485" s="1" t="s">
        <v>555</v>
      </c>
      <c r="B485" s="1" t="s">
        <v>555</v>
      </c>
      <c r="C485" s="1">
        <v>320322</v>
      </c>
      <c r="D485" s="1">
        <v>32</v>
      </c>
      <c r="E485" s="1" t="s">
        <v>543</v>
      </c>
      <c r="F485" s="1">
        <v>3203</v>
      </c>
      <c r="G485" s="1" t="s">
        <v>553</v>
      </c>
      <c r="H485" s="1">
        <v>109.3943992</v>
      </c>
      <c r="I485" s="1"/>
      <c r="J485" s="1"/>
      <c r="K485" s="1"/>
    </row>
    <row r="486" spans="1:11" x14ac:dyDescent="0.3">
      <c r="A486" s="1" t="s">
        <v>556</v>
      </c>
      <c r="B486" s="1" t="s">
        <v>556</v>
      </c>
      <c r="C486" s="1">
        <v>320324</v>
      </c>
      <c r="D486" s="1">
        <v>32</v>
      </c>
      <c r="E486" s="1" t="s">
        <v>543</v>
      </c>
      <c r="F486" s="1">
        <v>3203</v>
      </c>
      <c r="G486" s="1" t="s">
        <v>553</v>
      </c>
      <c r="H486" s="1">
        <v>108.58132089999999</v>
      </c>
      <c r="I486" s="1"/>
      <c r="J486" s="1"/>
      <c r="K486" s="1"/>
    </row>
    <row r="487" spans="1:11" x14ac:dyDescent="0.3">
      <c r="A487" s="1" t="s">
        <v>557</v>
      </c>
      <c r="B487" s="1" t="s">
        <v>557</v>
      </c>
      <c r="C487" s="1">
        <v>320381</v>
      </c>
      <c r="D487" s="1">
        <v>32</v>
      </c>
      <c r="E487" s="1" t="s">
        <v>543</v>
      </c>
      <c r="F487" s="1">
        <v>3203</v>
      </c>
      <c r="G487" s="1" t="s">
        <v>553</v>
      </c>
      <c r="H487" s="1">
        <v>110.6029922</v>
      </c>
      <c r="I487" s="1"/>
      <c r="J487" s="1"/>
      <c r="K487" s="1"/>
    </row>
    <row r="488" spans="1:11" x14ac:dyDescent="0.3">
      <c r="A488" s="1" t="s">
        <v>558</v>
      </c>
      <c r="B488" s="1" t="s">
        <v>558</v>
      </c>
      <c r="C488" s="1">
        <v>320382</v>
      </c>
      <c r="D488" s="1">
        <v>32</v>
      </c>
      <c r="E488" s="1" t="s">
        <v>543</v>
      </c>
      <c r="F488" s="1">
        <v>3203</v>
      </c>
      <c r="G488" s="1" t="s">
        <v>553</v>
      </c>
      <c r="H488" s="1">
        <v>109.05763519999999</v>
      </c>
      <c r="I488" s="1"/>
      <c r="J488" s="1"/>
      <c r="K488" s="1"/>
    </row>
    <row r="489" spans="1:11" x14ac:dyDescent="0.3">
      <c r="A489" s="1" t="s">
        <v>559</v>
      </c>
      <c r="B489" s="1" t="s">
        <v>559</v>
      </c>
      <c r="C489" s="1">
        <v>320412</v>
      </c>
      <c r="D489" s="1">
        <v>32</v>
      </c>
      <c r="E489" s="1" t="s">
        <v>543</v>
      </c>
      <c r="F489" s="1">
        <v>3204</v>
      </c>
      <c r="G489" s="1" t="s">
        <v>560</v>
      </c>
      <c r="H489" s="1">
        <v>126.0997303</v>
      </c>
      <c r="I489" s="1"/>
      <c r="J489" s="1"/>
      <c r="K489" s="1"/>
    </row>
    <row r="490" spans="1:11" x14ac:dyDescent="0.3">
      <c r="A490" s="1" t="s">
        <v>561</v>
      </c>
      <c r="B490" s="1" t="s">
        <v>3710</v>
      </c>
      <c r="C490" s="1">
        <v>320413</v>
      </c>
      <c r="D490" s="1">
        <v>32</v>
      </c>
      <c r="E490" s="1" t="s">
        <v>543</v>
      </c>
      <c r="F490" s="1">
        <v>3204</v>
      </c>
      <c r="G490" s="1" t="s">
        <v>560</v>
      </c>
      <c r="H490" s="1">
        <v>120.4261423</v>
      </c>
      <c r="I490" s="1"/>
      <c r="J490" s="1"/>
      <c r="K490" s="1"/>
    </row>
    <row r="491" spans="1:11" x14ac:dyDescent="0.3">
      <c r="A491" s="1" t="s">
        <v>562</v>
      </c>
      <c r="B491" s="1" t="s">
        <v>562</v>
      </c>
      <c r="C491" s="1">
        <v>320506</v>
      </c>
      <c r="D491" s="1">
        <v>32</v>
      </c>
      <c r="E491" s="1" t="s">
        <v>543</v>
      </c>
      <c r="F491" s="1">
        <v>3205</v>
      </c>
      <c r="G491" s="1" t="s">
        <v>563</v>
      </c>
      <c r="H491" s="1">
        <v>130.1348888</v>
      </c>
      <c r="I491" s="1"/>
      <c r="J491" s="1"/>
      <c r="K491" s="1"/>
    </row>
    <row r="492" spans="1:11" x14ac:dyDescent="0.3">
      <c r="A492" s="1" t="s">
        <v>564</v>
      </c>
      <c r="B492" s="1" t="s">
        <v>3711</v>
      </c>
      <c r="C492" s="1">
        <v>320509</v>
      </c>
      <c r="D492" s="1">
        <v>32</v>
      </c>
      <c r="E492" s="1" t="s">
        <v>543</v>
      </c>
      <c r="F492" s="1">
        <v>3205</v>
      </c>
      <c r="G492" s="1" t="s">
        <v>563</v>
      </c>
      <c r="H492" s="1">
        <v>124.8883591</v>
      </c>
      <c r="I492" s="1"/>
      <c r="J492" s="1"/>
      <c r="K492" s="1"/>
    </row>
    <row r="493" spans="1:11" x14ac:dyDescent="0.3">
      <c r="A493" s="1" t="s">
        <v>565</v>
      </c>
      <c r="B493" s="1" t="s">
        <v>565</v>
      </c>
      <c r="C493" s="1">
        <v>320581</v>
      </c>
      <c r="D493" s="1">
        <v>32</v>
      </c>
      <c r="E493" s="1" t="s">
        <v>543</v>
      </c>
      <c r="F493" s="1">
        <v>3205</v>
      </c>
      <c r="G493" s="1" t="s">
        <v>563</v>
      </c>
      <c r="H493" s="1">
        <v>120.7364443</v>
      </c>
      <c r="I493" s="1"/>
      <c r="J493" s="1"/>
      <c r="K493" s="1"/>
    </row>
    <row r="494" spans="1:11" x14ac:dyDescent="0.3">
      <c r="A494" s="1" t="s">
        <v>566</v>
      </c>
      <c r="B494" s="1" t="s">
        <v>566</v>
      </c>
      <c r="C494" s="1">
        <v>320582</v>
      </c>
      <c r="D494" s="1">
        <v>32</v>
      </c>
      <c r="E494" s="1" t="s">
        <v>543</v>
      </c>
      <c r="F494" s="1">
        <v>3205</v>
      </c>
      <c r="G494" s="1" t="s">
        <v>563</v>
      </c>
      <c r="H494" s="1">
        <v>122.6150997</v>
      </c>
      <c r="I494" s="1"/>
      <c r="J494" s="1"/>
      <c r="K494" s="1"/>
    </row>
    <row r="495" spans="1:11" x14ac:dyDescent="0.3">
      <c r="A495" s="1" t="s">
        <v>567</v>
      </c>
      <c r="B495" s="1" t="s">
        <v>567</v>
      </c>
      <c r="C495" s="1">
        <v>320583</v>
      </c>
      <c r="D495" s="1">
        <v>32</v>
      </c>
      <c r="E495" s="1" t="s">
        <v>543</v>
      </c>
      <c r="F495" s="1">
        <v>3205</v>
      </c>
      <c r="G495" s="1" t="s">
        <v>563</v>
      </c>
      <c r="H495" s="1">
        <v>129.78262899999999</v>
      </c>
      <c r="I495" s="1"/>
      <c r="J495" s="1"/>
      <c r="K495" s="1"/>
    </row>
    <row r="496" spans="1:11" x14ac:dyDescent="0.3">
      <c r="A496" s="1" t="s">
        <v>568</v>
      </c>
      <c r="B496" s="1" t="s">
        <v>568</v>
      </c>
      <c r="C496" s="1">
        <v>320585</v>
      </c>
      <c r="D496" s="1">
        <v>32</v>
      </c>
      <c r="E496" s="1" t="s">
        <v>543</v>
      </c>
      <c r="F496" s="1">
        <v>3205</v>
      </c>
      <c r="G496" s="1" t="s">
        <v>563</v>
      </c>
      <c r="H496" s="1">
        <v>122.64916049999999</v>
      </c>
      <c r="I496" s="1"/>
      <c r="J496" s="1"/>
      <c r="K496" s="1"/>
    </row>
    <row r="497" spans="1:11" x14ac:dyDescent="0.3">
      <c r="A497" s="1" t="s">
        <v>569</v>
      </c>
      <c r="B497" s="1" t="s">
        <v>569</v>
      </c>
      <c r="C497" s="1">
        <v>320623</v>
      </c>
      <c r="D497" s="1">
        <v>32</v>
      </c>
      <c r="E497" s="1" t="s">
        <v>543</v>
      </c>
      <c r="F497" s="1">
        <v>3206</v>
      </c>
      <c r="G497" s="1" t="s">
        <v>570</v>
      </c>
      <c r="H497" s="1">
        <v>115.1849832</v>
      </c>
      <c r="I497" s="1"/>
      <c r="J497" s="1"/>
      <c r="K497" s="1"/>
    </row>
    <row r="498" spans="1:11" x14ac:dyDescent="0.3">
      <c r="A498" s="1" t="s">
        <v>571</v>
      </c>
      <c r="B498" s="1" t="s">
        <v>571</v>
      </c>
      <c r="C498" s="1">
        <v>320681</v>
      </c>
      <c r="D498" s="1">
        <v>32</v>
      </c>
      <c r="E498" s="1" t="s">
        <v>543</v>
      </c>
      <c r="F498" s="1">
        <v>3206</v>
      </c>
      <c r="G498" s="1" t="s">
        <v>570</v>
      </c>
      <c r="H498" s="1">
        <v>118.0085211</v>
      </c>
      <c r="I498" s="1"/>
      <c r="J498" s="1"/>
      <c r="K498" s="1"/>
    </row>
    <row r="499" spans="1:11" x14ac:dyDescent="0.3">
      <c r="A499" s="1" t="s">
        <v>572</v>
      </c>
      <c r="B499" s="1" t="s">
        <v>572</v>
      </c>
      <c r="C499" s="1">
        <v>320682</v>
      </c>
      <c r="D499" s="1">
        <v>32</v>
      </c>
      <c r="E499" s="1" t="s">
        <v>543</v>
      </c>
      <c r="F499" s="1">
        <v>3206</v>
      </c>
      <c r="G499" s="1" t="s">
        <v>570</v>
      </c>
      <c r="H499" s="1">
        <v>115.4825116</v>
      </c>
      <c r="I499" s="1"/>
      <c r="J499" s="1"/>
      <c r="K499" s="1"/>
    </row>
    <row r="500" spans="1:11" x14ac:dyDescent="0.3">
      <c r="A500" s="1" t="s">
        <v>573</v>
      </c>
      <c r="B500" s="1" t="s">
        <v>573</v>
      </c>
      <c r="C500" s="1">
        <v>320684</v>
      </c>
      <c r="D500" s="1">
        <v>32</v>
      </c>
      <c r="E500" s="1" t="s">
        <v>543</v>
      </c>
      <c r="F500" s="1">
        <v>3206</v>
      </c>
      <c r="G500" s="1" t="s">
        <v>570</v>
      </c>
      <c r="H500" s="1">
        <v>114.98661559999999</v>
      </c>
      <c r="I500" s="1"/>
      <c r="J500" s="1"/>
      <c r="K500" s="1"/>
    </row>
    <row r="501" spans="1:11" x14ac:dyDescent="0.3">
      <c r="A501" s="1" t="s">
        <v>3329</v>
      </c>
      <c r="B501" s="1" t="s">
        <v>3712</v>
      </c>
      <c r="C501" s="1">
        <v>320685</v>
      </c>
      <c r="D501" s="1">
        <v>32</v>
      </c>
      <c r="E501" s="1" t="s">
        <v>543</v>
      </c>
      <c r="F501" s="1">
        <v>3206</v>
      </c>
      <c r="G501" s="1" t="s">
        <v>570</v>
      </c>
      <c r="H501" s="1">
        <v>117.90053229999999</v>
      </c>
      <c r="I501" s="1"/>
      <c r="J501" s="1"/>
      <c r="K501" s="1"/>
    </row>
    <row r="502" spans="1:11" x14ac:dyDescent="0.3">
      <c r="A502" s="1" t="s">
        <v>574</v>
      </c>
      <c r="B502" s="1" t="s">
        <v>2540</v>
      </c>
      <c r="C502" s="1">
        <v>320707</v>
      </c>
      <c r="D502" s="1">
        <v>32</v>
      </c>
      <c r="E502" s="1" t="s">
        <v>543</v>
      </c>
      <c r="F502" s="1">
        <v>3207</v>
      </c>
      <c r="G502" s="1" t="s">
        <v>575</v>
      </c>
      <c r="H502" s="1">
        <v>109.30820129999999</v>
      </c>
      <c r="I502" s="1"/>
      <c r="J502" s="1"/>
      <c r="K502" s="1"/>
    </row>
    <row r="503" spans="1:11" x14ac:dyDescent="0.3">
      <c r="A503" s="1" t="s">
        <v>576</v>
      </c>
      <c r="B503" s="1" t="s">
        <v>576</v>
      </c>
      <c r="C503" s="1">
        <v>320722</v>
      </c>
      <c r="D503" s="1">
        <v>32</v>
      </c>
      <c r="E503" s="1" t="s">
        <v>543</v>
      </c>
      <c r="F503" s="1">
        <v>3207</v>
      </c>
      <c r="G503" s="1" t="s">
        <v>575</v>
      </c>
      <c r="H503" s="1">
        <v>111.65922089999999</v>
      </c>
      <c r="I503" s="1"/>
      <c r="J503" s="1"/>
      <c r="K503" s="1"/>
    </row>
    <row r="504" spans="1:11" x14ac:dyDescent="0.3">
      <c r="A504" s="1" t="s">
        <v>577</v>
      </c>
      <c r="B504" s="1" t="s">
        <v>577</v>
      </c>
      <c r="C504" s="1">
        <v>320723</v>
      </c>
      <c r="D504" s="1">
        <v>32</v>
      </c>
      <c r="E504" s="1" t="s">
        <v>543</v>
      </c>
      <c r="F504" s="1">
        <v>3207</v>
      </c>
      <c r="G504" s="1" t="s">
        <v>575</v>
      </c>
      <c r="H504" s="1">
        <v>109.0682673</v>
      </c>
      <c r="I504" s="1"/>
      <c r="J504" s="1"/>
      <c r="K504" s="1"/>
    </row>
    <row r="505" spans="1:11" x14ac:dyDescent="0.3">
      <c r="A505" s="1" t="s">
        <v>578</v>
      </c>
      <c r="B505" s="1" t="s">
        <v>578</v>
      </c>
      <c r="C505" s="1">
        <v>320724</v>
      </c>
      <c r="D505" s="1">
        <v>32</v>
      </c>
      <c r="E505" s="1" t="s">
        <v>543</v>
      </c>
      <c r="F505" s="1">
        <v>3207</v>
      </c>
      <c r="G505" s="1" t="s">
        <v>575</v>
      </c>
      <c r="H505" s="1">
        <v>111.68531520000001</v>
      </c>
      <c r="I505" s="1"/>
      <c r="J505" s="1"/>
      <c r="K505" s="1"/>
    </row>
    <row r="506" spans="1:11" x14ac:dyDescent="0.3">
      <c r="A506" s="1" t="s">
        <v>579</v>
      </c>
      <c r="B506" s="1" t="s">
        <v>3713</v>
      </c>
      <c r="C506" s="1">
        <v>320803</v>
      </c>
      <c r="D506" s="1">
        <v>32</v>
      </c>
      <c r="E506" s="1" t="s">
        <v>543</v>
      </c>
      <c r="F506" s="1">
        <v>3208</v>
      </c>
      <c r="G506" s="1" t="s">
        <v>580</v>
      </c>
      <c r="H506" s="1">
        <v>113.38453730000001</v>
      </c>
      <c r="I506" s="1"/>
      <c r="J506" s="1"/>
      <c r="K506" s="1"/>
    </row>
    <row r="507" spans="1:11" x14ac:dyDescent="0.3">
      <c r="A507" s="1" t="s">
        <v>581</v>
      </c>
      <c r="B507" s="1" t="s">
        <v>581</v>
      </c>
      <c r="C507" s="1">
        <v>320804</v>
      </c>
      <c r="D507" s="1">
        <v>32</v>
      </c>
      <c r="E507" s="1" t="s">
        <v>543</v>
      </c>
      <c r="F507" s="1">
        <v>3208</v>
      </c>
      <c r="G507" s="1" t="s">
        <v>580</v>
      </c>
      <c r="H507" s="1">
        <v>114.4752781</v>
      </c>
      <c r="I507" s="1"/>
      <c r="J507" s="1"/>
      <c r="K507" s="1"/>
    </row>
    <row r="508" spans="1:11" x14ac:dyDescent="0.3">
      <c r="A508" s="1" t="s">
        <v>582</v>
      </c>
      <c r="B508" s="1" t="s">
        <v>3714</v>
      </c>
      <c r="C508" s="1">
        <v>320813</v>
      </c>
      <c r="D508" s="1">
        <v>32</v>
      </c>
      <c r="E508" s="1" t="s">
        <v>543</v>
      </c>
      <c r="F508" s="1">
        <v>3208</v>
      </c>
      <c r="G508" s="1" t="s">
        <v>580</v>
      </c>
      <c r="H508" s="1">
        <v>115.6486249</v>
      </c>
      <c r="I508" s="1"/>
      <c r="J508" s="1"/>
      <c r="K508" s="1"/>
    </row>
    <row r="509" spans="1:11" x14ac:dyDescent="0.3">
      <c r="A509" s="1" t="s">
        <v>583</v>
      </c>
      <c r="B509" s="1" t="s">
        <v>583</v>
      </c>
      <c r="C509" s="1">
        <v>320826</v>
      </c>
      <c r="D509" s="1">
        <v>32</v>
      </c>
      <c r="E509" s="1" t="s">
        <v>543</v>
      </c>
      <c r="F509" s="1">
        <v>3208</v>
      </c>
      <c r="G509" s="1" t="s">
        <v>580</v>
      </c>
      <c r="H509" s="1">
        <v>109.6740102</v>
      </c>
      <c r="I509" s="1"/>
      <c r="J509" s="1"/>
      <c r="K509" s="1"/>
    </row>
    <row r="510" spans="1:11" x14ac:dyDescent="0.3">
      <c r="A510" s="1" t="s">
        <v>584</v>
      </c>
      <c r="B510" s="1" t="s">
        <v>584</v>
      </c>
      <c r="C510" s="1">
        <v>320830</v>
      </c>
      <c r="D510" s="1">
        <v>32</v>
      </c>
      <c r="E510" s="1" t="s">
        <v>543</v>
      </c>
      <c r="F510" s="1">
        <v>3208</v>
      </c>
      <c r="G510" s="1" t="s">
        <v>580</v>
      </c>
      <c r="H510" s="1">
        <v>113.16651469999999</v>
      </c>
      <c r="I510" s="1"/>
      <c r="J510" s="1"/>
      <c r="K510" s="1"/>
    </row>
    <row r="511" spans="1:11" x14ac:dyDescent="0.3">
      <c r="A511" s="1" t="s">
        <v>585</v>
      </c>
      <c r="B511" s="1" t="s">
        <v>585</v>
      </c>
      <c r="C511" s="1">
        <v>320831</v>
      </c>
      <c r="D511" s="1">
        <v>32</v>
      </c>
      <c r="E511" s="1" t="s">
        <v>543</v>
      </c>
      <c r="F511" s="1">
        <v>3208</v>
      </c>
      <c r="G511" s="1" t="s">
        <v>580</v>
      </c>
      <c r="H511" s="1">
        <v>115.80265540000001</v>
      </c>
      <c r="I511" s="1"/>
      <c r="J511" s="1"/>
      <c r="K511" s="1"/>
    </row>
    <row r="512" spans="1:11" x14ac:dyDescent="0.3">
      <c r="A512" s="1" t="s">
        <v>586</v>
      </c>
      <c r="B512" s="1" t="s">
        <v>586</v>
      </c>
      <c r="C512" s="1">
        <v>320903</v>
      </c>
      <c r="D512" s="1">
        <v>32</v>
      </c>
      <c r="E512" s="1" t="s">
        <v>543</v>
      </c>
      <c r="F512" s="1">
        <v>3209</v>
      </c>
      <c r="G512" s="1" t="s">
        <v>587</v>
      </c>
      <c r="H512" s="1">
        <v>121.04200489999999</v>
      </c>
      <c r="I512" s="1"/>
      <c r="J512" s="1"/>
      <c r="K512" s="1"/>
    </row>
    <row r="513" spans="1:11" x14ac:dyDescent="0.3">
      <c r="A513" s="1" t="s">
        <v>588</v>
      </c>
      <c r="B513" s="1" t="s">
        <v>3715</v>
      </c>
      <c r="C513" s="1">
        <v>320904</v>
      </c>
      <c r="D513" s="1">
        <v>32</v>
      </c>
      <c r="E513" s="1" t="s">
        <v>543</v>
      </c>
      <c r="F513" s="1">
        <v>3209</v>
      </c>
      <c r="G513" s="1" t="s">
        <v>587</v>
      </c>
      <c r="H513" s="1">
        <v>117.7568919</v>
      </c>
      <c r="I513" s="1"/>
      <c r="J513" s="1"/>
      <c r="K513" s="1"/>
    </row>
    <row r="514" spans="1:11" x14ac:dyDescent="0.3">
      <c r="A514" s="1" t="s">
        <v>589</v>
      </c>
      <c r="B514" s="1" t="s">
        <v>589</v>
      </c>
      <c r="C514" s="1">
        <v>320921</v>
      </c>
      <c r="D514" s="1">
        <v>32</v>
      </c>
      <c r="E514" s="1" t="s">
        <v>543</v>
      </c>
      <c r="F514" s="1">
        <v>3209</v>
      </c>
      <c r="G514" s="1" t="s">
        <v>587</v>
      </c>
      <c r="H514" s="1">
        <v>113.3994744</v>
      </c>
      <c r="I514" s="1"/>
      <c r="J514" s="1"/>
      <c r="K514" s="1"/>
    </row>
    <row r="515" spans="1:11" x14ac:dyDescent="0.3">
      <c r="A515" s="1" t="s">
        <v>590</v>
      </c>
      <c r="B515" s="1" t="s">
        <v>590</v>
      </c>
      <c r="C515" s="1">
        <v>320922</v>
      </c>
      <c r="D515" s="1">
        <v>32</v>
      </c>
      <c r="E515" s="1" t="s">
        <v>543</v>
      </c>
      <c r="F515" s="1">
        <v>3209</v>
      </c>
      <c r="G515" s="1" t="s">
        <v>587</v>
      </c>
      <c r="H515" s="1">
        <v>111.9389803</v>
      </c>
      <c r="I515" s="1"/>
      <c r="J515" s="1"/>
      <c r="K515" s="1"/>
    </row>
    <row r="516" spans="1:11" x14ac:dyDescent="0.3">
      <c r="A516" s="1" t="s">
        <v>591</v>
      </c>
      <c r="B516" s="1" t="s">
        <v>591</v>
      </c>
      <c r="C516" s="1">
        <v>320923</v>
      </c>
      <c r="D516" s="1">
        <v>32</v>
      </c>
      <c r="E516" s="1" t="s">
        <v>543</v>
      </c>
      <c r="F516" s="1">
        <v>3209</v>
      </c>
      <c r="G516" s="1" t="s">
        <v>587</v>
      </c>
      <c r="H516" s="1">
        <v>112.1881662</v>
      </c>
      <c r="I516" s="1"/>
      <c r="J516" s="1"/>
      <c r="K516" s="1"/>
    </row>
    <row r="517" spans="1:11" x14ac:dyDescent="0.3">
      <c r="A517" s="1" t="s">
        <v>592</v>
      </c>
      <c r="B517" s="1" t="s">
        <v>592</v>
      </c>
      <c r="C517" s="1">
        <v>320924</v>
      </c>
      <c r="D517" s="1">
        <v>32</v>
      </c>
      <c r="E517" s="1" t="s">
        <v>543</v>
      </c>
      <c r="F517" s="1">
        <v>3209</v>
      </c>
      <c r="G517" s="1" t="s">
        <v>587</v>
      </c>
      <c r="H517" s="1">
        <v>113.04451589999999</v>
      </c>
      <c r="I517" s="1"/>
      <c r="J517" s="1"/>
      <c r="K517" s="1"/>
    </row>
    <row r="518" spans="1:11" x14ac:dyDescent="0.3">
      <c r="A518" s="1" t="s">
        <v>593</v>
      </c>
      <c r="B518" s="1" t="s">
        <v>593</v>
      </c>
      <c r="C518" s="1">
        <v>320925</v>
      </c>
      <c r="D518" s="1">
        <v>32</v>
      </c>
      <c r="E518" s="1" t="s">
        <v>543</v>
      </c>
      <c r="F518" s="1">
        <v>3209</v>
      </c>
      <c r="G518" s="1" t="s">
        <v>587</v>
      </c>
      <c r="H518" s="1">
        <v>114.4196929</v>
      </c>
      <c r="I518" s="1"/>
      <c r="J518" s="1"/>
      <c r="K518" s="1"/>
    </row>
    <row r="519" spans="1:11" x14ac:dyDescent="0.3">
      <c r="A519" s="1" t="s">
        <v>594</v>
      </c>
      <c r="B519" s="1" t="s">
        <v>594</v>
      </c>
      <c r="C519" s="1">
        <v>320981</v>
      </c>
      <c r="D519" s="1">
        <v>32</v>
      </c>
      <c r="E519" s="1" t="s">
        <v>543</v>
      </c>
      <c r="F519" s="1">
        <v>3209</v>
      </c>
      <c r="G519" s="1" t="s">
        <v>587</v>
      </c>
      <c r="H519" s="1">
        <v>117.1264285</v>
      </c>
      <c r="I519" s="1"/>
      <c r="J519" s="1"/>
      <c r="K519" s="1"/>
    </row>
    <row r="520" spans="1:11" x14ac:dyDescent="0.3">
      <c r="A520" s="1" t="s">
        <v>595</v>
      </c>
      <c r="B520" s="1" t="s">
        <v>595</v>
      </c>
      <c r="C520" s="1">
        <v>321003</v>
      </c>
      <c r="D520" s="1">
        <v>32</v>
      </c>
      <c r="E520" s="1" t="s">
        <v>543</v>
      </c>
      <c r="F520" s="1">
        <v>3210</v>
      </c>
      <c r="G520" s="1" t="s">
        <v>596</v>
      </c>
      <c r="H520" s="1">
        <v>127.34463890000001</v>
      </c>
      <c r="I520" s="1"/>
      <c r="J520" s="1"/>
      <c r="K520" s="1"/>
    </row>
    <row r="521" spans="1:11" x14ac:dyDescent="0.3">
      <c r="A521" s="1" t="s">
        <v>597</v>
      </c>
      <c r="B521" s="1" t="s">
        <v>3716</v>
      </c>
      <c r="C521" s="1">
        <v>321012</v>
      </c>
      <c r="D521" s="1">
        <v>32</v>
      </c>
      <c r="E521" s="1" t="s">
        <v>543</v>
      </c>
      <c r="F521" s="1">
        <v>3210</v>
      </c>
      <c r="G521" s="1" t="s">
        <v>596</v>
      </c>
      <c r="H521" s="1">
        <v>116.1020937</v>
      </c>
      <c r="I521" s="1"/>
      <c r="J521" s="1"/>
      <c r="K521" s="1"/>
    </row>
    <row r="522" spans="1:11" x14ac:dyDescent="0.3">
      <c r="A522" s="1" t="s">
        <v>598</v>
      </c>
      <c r="B522" s="1" t="s">
        <v>598</v>
      </c>
      <c r="C522" s="1">
        <v>321023</v>
      </c>
      <c r="D522" s="1">
        <v>32</v>
      </c>
      <c r="E522" s="1" t="s">
        <v>543</v>
      </c>
      <c r="F522" s="1">
        <v>3210</v>
      </c>
      <c r="G522" s="1" t="s">
        <v>596</v>
      </c>
      <c r="H522" s="1">
        <v>113.87934850000001</v>
      </c>
      <c r="I522" s="1"/>
      <c r="J522" s="1"/>
      <c r="K522" s="1"/>
    </row>
    <row r="523" spans="1:11" x14ac:dyDescent="0.3">
      <c r="A523" s="1" t="s">
        <v>599</v>
      </c>
      <c r="B523" s="1" t="s">
        <v>599</v>
      </c>
      <c r="C523" s="1">
        <v>321081</v>
      </c>
      <c r="D523" s="1">
        <v>32</v>
      </c>
      <c r="E523" s="1" t="s">
        <v>543</v>
      </c>
      <c r="F523" s="1">
        <v>3210</v>
      </c>
      <c r="G523" s="1" t="s">
        <v>596</v>
      </c>
      <c r="H523" s="1">
        <v>118.12182679999999</v>
      </c>
      <c r="I523" s="1"/>
      <c r="J523" s="1"/>
      <c r="K523" s="1"/>
    </row>
    <row r="524" spans="1:11" x14ac:dyDescent="0.3">
      <c r="A524" s="1" t="s">
        <v>600</v>
      </c>
      <c r="B524" s="1" t="s">
        <v>600</v>
      </c>
      <c r="C524" s="1">
        <v>321084</v>
      </c>
      <c r="D524" s="1">
        <v>32</v>
      </c>
      <c r="E524" s="1" t="s">
        <v>543</v>
      </c>
      <c r="F524" s="1">
        <v>3210</v>
      </c>
      <c r="G524" s="1" t="s">
        <v>596</v>
      </c>
      <c r="H524" s="1">
        <v>115.65026539999999</v>
      </c>
      <c r="I524" s="1"/>
      <c r="J524" s="1"/>
      <c r="K524" s="1"/>
    </row>
    <row r="525" spans="1:11" x14ac:dyDescent="0.3">
      <c r="A525" s="1" t="s">
        <v>601</v>
      </c>
      <c r="B525" s="1" t="s">
        <v>601</v>
      </c>
      <c r="C525" s="1">
        <v>321112</v>
      </c>
      <c r="D525" s="1">
        <v>32</v>
      </c>
      <c r="E525" s="1" t="s">
        <v>543</v>
      </c>
      <c r="F525" s="1">
        <v>3211</v>
      </c>
      <c r="G525" s="1" t="s">
        <v>602</v>
      </c>
      <c r="H525" s="1">
        <v>120.34153449999999</v>
      </c>
      <c r="I525" s="1"/>
      <c r="J525" s="1"/>
      <c r="K525" s="1"/>
    </row>
    <row r="526" spans="1:11" x14ac:dyDescent="0.3">
      <c r="A526" s="1" t="s">
        <v>603</v>
      </c>
      <c r="B526" s="1" t="s">
        <v>603</v>
      </c>
      <c r="C526" s="1">
        <v>321181</v>
      </c>
      <c r="D526" s="1">
        <v>32</v>
      </c>
      <c r="E526" s="1" t="s">
        <v>543</v>
      </c>
      <c r="F526" s="1">
        <v>3211</v>
      </c>
      <c r="G526" s="1" t="s">
        <v>602</v>
      </c>
      <c r="H526" s="1">
        <v>119.9309102</v>
      </c>
      <c r="I526" s="1"/>
      <c r="J526" s="1"/>
      <c r="K526" s="1"/>
    </row>
    <row r="527" spans="1:11" x14ac:dyDescent="0.3">
      <c r="A527" s="1" t="s">
        <v>604</v>
      </c>
      <c r="B527" s="1" t="s">
        <v>604</v>
      </c>
      <c r="C527" s="1">
        <v>321182</v>
      </c>
      <c r="D527" s="1">
        <v>32</v>
      </c>
      <c r="E527" s="1" t="s">
        <v>543</v>
      </c>
      <c r="F527" s="1">
        <v>3211</v>
      </c>
      <c r="G527" s="1" t="s">
        <v>602</v>
      </c>
      <c r="H527" s="1">
        <v>122.2424164</v>
      </c>
      <c r="I527" s="1"/>
      <c r="J527" s="1"/>
      <c r="K527" s="1"/>
    </row>
    <row r="528" spans="1:11" x14ac:dyDescent="0.3">
      <c r="A528" s="1" t="s">
        <v>605</v>
      </c>
      <c r="B528" s="1" t="s">
        <v>605</v>
      </c>
      <c r="C528" s="1">
        <v>321183</v>
      </c>
      <c r="D528" s="1">
        <v>32</v>
      </c>
      <c r="E528" s="1" t="s">
        <v>543</v>
      </c>
      <c r="F528" s="1">
        <v>3211</v>
      </c>
      <c r="G528" s="1" t="s">
        <v>602</v>
      </c>
      <c r="H528" s="1">
        <v>121.12461759999999</v>
      </c>
      <c r="I528" s="1"/>
      <c r="J528" s="1"/>
      <c r="K528" s="1"/>
    </row>
    <row r="529" spans="1:11" x14ac:dyDescent="0.3">
      <c r="A529" s="1" t="s">
        <v>606</v>
      </c>
      <c r="B529" s="1" t="s">
        <v>3717</v>
      </c>
      <c r="C529" s="1">
        <v>321204</v>
      </c>
      <c r="D529" s="1">
        <v>32</v>
      </c>
      <c r="E529" s="1" t="s">
        <v>543</v>
      </c>
      <c r="F529" s="1">
        <v>3212</v>
      </c>
      <c r="G529" s="1" t="s">
        <v>607</v>
      </c>
      <c r="H529" s="1">
        <v>116.3786144</v>
      </c>
      <c r="I529" s="1"/>
      <c r="J529" s="1"/>
      <c r="K529" s="1"/>
    </row>
    <row r="530" spans="1:11" x14ac:dyDescent="0.3">
      <c r="A530" s="1" t="s">
        <v>608</v>
      </c>
      <c r="B530" s="1" t="s">
        <v>608</v>
      </c>
      <c r="C530" s="1">
        <v>321281</v>
      </c>
      <c r="D530" s="1">
        <v>32</v>
      </c>
      <c r="E530" s="1" t="s">
        <v>543</v>
      </c>
      <c r="F530" s="1">
        <v>3212</v>
      </c>
      <c r="G530" s="1" t="s">
        <v>607</v>
      </c>
      <c r="H530" s="1">
        <v>115.39738180000001</v>
      </c>
      <c r="I530" s="1"/>
      <c r="J530" s="1"/>
      <c r="K530" s="1"/>
    </row>
    <row r="531" spans="1:11" x14ac:dyDescent="0.3">
      <c r="A531" s="1" t="s">
        <v>609</v>
      </c>
      <c r="B531" s="1" t="s">
        <v>609</v>
      </c>
      <c r="C531" s="1">
        <v>321282</v>
      </c>
      <c r="D531" s="1">
        <v>32</v>
      </c>
      <c r="E531" s="1" t="s">
        <v>543</v>
      </c>
      <c r="F531" s="1">
        <v>3212</v>
      </c>
      <c r="G531" s="1" t="s">
        <v>607</v>
      </c>
      <c r="H531" s="1">
        <v>120.34444619999999</v>
      </c>
      <c r="I531" s="1"/>
      <c r="J531" s="1"/>
      <c r="K531" s="1"/>
    </row>
    <row r="532" spans="1:11" x14ac:dyDescent="0.3">
      <c r="A532" s="1" t="s">
        <v>610</v>
      </c>
      <c r="B532" s="1" t="s">
        <v>610</v>
      </c>
      <c r="C532" s="1">
        <v>321283</v>
      </c>
      <c r="D532" s="1">
        <v>32</v>
      </c>
      <c r="E532" s="1" t="s">
        <v>543</v>
      </c>
      <c r="F532" s="1">
        <v>3212</v>
      </c>
      <c r="G532" s="1" t="s">
        <v>607</v>
      </c>
      <c r="H532" s="1">
        <v>116.60150350000001</v>
      </c>
      <c r="I532" s="1"/>
      <c r="J532" s="1"/>
      <c r="K532" s="1"/>
    </row>
    <row r="533" spans="1:11" x14ac:dyDescent="0.3">
      <c r="A533" s="1" t="s">
        <v>611</v>
      </c>
      <c r="B533" s="1" t="s">
        <v>611</v>
      </c>
      <c r="C533" s="1">
        <v>321311</v>
      </c>
      <c r="D533" s="1">
        <v>32</v>
      </c>
      <c r="E533" s="1" t="s">
        <v>543</v>
      </c>
      <c r="F533" s="1">
        <v>3213</v>
      </c>
      <c r="G533" s="1" t="s">
        <v>612</v>
      </c>
      <c r="H533" s="1">
        <v>114.49243199999999</v>
      </c>
      <c r="I533" s="1"/>
      <c r="J533" s="1"/>
      <c r="K533" s="1"/>
    </row>
    <row r="534" spans="1:11" x14ac:dyDescent="0.3">
      <c r="A534" s="1" t="s">
        <v>613</v>
      </c>
      <c r="B534" s="1" t="s">
        <v>613</v>
      </c>
      <c r="C534" s="1">
        <v>321323</v>
      </c>
      <c r="D534" s="1">
        <v>32</v>
      </c>
      <c r="E534" s="1" t="s">
        <v>543</v>
      </c>
      <c r="F534" s="1">
        <v>3213</v>
      </c>
      <c r="G534" s="1" t="s">
        <v>612</v>
      </c>
      <c r="H534" s="1">
        <v>110.7448382</v>
      </c>
      <c r="I534" s="1"/>
      <c r="J534" s="1"/>
      <c r="K534" s="1"/>
    </row>
    <row r="535" spans="1:11" x14ac:dyDescent="0.3">
      <c r="A535" s="1" t="s">
        <v>614</v>
      </c>
      <c r="B535" s="1" t="s">
        <v>614</v>
      </c>
      <c r="C535" s="1">
        <v>321324</v>
      </c>
      <c r="D535" s="1">
        <v>32</v>
      </c>
      <c r="E535" s="1" t="s">
        <v>543</v>
      </c>
      <c r="F535" s="1">
        <v>3213</v>
      </c>
      <c r="G535" s="1" t="s">
        <v>612</v>
      </c>
      <c r="H535" s="1">
        <v>111.16599220000001</v>
      </c>
      <c r="I535" s="1"/>
      <c r="J535" s="1"/>
      <c r="K535" s="1"/>
    </row>
    <row r="536" spans="1:11" x14ac:dyDescent="0.3">
      <c r="A536" s="1" t="s">
        <v>615</v>
      </c>
      <c r="B536" s="1" t="s">
        <v>615</v>
      </c>
      <c r="C536" s="1">
        <v>330109</v>
      </c>
      <c r="D536" s="1">
        <v>33</v>
      </c>
      <c r="E536" s="1" t="s">
        <v>616</v>
      </c>
      <c r="F536" s="1">
        <v>3301</v>
      </c>
      <c r="G536" s="1" t="s">
        <v>617</v>
      </c>
      <c r="H536" s="1">
        <v>129.54130359999999</v>
      </c>
      <c r="I536" s="1"/>
      <c r="J536" s="1"/>
      <c r="K536" s="1"/>
    </row>
    <row r="537" spans="1:11" x14ac:dyDescent="0.3">
      <c r="A537" s="1" t="s">
        <v>618</v>
      </c>
      <c r="B537" s="1" t="s">
        <v>618</v>
      </c>
      <c r="C537" s="1">
        <v>330110</v>
      </c>
      <c r="D537" s="1">
        <v>33</v>
      </c>
      <c r="E537" s="1" t="s">
        <v>616</v>
      </c>
      <c r="F537" s="1">
        <v>3301</v>
      </c>
      <c r="G537" s="1" t="s">
        <v>617</v>
      </c>
      <c r="H537" s="1">
        <v>136.49784249999999</v>
      </c>
      <c r="I537" s="1"/>
      <c r="J537" s="1"/>
      <c r="K537" s="1"/>
    </row>
    <row r="538" spans="1:11" x14ac:dyDescent="0.3">
      <c r="A538" s="1" t="s">
        <v>619</v>
      </c>
      <c r="B538" s="1" t="s">
        <v>3718</v>
      </c>
      <c r="C538" s="1">
        <v>330111</v>
      </c>
      <c r="D538" s="1">
        <v>33</v>
      </c>
      <c r="E538" s="1" t="s">
        <v>616</v>
      </c>
      <c r="F538" s="1">
        <v>3301</v>
      </c>
      <c r="G538" s="1" t="s">
        <v>617</v>
      </c>
      <c r="H538" s="1">
        <v>124.70125969999999</v>
      </c>
      <c r="I538" s="1"/>
      <c r="J538" s="1"/>
      <c r="K538" s="1"/>
    </row>
    <row r="539" spans="1:11" x14ac:dyDescent="0.3">
      <c r="A539" s="1" t="s">
        <v>620</v>
      </c>
      <c r="B539" s="1" t="s">
        <v>3719</v>
      </c>
      <c r="C539" s="1">
        <v>330112</v>
      </c>
      <c r="D539" s="1">
        <v>33</v>
      </c>
      <c r="E539" s="1" t="s">
        <v>616</v>
      </c>
      <c r="F539" s="1">
        <v>3301</v>
      </c>
      <c r="G539" s="1" t="s">
        <v>617</v>
      </c>
      <c r="H539" s="1">
        <v>125.91268410000001</v>
      </c>
      <c r="I539" s="1"/>
      <c r="J539" s="1"/>
      <c r="K539" s="1"/>
    </row>
    <row r="540" spans="1:11" x14ac:dyDescent="0.3">
      <c r="A540" s="1" t="s">
        <v>621</v>
      </c>
      <c r="B540" s="1" t="s">
        <v>621</v>
      </c>
      <c r="C540" s="1">
        <v>330122</v>
      </c>
      <c r="D540" s="1">
        <v>33</v>
      </c>
      <c r="E540" s="1" t="s">
        <v>616</v>
      </c>
      <c r="F540" s="1">
        <v>3301</v>
      </c>
      <c r="G540" s="1" t="s">
        <v>617</v>
      </c>
      <c r="H540" s="1">
        <v>123.4205479</v>
      </c>
      <c r="I540" s="1"/>
      <c r="J540" s="1"/>
      <c r="K540" s="1"/>
    </row>
    <row r="541" spans="1:11" x14ac:dyDescent="0.3">
      <c r="A541" s="1" t="s">
        <v>622</v>
      </c>
      <c r="B541" s="1" t="s">
        <v>622</v>
      </c>
      <c r="C541" s="1">
        <v>330127</v>
      </c>
      <c r="D541" s="1">
        <v>33</v>
      </c>
      <c r="E541" s="1" t="s">
        <v>616</v>
      </c>
      <c r="F541" s="1">
        <v>3301</v>
      </c>
      <c r="G541" s="1" t="s">
        <v>617</v>
      </c>
      <c r="H541" s="1">
        <v>119.7114974</v>
      </c>
      <c r="I541" s="1"/>
      <c r="J541" s="1"/>
      <c r="K541" s="1"/>
    </row>
    <row r="542" spans="1:11" x14ac:dyDescent="0.3">
      <c r="A542" s="1" t="s">
        <v>623</v>
      </c>
      <c r="B542" s="1" t="s">
        <v>623</v>
      </c>
      <c r="C542" s="1">
        <v>330182</v>
      </c>
      <c r="D542" s="1">
        <v>33</v>
      </c>
      <c r="E542" s="1" t="s">
        <v>616</v>
      </c>
      <c r="F542" s="1">
        <v>3301</v>
      </c>
      <c r="G542" s="1" t="s">
        <v>617</v>
      </c>
      <c r="H542" s="1">
        <v>120.96343640000001</v>
      </c>
      <c r="I542" s="1"/>
      <c r="J542" s="1"/>
      <c r="K542" s="1"/>
    </row>
    <row r="543" spans="1:11" x14ac:dyDescent="0.3">
      <c r="A543" s="1" t="s">
        <v>624</v>
      </c>
      <c r="B543" s="1" t="s">
        <v>624</v>
      </c>
      <c r="C543" s="1">
        <v>330212</v>
      </c>
      <c r="D543" s="1">
        <v>33</v>
      </c>
      <c r="E543" s="1" t="s">
        <v>616</v>
      </c>
      <c r="F543" s="1">
        <v>3302</v>
      </c>
      <c r="G543" s="1" t="s">
        <v>625</v>
      </c>
      <c r="H543" s="1">
        <v>130.6413641</v>
      </c>
      <c r="I543" s="1"/>
      <c r="J543" s="1"/>
      <c r="K543" s="1"/>
    </row>
    <row r="544" spans="1:11" x14ac:dyDescent="0.3">
      <c r="A544" s="1" t="s">
        <v>3344</v>
      </c>
      <c r="B544" s="1" t="s">
        <v>3720</v>
      </c>
      <c r="C544" s="1">
        <v>330213</v>
      </c>
      <c r="D544" s="1">
        <v>33</v>
      </c>
      <c r="E544" s="1" t="s">
        <v>616</v>
      </c>
      <c r="F544" s="1">
        <v>3302</v>
      </c>
      <c r="G544" s="1" t="s">
        <v>625</v>
      </c>
      <c r="H544" s="1">
        <v>95.428760760000003</v>
      </c>
      <c r="I544" s="1"/>
      <c r="J544" s="1"/>
      <c r="K544" s="1"/>
    </row>
    <row r="545" spans="1:11" x14ac:dyDescent="0.3">
      <c r="A545" s="1" t="s">
        <v>626</v>
      </c>
      <c r="B545" s="1" t="s">
        <v>626</v>
      </c>
      <c r="C545" s="1">
        <v>330225</v>
      </c>
      <c r="D545" s="1">
        <v>33</v>
      </c>
      <c r="E545" s="1" t="s">
        <v>616</v>
      </c>
      <c r="F545" s="1">
        <v>3302</v>
      </c>
      <c r="G545" s="1" t="s">
        <v>625</v>
      </c>
      <c r="H545" s="1">
        <v>121.5613311</v>
      </c>
      <c r="I545" s="1"/>
      <c r="J545" s="1"/>
      <c r="K545" s="1"/>
    </row>
    <row r="546" spans="1:11" x14ac:dyDescent="0.3">
      <c r="A546" s="1" t="s">
        <v>627</v>
      </c>
      <c r="B546" s="1" t="s">
        <v>627</v>
      </c>
      <c r="C546" s="1">
        <v>330226</v>
      </c>
      <c r="D546" s="1">
        <v>33</v>
      </c>
      <c r="E546" s="1" t="s">
        <v>616</v>
      </c>
      <c r="F546" s="1">
        <v>3302</v>
      </c>
      <c r="G546" s="1" t="s">
        <v>625</v>
      </c>
      <c r="H546" s="1">
        <v>121.0597751</v>
      </c>
      <c r="I546" s="1"/>
      <c r="J546" s="1"/>
      <c r="K546" s="1"/>
    </row>
    <row r="547" spans="1:11" x14ac:dyDescent="0.3">
      <c r="A547" s="1" t="s">
        <v>628</v>
      </c>
      <c r="B547" s="1" t="s">
        <v>628</v>
      </c>
      <c r="C547" s="1">
        <v>330281</v>
      </c>
      <c r="D547" s="1">
        <v>33</v>
      </c>
      <c r="E547" s="1" t="s">
        <v>616</v>
      </c>
      <c r="F547" s="1">
        <v>3302</v>
      </c>
      <c r="G547" s="1" t="s">
        <v>625</v>
      </c>
      <c r="H547" s="1">
        <v>122.9089772</v>
      </c>
      <c r="I547" s="1"/>
      <c r="J547" s="1"/>
      <c r="K547" s="1"/>
    </row>
    <row r="548" spans="1:11" x14ac:dyDescent="0.3">
      <c r="A548" s="1" t="s">
        <v>629</v>
      </c>
      <c r="B548" s="1" t="s">
        <v>629</v>
      </c>
      <c r="C548" s="1">
        <v>330282</v>
      </c>
      <c r="D548" s="1">
        <v>33</v>
      </c>
      <c r="E548" s="1" t="s">
        <v>616</v>
      </c>
      <c r="F548" s="1">
        <v>3302</v>
      </c>
      <c r="G548" s="1" t="s">
        <v>625</v>
      </c>
      <c r="H548" s="1">
        <v>122.1768659</v>
      </c>
      <c r="I548" s="1"/>
      <c r="J548" s="1"/>
      <c r="K548" s="1"/>
    </row>
    <row r="549" spans="1:11" x14ac:dyDescent="0.3">
      <c r="A549" s="1" t="s">
        <v>630</v>
      </c>
      <c r="B549" s="1" t="s">
        <v>3721</v>
      </c>
      <c r="C549" s="1">
        <v>330305</v>
      </c>
      <c r="D549" s="1">
        <v>33</v>
      </c>
      <c r="E549" s="1" t="s">
        <v>616</v>
      </c>
      <c r="F549" s="1">
        <v>3303</v>
      </c>
      <c r="G549" s="1" t="s">
        <v>631</v>
      </c>
      <c r="H549" s="1">
        <v>122.45556910000001</v>
      </c>
      <c r="I549" s="1"/>
      <c r="J549" s="1"/>
      <c r="K549" s="1"/>
    </row>
    <row r="550" spans="1:11" x14ac:dyDescent="0.3">
      <c r="A550" s="1" t="s">
        <v>632</v>
      </c>
      <c r="B550" s="1" t="s">
        <v>632</v>
      </c>
      <c r="C550" s="1">
        <v>330324</v>
      </c>
      <c r="D550" s="1">
        <v>33</v>
      </c>
      <c r="E550" s="1" t="s">
        <v>616</v>
      </c>
      <c r="F550" s="1">
        <v>3303</v>
      </c>
      <c r="G550" s="1" t="s">
        <v>631</v>
      </c>
      <c r="H550" s="1">
        <v>123.1637382</v>
      </c>
      <c r="I550" s="1"/>
      <c r="J550" s="1"/>
      <c r="K550" s="1"/>
    </row>
    <row r="551" spans="1:11" x14ac:dyDescent="0.3">
      <c r="A551" s="1" t="s">
        <v>633</v>
      </c>
      <c r="B551" s="1" t="s">
        <v>633</v>
      </c>
      <c r="C551" s="1">
        <v>330326</v>
      </c>
      <c r="D551" s="1">
        <v>33</v>
      </c>
      <c r="E551" s="1" t="s">
        <v>616</v>
      </c>
      <c r="F551" s="1">
        <v>3303</v>
      </c>
      <c r="G551" s="1" t="s">
        <v>631</v>
      </c>
      <c r="H551" s="1">
        <v>121.96037130000001</v>
      </c>
      <c r="I551" s="1"/>
      <c r="J551" s="1"/>
      <c r="K551" s="1"/>
    </row>
    <row r="552" spans="1:11" x14ac:dyDescent="0.3">
      <c r="A552" s="1" t="s">
        <v>634</v>
      </c>
      <c r="B552" s="1" t="s">
        <v>634</v>
      </c>
      <c r="C552" s="1">
        <v>330327</v>
      </c>
      <c r="D552" s="1">
        <v>33</v>
      </c>
      <c r="E552" s="1" t="s">
        <v>616</v>
      </c>
      <c r="F552" s="1">
        <v>3303</v>
      </c>
      <c r="G552" s="1" t="s">
        <v>631</v>
      </c>
      <c r="H552" s="1">
        <v>123.09962590000001</v>
      </c>
      <c r="I552" s="1"/>
      <c r="J552" s="1"/>
      <c r="K552" s="1"/>
    </row>
    <row r="553" spans="1:11" x14ac:dyDescent="0.3">
      <c r="A553" s="1" t="s">
        <v>635</v>
      </c>
      <c r="B553" s="1" t="s">
        <v>635</v>
      </c>
      <c r="C553" s="1">
        <v>330328</v>
      </c>
      <c r="D553" s="1">
        <v>33</v>
      </c>
      <c r="E553" s="1" t="s">
        <v>616</v>
      </c>
      <c r="F553" s="1">
        <v>3303</v>
      </c>
      <c r="G553" s="1" t="s">
        <v>631</v>
      </c>
      <c r="H553" s="1">
        <v>117.6782566</v>
      </c>
      <c r="I553" s="1"/>
      <c r="J553" s="1"/>
      <c r="K553" s="1"/>
    </row>
    <row r="554" spans="1:11" x14ac:dyDescent="0.3">
      <c r="A554" s="1" t="s">
        <v>636</v>
      </c>
      <c r="B554" s="1" t="s">
        <v>636</v>
      </c>
      <c r="C554" s="1">
        <v>330329</v>
      </c>
      <c r="D554" s="1">
        <v>33</v>
      </c>
      <c r="E554" s="1" t="s">
        <v>616</v>
      </c>
      <c r="F554" s="1">
        <v>3303</v>
      </c>
      <c r="G554" s="1" t="s">
        <v>631</v>
      </c>
      <c r="H554" s="1">
        <v>120.9916223</v>
      </c>
      <c r="I554" s="1"/>
      <c r="J554" s="1"/>
      <c r="K554" s="1"/>
    </row>
    <row r="555" spans="1:11" x14ac:dyDescent="0.3">
      <c r="A555" s="1" t="s">
        <v>637</v>
      </c>
      <c r="B555" s="1" t="s">
        <v>637</v>
      </c>
      <c r="C555" s="1">
        <v>330381</v>
      </c>
      <c r="D555" s="1">
        <v>33</v>
      </c>
      <c r="E555" s="1" t="s">
        <v>616</v>
      </c>
      <c r="F555" s="1">
        <v>3303</v>
      </c>
      <c r="G555" s="1" t="s">
        <v>631</v>
      </c>
      <c r="H555" s="1">
        <v>122.7144545</v>
      </c>
      <c r="I555" s="1"/>
      <c r="J555" s="1"/>
      <c r="K555" s="1"/>
    </row>
    <row r="556" spans="1:11" x14ac:dyDescent="0.3">
      <c r="A556" s="1" t="s">
        <v>638</v>
      </c>
      <c r="B556" s="1" t="s">
        <v>638</v>
      </c>
      <c r="C556" s="1">
        <v>330382</v>
      </c>
      <c r="D556" s="1">
        <v>33</v>
      </c>
      <c r="E556" s="1" t="s">
        <v>616</v>
      </c>
      <c r="F556" s="1">
        <v>3303</v>
      </c>
      <c r="G556" s="1" t="s">
        <v>631</v>
      </c>
      <c r="H556" s="1">
        <v>125.2073355</v>
      </c>
      <c r="I556" s="1"/>
      <c r="J556" s="1"/>
      <c r="K556" s="1"/>
    </row>
    <row r="557" spans="1:11" x14ac:dyDescent="0.3">
      <c r="A557" s="1" t="s">
        <v>639</v>
      </c>
      <c r="B557" s="1" t="s">
        <v>639</v>
      </c>
      <c r="C557" s="1">
        <v>330421</v>
      </c>
      <c r="D557" s="1">
        <v>33</v>
      </c>
      <c r="E557" s="1" t="s">
        <v>616</v>
      </c>
      <c r="F557" s="1">
        <v>3304</v>
      </c>
      <c r="G557" s="1" t="s">
        <v>640</v>
      </c>
      <c r="H557" s="1">
        <v>124.0135142</v>
      </c>
      <c r="I557" s="1"/>
      <c r="J557" s="1"/>
      <c r="K557" s="1"/>
    </row>
    <row r="558" spans="1:11" x14ac:dyDescent="0.3">
      <c r="A558" s="1" t="s">
        <v>641</v>
      </c>
      <c r="B558" s="1" t="s">
        <v>641</v>
      </c>
      <c r="C558" s="1">
        <v>330424</v>
      </c>
      <c r="D558" s="1">
        <v>33</v>
      </c>
      <c r="E558" s="1" t="s">
        <v>616</v>
      </c>
      <c r="F558" s="1">
        <v>3304</v>
      </c>
      <c r="G558" s="1" t="s">
        <v>640</v>
      </c>
      <c r="H558" s="1">
        <v>122.5047019</v>
      </c>
      <c r="I558" s="1"/>
      <c r="J558" s="1"/>
      <c r="K558" s="1"/>
    </row>
    <row r="559" spans="1:11" x14ac:dyDescent="0.3">
      <c r="A559" s="1" t="s">
        <v>642</v>
      </c>
      <c r="B559" s="1" t="s">
        <v>642</v>
      </c>
      <c r="C559" s="1">
        <v>330481</v>
      </c>
      <c r="D559" s="1">
        <v>33</v>
      </c>
      <c r="E559" s="1" t="s">
        <v>616</v>
      </c>
      <c r="F559" s="1">
        <v>3304</v>
      </c>
      <c r="G559" s="1" t="s">
        <v>640</v>
      </c>
      <c r="H559" s="1">
        <v>124.7985939</v>
      </c>
      <c r="I559" s="1"/>
      <c r="J559" s="1"/>
      <c r="K559" s="1"/>
    </row>
    <row r="560" spans="1:11" x14ac:dyDescent="0.3">
      <c r="A560" s="1" t="s">
        <v>643</v>
      </c>
      <c r="B560" s="1" t="s">
        <v>643</v>
      </c>
      <c r="C560" s="1">
        <v>330482</v>
      </c>
      <c r="D560" s="1">
        <v>33</v>
      </c>
      <c r="E560" s="1" t="s">
        <v>616</v>
      </c>
      <c r="F560" s="1">
        <v>3304</v>
      </c>
      <c r="G560" s="1" t="s">
        <v>640</v>
      </c>
      <c r="H560" s="1">
        <v>120.8060761</v>
      </c>
      <c r="I560" s="1"/>
      <c r="J560" s="1"/>
      <c r="K560" s="1"/>
    </row>
    <row r="561" spans="1:11" x14ac:dyDescent="0.3">
      <c r="A561" s="1" t="s">
        <v>644</v>
      </c>
      <c r="B561" s="1" t="s">
        <v>644</v>
      </c>
      <c r="C561" s="1">
        <v>330483</v>
      </c>
      <c r="D561" s="1">
        <v>33</v>
      </c>
      <c r="E561" s="1" t="s">
        <v>616</v>
      </c>
      <c r="F561" s="1">
        <v>3304</v>
      </c>
      <c r="G561" s="1" t="s">
        <v>640</v>
      </c>
      <c r="H561" s="1">
        <v>122.8533635</v>
      </c>
      <c r="I561" s="1"/>
      <c r="J561" s="1"/>
      <c r="K561" s="1"/>
    </row>
    <row r="562" spans="1:11" x14ac:dyDescent="0.3">
      <c r="A562" s="1" t="s">
        <v>645</v>
      </c>
      <c r="B562" s="1" t="s">
        <v>645</v>
      </c>
      <c r="C562" s="1">
        <v>330521</v>
      </c>
      <c r="D562" s="1">
        <v>33</v>
      </c>
      <c r="E562" s="1" t="s">
        <v>616</v>
      </c>
      <c r="F562" s="1">
        <v>3305</v>
      </c>
      <c r="G562" s="1" t="s">
        <v>646</v>
      </c>
      <c r="H562" s="1">
        <v>124.18403309999999</v>
      </c>
      <c r="I562" s="1"/>
      <c r="J562" s="1"/>
      <c r="K562" s="1"/>
    </row>
    <row r="563" spans="1:11" x14ac:dyDescent="0.3">
      <c r="A563" s="1" t="s">
        <v>647</v>
      </c>
      <c r="B563" s="1" t="s">
        <v>647</v>
      </c>
      <c r="C563" s="1">
        <v>330522</v>
      </c>
      <c r="D563" s="1">
        <v>33</v>
      </c>
      <c r="E563" s="1" t="s">
        <v>616</v>
      </c>
      <c r="F563" s="1">
        <v>3305</v>
      </c>
      <c r="G563" s="1" t="s">
        <v>646</v>
      </c>
      <c r="H563" s="1">
        <v>120.2348202</v>
      </c>
      <c r="I563" s="1"/>
      <c r="J563" s="1"/>
      <c r="K563" s="1"/>
    </row>
    <row r="564" spans="1:11" x14ac:dyDescent="0.3">
      <c r="A564" s="1" t="s">
        <v>648</v>
      </c>
      <c r="B564" s="1" t="s">
        <v>648</v>
      </c>
      <c r="C564" s="1">
        <v>330523</v>
      </c>
      <c r="D564" s="1">
        <v>33</v>
      </c>
      <c r="E564" s="1" t="s">
        <v>616</v>
      </c>
      <c r="F564" s="1">
        <v>3305</v>
      </c>
      <c r="G564" s="1" t="s">
        <v>646</v>
      </c>
      <c r="H564" s="1">
        <v>121.91434889999999</v>
      </c>
      <c r="I564" s="1"/>
      <c r="J564" s="1"/>
      <c r="K564" s="1"/>
    </row>
    <row r="565" spans="1:11" x14ac:dyDescent="0.3">
      <c r="A565" s="1" t="s">
        <v>649</v>
      </c>
      <c r="B565" s="1" t="s">
        <v>3722</v>
      </c>
      <c r="C565" s="1">
        <v>330603</v>
      </c>
      <c r="D565" s="1">
        <v>33</v>
      </c>
      <c r="E565" s="1" t="s">
        <v>616</v>
      </c>
      <c r="F565" s="1">
        <v>3306</v>
      </c>
      <c r="G565" s="1" t="s">
        <v>650</v>
      </c>
      <c r="H565" s="1">
        <v>125.64144279999999</v>
      </c>
      <c r="I565" s="1"/>
      <c r="J565" s="1"/>
      <c r="K565" s="1"/>
    </row>
    <row r="566" spans="1:11" x14ac:dyDescent="0.3">
      <c r="A566" s="1" t="s">
        <v>651</v>
      </c>
      <c r="B566" s="1" t="s">
        <v>3723</v>
      </c>
      <c r="C566" s="1">
        <v>330604</v>
      </c>
      <c r="D566" s="1">
        <v>33</v>
      </c>
      <c r="E566" s="1" t="s">
        <v>616</v>
      </c>
      <c r="F566" s="1">
        <v>3306</v>
      </c>
      <c r="G566" s="1" t="s">
        <v>650</v>
      </c>
      <c r="H566" s="1">
        <v>119.2267441</v>
      </c>
      <c r="I566" s="1"/>
      <c r="J566" s="1"/>
      <c r="K566" s="1"/>
    </row>
    <row r="567" spans="1:11" x14ac:dyDescent="0.3">
      <c r="A567" s="1" t="s">
        <v>652</v>
      </c>
      <c r="B567" s="1" t="s">
        <v>652</v>
      </c>
      <c r="C567" s="1">
        <v>330624</v>
      </c>
      <c r="D567" s="1">
        <v>33</v>
      </c>
      <c r="E567" s="1" t="s">
        <v>616</v>
      </c>
      <c r="F567" s="1">
        <v>3306</v>
      </c>
      <c r="G567" s="1" t="s">
        <v>650</v>
      </c>
      <c r="H567" s="1">
        <v>120.05975909999999</v>
      </c>
      <c r="I567" s="1"/>
      <c r="J567" s="1"/>
      <c r="K567" s="1"/>
    </row>
    <row r="568" spans="1:11" x14ac:dyDescent="0.3">
      <c r="A568" s="1" t="s">
        <v>653</v>
      </c>
      <c r="B568" s="1" t="s">
        <v>653</v>
      </c>
      <c r="C568" s="1">
        <v>330681</v>
      </c>
      <c r="D568" s="1">
        <v>33</v>
      </c>
      <c r="E568" s="1" t="s">
        <v>616</v>
      </c>
      <c r="F568" s="1">
        <v>3306</v>
      </c>
      <c r="G568" s="1" t="s">
        <v>650</v>
      </c>
      <c r="H568" s="1">
        <v>120.4221453</v>
      </c>
      <c r="I568" s="1"/>
      <c r="J568" s="1"/>
      <c r="K568" s="1"/>
    </row>
    <row r="569" spans="1:11" x14ac:dyDescent="0.3">
      <c r="A569" s="1" t="s">
        <v>654</v>
      </c>
      <c r="B569" s="1" t="s">
        <v>654</v>
      </c>
      <c r="C569" s="1">
        <v>330683</v>
      </c>
      <c r="D569" s="1">
        <v>33</v>
      </c>
      <c r="E569" s="1" t="s">
        <v>616</v>
      </c>
      <c r="F569" s="1">
        <v>3306</v>
      </c>
      <c r="G569" s="1" t="s">
        <v>650</v>
      </c>
      <c r="H569" s="1">
        <v>118.7735825</v>
      </c>
      <c r="I569" s="1"/>
      <c r="J569" s="1"/>
      <c r="K569" s="1"/>
    </row>
    <row r="570" spans="1:11" x14ac:dyDescent="0.3">
      <c r="A570" s="1" t="s">
        <v>655</v>
      </c>
      <c r="B570" s="1" t="s">
        <v>655</v>
      </c>
      <c r="C570" s="1">
        <v>330723</v>
      </c>
      <c r="D570" s="1">
        <v>33</v>
      </c>
      <c r="E570" s="1" t="s">
        <v>616</v>
      </c>
      <c r="F570" s="1">
        <v>3307</v>
      </c>
      <c r="G570" s="1" t="s">
        <v>656</v>
      </c>
      <c r="H570" s="1">
        <v>117.97407029999999</v>
      </c>
      <c r="I570" s="1"/>
      <c r="J570" s="1"/>
      <c r="K570" s="1"/>
    </row>
    <row r="571" spans="1:11" x14ac:dyDescent="0.3">
      <c r="A571" s="1" t="s">
        <v>657</v>
      </c>
      <c r="B571" s="1" t="s">
        <v>657</v>
      </c>
      <c r="C571" s="1">
        <v>330726</v>
      </c>
      <c r="D571" s="1">
        <v>33</v>
      </c>
      <c r="E571" s="1" t="s">
        <v>616</v>
      </c>
      <c r="F571" s="1">
        <v>3307</v>
      </c>
      <c r="G571" s="1" t="s">
        <v>656</v>
      </c>
      <c r="H571" s="1">
        <v>117.32925400000001</v>
      </c>
      <c r="I571" s="1"/>
      <c r="J571" s="1"/>
      <c r="K571" s="1"/>
    </row>
    <row r="572" spans="1:11" x14ac:dyDescent="0.3">
      <c r="A572" s="1" t="s">
        <v>658</v>
      </c>
      <c r="B572" s="1" t="s">
        <v>658</v>
      </c>
      <c r="C572" s="1">
        <v>330727</v>
      </c>
      <c r="D572" s="1">
        <v>33</v>
      </c>
      <c r="E572" s="1" t="s">
        <v>616</v>
      </c>
      <c r="F572" s="1">
        <v>3307</v>
      </c>
      <c r="G572" s="1" t="s">
        <v>656</v>
      </c>
      <c r="H572" s="1">
        <v>115.93908020000001</v>
      </c>
      <c r="I572" s="1"/>
      <c r="J572" s="1"/>
      <c r="K572" s="1"/>
    </row>
    <row r="573" spans="1:11" x14ac:dyDescent="0.3">
      <c r="A573" s="1" t="s">
        <v>659</v>
      </c>
      <c r="B573" s="1" t="s">
        <v>659</v>
      </c>
      <c r="C573" s="1">
        <v>330781</v>
      </c>
      <c r="D573" s="1">
        <v>33</v>
      </c>
      <c r="E573" s="1" t="s">
        <v>616</v>
      </c>
      <c r="F573" s="1">
        <v>3307</v>
      </c>
      <c r="G573" s="1" t="s">
        <v>656</v>
      </c>
      <c r="H573" s="1">
        <v>117.53572990000001</v>
      </c>
      <c r="I573" s="1"/>
      <c r="J573" s="1"/>
      <c r="K573" s="1"/>
    </row>
    <row r="574" spans="1:11" x14ac:dyDescent="0.3">
      <c r="A574" s="1" t="s">
        <v>660</v>
      </c>
      <c r="B574" s="1" t="s">
        <v>660</v>
      </c>
      <c r="C574" s="1">
        <v>330782</v>
      </c>
      <c r="D574" s="1">
        <v>33</v>
      </c>
      <c r="E574" s="1" t="s">
        <v>616</v>
      </c>
      <c r="F574" s="1">
        <v>3307</v>
      </c>
      <c r="G574" s="1" t="s">
        <v>656</v>
      </c>
      <c r="H574" s="1">
        <v>126.08503469999999</v>
      </c>
      <c r="I574" s="1"/>
      <c r="J574" s="1"/>
      <c r="K574" s="1"/>
    </row>
    <row r="575" spans="1:11" x14ac:dyDescent="0.3">
      <c r="A575" s="1" t="s">
        <v>661</v>
      </c>
      <c r="B575" s="1" t="s">
        <v>661</v>
      </c>
      <c r="C575" s="1">
        <v>330783</v>
      </c>
      <c r="D575" s="1">
        <v>33</v>
      </c>
      <c r="E575" s="1" t="s">
        <v>616</v>
      </c>
      <c r="F575" s="1">
        <v>3307</v>
      </c>
      <c r="G575" s="1" t="s">
        <v>656</v>
      </c>
      <c r="H575" s="1">
        <v>120.7745355</v>
      </c>
      <c r="I575" s="1"/>
      <c r="J575" s="1"/>
      <c r="K575" s="1"/>
    </row>
    <row r="576" spans="1:11" x14ac:dyDescent="0.3">
      <c r="A576" s="1" t="s">
        <v>662</v>
      </c>
      <c r="B576" s="1" t="s">
        <v>662</v>
      </c>
      <c r="C576" s="1">
        <v>330784</v>
      </c>
      <c r="D576" s="1">
        <v>33</v>
      </c>
      <c r="E576" s="1" t="s">
        <v>616</v>
      </c>
      <c r="F576" s="1">
        <v>3307</v>
      </c>
      <c r="G576" s="1" t="s">
        <v>656</v>
      </c>
      <c r="H576" s="1">
        <v>117.2200667</v>
      </c>
      <c r="I576" s="1"/>
      <c r="J576" s="1"/>
      <c r="K576" s="1"/>
    </row>
    <row r="577" spans="1:11" x14ac:dyDescent="0.3">
      <c r="A577" s="1" t="s">
        <v>663</v>
      </c>
      <c r="B577" s="1" t="s">
        <v>663</v>
      </c>
      <c r="C577" s="1">
        <v>330803</v>
      </c>
      <c r="D577" s="1">
        <v>33</v>
      </c>
      <c r="E577" s="1" t="s">
        <v>616</v>
      </c>
      <c r="F577" s="1">
        <v>3308</v>
      </c>
      <c r="G577" s="1" t="s">
        <v>664</v>
      </c>
      <c r="H577" s="1">
        <v>114.5890114</v>
      </c>
      <c r="I577" s="1"/>
      <c r="J577" s="1"/>
      <c r="K577" s="1"/>
    </row>
    <row r="578" spans="1:11" x14ac:dyDescent="0.3">
      <c r="A578" s="1" t="s">
        <v>665</v>
      </c>
      <c r="B578" s="1" t="s">
        <v>665</v>
      </c>
      <c r="C578" s="1">
        <v>330822</v>
      </c>
      <c r="D578" s="1">
        <v>33</v>
      </c>
      <c r="E578" s="1" t="s">
        <v>616</v>
      </c>
      <c r="F578" s="1">
        <v>3308</v>
      </c>
      <c r="G578" s="1" t="s">
        <v>664</v>
      </c>
      <c r="H578" s="1">
        <v>117.9288439</v>
      </c>
      <c r="I578" s="1"/>
      <c r="J578" s="1"/>
      <c r="K578" s="1"/>
    </row>
    <row r="579" spans="1:11" x14ac:dyDescent="0.3">
      <c r="A579" s="1" t="s">
        <v>666</v>
      </c>
      <c r="B579" s="1" t="s">
        <v>666</v>
      </c>
      <c r="C579" s="1">
        <v>330824</v>
      </c>
      <c r="D579" s="1">
        <v>33</v>
      </c>
      <c r="E579" s="1" t="s">
        <v>616</v>
      </c>
      <c r="F579" s="1">
        <v>3308</v>
      </c>
      <c r="G579" s="1" t="s">
        <v>664</v>
      </c>
      <c r="H579" s="1">
        <v>116.51806310000001</v>
      </c>
      <c r="I579" s="1"/>
      <c r="J579" s="1"/>
      <c r="K579" s="1"/>
    </row>
    <row r="580" spans="1:11" x14ac:dyDescent="0.3">
      <c r="A580" s="1" t="s">
        <v>667</v>
      </c>
      <c r="B580" s="1" t="s">
        <v>667</v>
      </c>
      <c r="C580" s="1">
        <v>330825</v>
      </c>
      <c r="D580" s="1">
        <v>33</v>
      </c>
      <c r="E580" s="1" t="s">
        <v>616</v>
      </c>
      <c r="F580" s="1">
        <v>3308</v>
      </c>
      <c r="G580" s="1" t="s">
        <v>664</v>
      </c>
      <c r="H580" s="1">
        <v>118.80650609999999</v>
      </c>
      <c r="I580" s="1"/>
      <c r="J580" s="1"/>
      <c r="K580" s="1"/>
    </row>
    <row r="581" spans="1:11" x14ac:dyDescent="0.3">
      <c r="A581" s="1" t="s">
        <v>668</v>
      </c>
      <c r="B581" s="1" t="s">
        <v>668</v>
      </c>
      <c r="C581" s="1">
        <v>330881</v>
      </c>
      <c r="D581" s="1">
        <v>33</v>
      </c>
      <c r="E581" s="1" t="s">
        <v>616</v>
      </c>
      <c r="F581" s="1">
        <v>3308</v>
      </c>
      <c r="G581" s="1" t="s">
        <v>664</v>
      </c>
      <c r="H581" s="1">
        <v>116.3695493</v>
      </c>
      <c r="I581" s="1"/>
      <c r="J581" s="1"/>
      <c r="K581" s="1"/>
    </row>
    <row r="582" spans="1:11" x14ac:dyDescent="0.3">
      <c r="A582" s="1" t="s">
        <v>669</v>
      </c>
      <c r="B582" s="1" t="s">
        <v>669</v>
      </c>
      <c r="C582" s="1">
        <v>330921</v>
      </c>
      <c r="D582" s="1">
        <v>33</v>
      </c>
      <c r="E582" s="1" t="s">
        <v>616</v>
      </c>
      <c r="F582" s="1">
        <v>3309</v>
      </c>
      <c r="G582" s="1" t="s">
        <v>670</v>
      </c>
      <c r="H582" s="1">
        <v>119.21430410000001</v>
      </c>
      <c r="I582" s="1"/>
      <c r="J582" s="1"/>
      <c r="K582" s="1"/>
    </row>
    <row r="583" spans="1:11" x14ac:dyDescent="0.3">
      <c r="A583" s="1" t="s">
        <v>671</v>
      </c>
      <c r="B583" s="1" t="s">
        <v>671</v>
      </c>
      <c r="C583" s="1">
        <v>330922</v>
      </c>
      <c r="D583" s="1">
        <v>33</v>
      </c>
      <c r="E583" s="1" t="s">
        <v>616</v>
      </c>
      <c r="F583" s="1">
        <v>3309</v>
      </c>
      <c r="G583" s="1" t="s">
        <v>670</v>
      </c>
      <c r="H583" s="1">
        <v>119.9828827</v>
      </c>
      <c r="I583" s="1"/>
      <c r="J583" s="1"/>
      <c r="K583" s="1"/>
    </row>
    <row r="584" spans="1:11" x14ac:dyDescent="0.3">
      <c r="A584" s="1" t="s">
        <v>672</v>
      </c>
      <c r="B584" s="1" t="s">
        <v>672</v>
      </c>
      <c r="C584" s="1">
        <v>331022</v>
      </c>
      <c r="D584" s="1">
        <v>33</v>
      </c>
      <c r="E584" s="1" t="s">
        <v>616</v>
      </c>
      <c r="F584" s="1">
        <v>3310</v>
      </c>
      <c r="G584" s="1" t="s">
        <v>673</v>
      </c>
      <c r="H584" s="1">
        <v>118.7659163</v>
      </c>
      <c r="I584" s="1"/>
      <c r="J584" s="1"/>
      <c r="K584" s="1"/>
    </row>
    <row r="585" spans="1:11" x14ac:dyDescent="0.3">
      <c r="A585" s="1" t="s">
        <v>674</v>
      </c>
      <c r="B585" s="1" t="s">
        <v>674</v>
      </c>
      <c r="C585" s="1">
        <v>331023</v>
      </c>
      <c r="D585" s="1">
        <v>33</v>
      </c>
      <c r="E585" s="1" t="s">
        <v>616</v>
      </c>
      <c r="F585" s="1">
        <v>3310</v>
      </c>
      <c r="G585" s="1" t="s">
        <v>673</v>
      </c>
      <c r="H585" s="1">
        <v>117.6538496</v>
      </c>
      <c r="I585" s="1"/>
      <c r="J585" s="1"/>
      <c r="K585" s="1"/>
    </row>
    <row r="586" spans="1:11" x14ac:dyDescent="0.3">
      <c r="A586" s="1" t="s">
        <v>675</v>
      </c>
      <c r="B586" s="1" t="s">
        <v>675</v>
      </c>
      <c r="C586" s="1">
        <v>331024</v>
      </c>
      <c r="D586" s="1">
        <v>33</v>
      </c>
      <c r="E586" s="1" t="s">
        <v>616</v>
      </c>
      <c r="F586" s="1">
        <v>3310</v>
      </c>
      <c r="G586" s="1" t="s">
        <v>673</v>
      </c>
      <c r="H586" s="1">
        <v>118.39824400000001</v>
      </c>
      <c r="I586" s="1"/>
      <c r="J586" s="1"/>
      <c r="K586" s="1"/>
    </row>
    <row r="587" spans="1:11" x14ac:dyDescent="0.3">
      <c r="A587" s="1" t="s">
        <v>676</v>
      </c>
      <c r="B587" s="1" t="s">
        <v>676</v>
      </c>
      <c r="C587" s="1">
        <v>331081</v>
      </c>
      <c r="D587" s="1">
        <v>33</v>
      </c>
      <c r="E587" s="1" t="s">
        <v>616</v>
      </c>
      <c r="F587" s="1">
        <v>3310</v>
      </c>
      <c r="G587" s="1" t="s">
        <v>673</v>
      </c>
      <c r="H587" s="1">
        <v>119.0541168</v>
      </c>
      <c r="I587" s="1"/>
      <c r="J587" s="1"/>
      <c r="K587" s="1"/>
    </row>
    <row r="588" spans="1:11" x14ac:dyDescent="0.3">
      <c r="A588" s="1" t="s">
        <v>677</v>
      </c>
      <c r="B588" s="1" t="s">
        <v>677</v>
      </c>
      <c r="C588" s="1">
        <v>331082</v>
      </c>
      <c r="D588" s="1">
        <v>33</v>
      </c>
      <c r="E588" s="1" t="s">
        <v>616</v>
      </c>
      <c r="F588" s="1">
        <v>3310</v>
      </c>
      <c r="G588" s="1" t="s">
        <v>673</v>
      </c>
      <c r="H588" s="1">
        <v>118.5838984</v>
      </c>
      <c r="I588" s="1"/>
      <c r="J588" s="1"/>
      <c r="K588" s="1"/>
    </row>
    <row r="589" spans="1:11" x14ac:dyDescent="0.3">
      <c r="A589" s="1" t="s">
        <v>3363</v>
      </c>
      <c r="B589" s="1" t="s">
        <v>3724</v>
      </c>
      <c r="C589" s="1">
        <v>331083</v>
      </c>
      <c r="D589" s="1">
        <v>33</v>
      </c>
      <c r="E589" s="1" t="s">
        <v>616</v>
      </c>
      <c r="F589" s="1">
        <v>3310</v>
      </c>
      <c r="G589" s="1" t="s">
        <v>673</v>
      </c>
      <c r="H589" s="1">
        <v>121.53447</v>
      </c>
      <c r="I589" s="1"/>
      <c r="J589" s="1"/>
      <c r="K589" s="1"/>
    </row>
    <row r="590" spans="1:11" x14ac:dyDescent="0.3">
      <c r="A590" s="1" t="s">
        <v>678</v>
      </c>
      <c r="B590" s="1" t="s">
        <v>678</v>
      </c>
      <c r="C590" s="1">
        <v>331121</v>
      </c>
      <c r="D590" s="1">
        <v>33</v>
      </c>
      <c r="E590" s="1" t="s">
        <v>616</v>
      </c>
      <c r="F590" s="1">
        <v>3311</v>
      </c>
      <c r="G590" s="1" t="s">
        <v>679</v>
      </c>
      <c r="H590" s="1">
        <v>116.2324332</v>
      </c>
      <c r="I590" s="1"/>
      <c r="J590" s="1"/>
      <c r="K590" s="1"/>
    </row>
    <row r="591" spans="1:11" x14ac:dyDescent="0.3">
      <c r="A591" s="1" t="s">
        <v>680</v>
      </c>
      <c r="B591" s="1" t="s">
        <v>680</v>
      </c>
      <c r="C591" s="1">
        <v>331123</v>
      </c>
      <c r="D591" s="1">
        <v>33</v>
      </c>
      <c r="E591" s="1" t="s">
        <v>616</v>
      </c>
      <c r="F591" s="1">
        <v>3311</v>
      </c>
      <c r="G591" s="1" t="s">
        <v>679</v>
      </c>
      <c r="H591" s="1">
        <v>117.31834259999999</v>
      </c>
      <c r="I591" s="1"/>
      <c r="J591" s="1"/>
      <c r="K591" s="1"/>
    </row>
    <row r="592" spans="1:11" x14ac:dyDescent="0.3">
      <c r="A592" s="1" t="s">
        <v>681</v>
      </c>
      <c r="B592" s="1" t="s">
        <v>681</v>
      </c>
      <c r="C592" s="1">
        <v>331124</v>
      </c>
      <c r="D592" s="1">
        <v>33</v>
      </c>
      <c r="E592" s="1" t="s">
        <v>616</v>
      </c>
      <c r="F592" s="1">
        <v>3311</v>
      </c>
      <c r="G592" s="1" t="s">
        <v>679</v>
      </c>
      <c r="H592" s="1">
        <v>118.6404562</v>
      </c>
      <c r="I592" s="1"/>
      <c r="J592" s="1"/>
      <c r="K592" s="1"/>
    </row>
    <row r="593" spans="1:11" x14ac:dyDescent="0.3">
      <c r="A593" s="1" t="s">
        <v>682</v>
      </c>
      <c r="B593" s="1" t="s">
        <v>682</v>
      </c>
      <c r="C593" s="1">
        <v>331125</v>
      </c>
      <c r="D593" s="1">
        <v>33</v>
      </c>
      <c r="E593" s="1" t="s">
        <v>616</v>
      </c>
      <c r="F593" s="1">
        <v>3311</v>
      </c>
      <c r="G593" s="1" t="s">
        <v>679</v>
      </c>
      <c r="H593" s="1">
        <v>114.8715121</v>
      </c>
      <c r="I593" s="1"/>
      <c r="J593" s="1"/>
      <c r="K593" s="1"/>
    </row>
    <row r="594" spans="1:11" x14ac:dyDescent="0.3">
      <c r="A594" s="1" t="s">
        <v>683</v>
      </c>
      <c r="B594" s="1" t="s">
        <v>683</v>
      </c>
      <c r="C594" s="1">
        <v>331126</v>
      </c>
      <c r="D594" s="1">
        <v>33</v>
      </c>
      <c r="E594" s="1" t="s">
        <v>616</v>
      </c>
      <c r="F594" s="1">
        <v>3311</v>
      </c>
      <c r="G594" s="1" t="s">
        <v>679</v>
      </c>
      <c r="H594" s="1">
        <v>114.98570580000001</v>
      </c>
      <c r="I594" s="1"/>
      <c r="J594" s="1"/>
      <c r="K594" s="1"/>
    </row>
    <row r="595" spans="1:11" x14ac:dyDescent="0.3">
      <c r="A595" s="1" t="s">
        <v>684</v>
      </c>
      <c r="B595" s="1" t="s">
        <v>684</v>
      </c>
      <c r="C595" s="1">
        <v>331127</v>
      </c>
      <c r="D595" s="1">
        <v>33</v>
      </c>
      <c r="E595" s="1" t="s">
        <v>616</v>
      </c>
      <c r="F595" s="1">
        <v>3311</v>
      </c>
      <c r="G595" s="1" t="s">
        <v>679</v>
      </c>
      <c r="H595" s="1">
        <v>115.03616769999999</v>
      </c>
      <c r="I595" s="1"/>
      <c r="J595" s="1"/>
      <c r="K595" s="1"/>
    </row>
    <row r="596" spans="1:11" x14ac:dyDescent="0.3">
      <c r="A596" s="1" t="s">
        <v>685</v>
      </c>
      <c r="B596" s="1" t="s">
        <v>685</v>
      </c>
      <c r="C596" s="1">
        <v>331181</v>
      </c>
      <c r="D596" s="1">
        <v>33</v>
      </c>
      <c r="E596" s="1" t="s">
        <v>616</v>
      </c>
      <c r="F596" s="1">
        <v>3311</v>
      </c>
      <c r="G596" s="1" t="s">
        <v>679</v>
      </c>
      <c r="H596" s="1">
        <v>115.31454100000001</v>
      </c>
      <c r="I596" s="1"/>
      <c r="J596" s="1"/>
      <c r="K596" s="1"/>
    </row>
    <row r="597" spans="1:11" x14ac:dyDescent="0.3">
      <c r="A597" s="1" t="s">
        <v>686</v>
      </c>
      <c r="B597" s="1" t="s">
        <v>686</v>
      </c>
      <c r="C597" s="1">
        <v>340121</v>
      </c>
      <c r="D597" s="1">
        <v>34</v>
      </c>
      <c r="E597" s="1" t="s">
        <v>687</v>
      </c>
      <c r="F597" s="1">
        <v>3401</v>
      </c>
      <c r="G597" s="1" t="s">
        <v>688</v>
      </c>
      <c r="H597" s="1">
        <v>116.7288429</v>
      </c>
      <c r="I597" s="1"/>
      <c r="J597" s="1"/>
      <c r="K597" s="1"/>
    </row>
    <row r="598" spans="1:11" x14ac:dyDescent="0.3">
      <c r="A598" s="1" t="s">
        <v>689</v>
      </c>
      <c r="B598" s="1" t="s">
        <v>689</v>
      </c>
      <c r="C598" s="1">
        <v>340122</v>
      </c>
      <c r="D598" s="1">
        <v>34</v>
      </c>
      <c r="E598" s="1" t="s">
        <v>687</v>
      </c>
      <c r="F598" s="1">
        <v>3401</v>
      </c>
      <c r="G598" s="1" t="s">
        <v>688</v>
      </c>
      <c r="H598" s="1">
        <v>114.82029919999999</v>
      </c>
      <c r="I598" s="1"/>
      <c r="J598" s="1"/>
      <c r="K598" s="1"/>
    </row>
    <row r="599" spans="1:11" x14ac:dyDescent="0.3">
      <c r="A599" s="1" t="s">
        <v>690</v>
      </c>
      <c r="B599" s="1" t="s">
        <v>690</v>
      </c>
      <c r="C599" s="1">
        <v>340123</v>
      </c>
      <c r="D599" s="1">
        <v>34</v>
      </c>
      <c r="E599" s="1" t="s">
        <v>687</v>
      </c>
      <c r="F599" s="1">
        <v>3401</v>
      </c>
      <c r="G599" s="1" t="s">
        <v>688</v>
      </c>
      <c r="H599" s="1">
        <v>120.94022099999999</v>
      </c>
      <c r="I599" s="1"/>
      <c r="J599" s="1"/>
      <c r="K599" s="1"/>
    </row>
    <row r="600" spans="1:11" x14ac:dyDescent="0.3">
      <c r="A600" s="1" t="s">
        <v>691</v>
      </c>
      <c r="B600" s="1" t="s">
        <v>691</v>
      </c>
      <c r="C600" s="1">
        <v>340124</v>
      </c>
      <c r="D600" s="1">
        <v>34</v>
      </c>
      <c r="E600" s="1" t="s">
        <v>687</v>
      </c>
      <c r="F600" s="1">
        <v>3401</v>
      </c>
      <c r="G600" s="1" t="s">
        <v>688</v>
      </c>
      <c r="H600" s="1">
        <v>111.645354</v>
      </c>
      <c r="I600" s="1"/>
      <c r="J600" s="1"/>
      <c r="K600" s="1"/>
    </row>
    <row r="601" spans="1:11" x14ac:dyDescent="0.3">
      <c r="A601" s="1" t="s">
        <v>692</v>
      </c>
      <c r="B601" s="1" t="s">
        <v>692</v>
      </c>
      <c r="C601" s="1">
        <v>340181</v>
      </c>
      <c r="D601" s="1">
        <v>34</v>
      </c>
      <c r="E601" s="1" t="s">
        <v>687</v>
      </c>
      <c r="F601" s="1">
        <v>3401</v>
      </c>
      <c r="G601" s="1" t="s">
        <v>688</v>
      </c>
      <c r="H601" s="1">
        <v>115.52918630000001</v>
      </c>
      <c r="I601" s="1"/>
      <c r="J601" s="1"/>
      <c r="K601" s="1"/>
    </row>
    <row r="602" spans="1:11" x14ac:dyDescent="0.3">
      <c r="A602" s="1" t="s">
        <v>693</v>
      </c>
      <c r="B602" s="1" t="s">
        <v>693</v>
      </c>
      <c r="C602" s="1">
        <v>340221</v>
      </c>
      <c r="D602" s="1">
        <v>34</v>
      </c>
      <c r="E602" s="1" t="s">
        <v>687</v>
      </c>
      <c r="F602" s="1">
        <v>3402</v>
      </c>
      <c r="G602" s="1" t="s">
        <v>694</v>
      </c>
      <c r="H602" s="1">
        <v>117.0123011</v>
      </c>
      <c r="I602" s="1"/>
      <c r="J602" s="1"/>
      <c r="K602" s="1"/>
    </row>
    <row r="603" spans="1:11" x14ac:dyDescent="0.3">
      <c r="A603" s="1" t="s">
        <v>695</v>
      </c>
      <c r="B603" s="1" t="s">
        <v>695</v>
      </c>
      <c r="C603" s="1">
        <v>340222</v>
      </c>
      <c r="D603" s="1">
        <v>34</v>
      </c>
      <c r="E603" s="1" t="s">
        <v>687</v>
      </c>
      <c r="F603" s="1">
        <v>3402</v>
      </c>
      <c r="G603" s="1" t="s">
        <v>694</v>
      </c>
      <c r="H603" s="1">
        <v>114.2153418</v>
      </c>
      <c r="I603" s="1"/>
      <c r="J603" s="1"/>
      <c r="K603" s="1"/>
    </row>
    <row r="604" spans="1:11" x14ac:dyDescent="0.3">
      <c r="A604" s="1" t="s">
        <v>696</v>
      </c>
      <c r="B604" s="1" t="s">
        <v>696</v>
      </c>
      <c r="C604" s="1">
        <v>340223</v>
      </c>
      <c r="D604" s="1">
        <v>34</v>
      </c>
      <c r="E604" s="1" t="s">
        <v>687</v>
      </c>
      <c r="F604" s="1">
        <v>3402</v>
      </c>
      <c r="G604" s="1" t="s">
        <v>694</v>
      </c>
      <c r="H604" s="1">
        <v>113.42719820000001</v>
      </c>
      <c r="I604" s="1"/>
      <c r="J604" s="1"/>
      <c r="K604" s="1"/>
    </row>
    <row r="605" spans="1:11" x14ac:dyDescent="0.3">
      <c r="A605" s="1" t="s">
        <v>697</v>
      </c>
      <c r="B605" s="1" t="s">
        <v>697</v>
      </c>
      <c r="C605" s="1">
        <v>340225</v>
      </c>
      <c r="D605" s="1">
        <v>34</v>
      </c>
      <c r="E605" s="1" t="s">
        <v>687</v>
      </c>
      <c r="F605" s="1">
        <v>3402</v>
      </c>
      <c r="G605" s="1" t="s">
        <v>694</v>
      </c>
      <c r="H605" s="1">
        <v>111.2115974</v>
      </c>
      <c r="I605" s="1"/>
      <c r="J605" s="1"/>
      <c r="K605" s="1"/>
    </row>
    <row r="606" spans="1:11" x14ac:dyDescent="0.3">
      <c r="A606" s="1" t="s">
        <v>698</v>
      </c>
      <c r="B606" s="1" t="s">
        <v>698</v>
      </c>
      <c r="C606" s="1">
        <v>340321</v>
      </c>
      <c r="D606" s="1">
        <v>34</v>
      </c>
      <c r="E606" s="1" t="s">
        <v>687</v>
      </c>
      <c r="F606" s="1">
        <v>3403</v>
      </c>
      <c r="G606" s="1" t="s">
        <v>699</v>
      </c>
      <c r="H606" s="1">
        <v>106.487751</v>
      </c>
      <c r="I606" s="1"/>
      <c r="J606" s="1"/>
      <c r="K606" s="1"/>
    </row>
    <row r="607" spans="1:11" x14ac:dyDescent="0.3">
      <c r="A607" s="1" t="s">
        <v>700</v>
      </c>
      <c r="B607" s="1" t="s">
        <v>700</v>
      </c>
      <c r="C607" s="1">
        <v>340322</v>
      </c>
      <c r="D607" s="1">
        <v>34</v>
      </c>
      <c r="E607" s="1" t="s">
        <v>687</v>
      </c>
      <c r="F607" s="1">
        <v>3403</v>
      </c>
      <c r="G607" s="1" t="s">
        <v>699</v>
      </c>
      <c r="H607" s="1">
        <v>107.7052992</v>
      </c>
      <c r="I607" s="1"/>
      <c r="J607" s="1"/>
      <c r="K607" s="1"/>
    </row>
    <row r="608" spans="1:11" x14ac:dyDescent="0.3">
      <c r="A608" s="1" t="s">
        <v>701</v>
      </c>
      <c r="B608" s="1" t="s">
        <v>701</v>
      </c>
      <c r="C608" s="1">
        <v>340323</v>
      </c>
      <c r="D608" s="1">
        <v>34</v>
      </c>
      <c r="E608" s="1" t="s">
        <v>687</v>
      </c>
      <c r="F608" s="1">
        <v>3403</v>
      </c>
      <c r="G608" s="1" t="s">
        <v>699</v>
      </c>
      <c r="H608" s="1">
        <v>106.7634247</v>
      </c>
      <c r="I608" s="1"/>
      <c r="J608" s="1"/>
      <c r="K608" s="1"/>
    </row>
    <row r="609" spans="1:11" x14ac:dyDescent="0.3">
      <c r="A609" s="1" t="s">
        <v>702</v>
      </c>
      <c r="B609" s="1" t="s">
        <v>702</v>
      </c>
      <c r="C609" s="1">
        <v>340421</v>
      </c>
      <c r="D609" s="1">
        <v>34</v>
      </c>
      <c r="E609" s="1" t="s">
        <v>687</v>
      </c>
      <c r="F609" s="1">
        <v>3404</v>
      </c>
      <c r="G609" s="1" t="s">
        <v>703</v>
      </c>
      <c r="H609" s="1">
        <v>111.53980749999999</v>
      </c>
      <c r="I609" s="1"/>
      <c r="J609" s="1"/>
      <c r="K609" s="1"/>
    </row>
    <row r="610" spans="1:11" x14ac:dyDescent="0.3">
      <c r="A610" s="1" t="s">
        <v>704</v>
      </c>
      <c r="B610" s="1" t="s">
        <v>704</v>
      </c>
      <c r="C610" s="1">
        <v>340422</v>
      </c>
      <c r="D610" s="1">
        <v>34</v>
      </c>
      <c r="E610" s="1" t="s">
        <v>687</v>
      </c>
      <c r="F610" s="1">
        <v>3404</v>
      </c>
      <c r="G610" s="1" t="s">
        <v>703</v>
      </c>
      <c r="H610" s="1">
        <v>108.9159148</v>
      </c>
      <c r="I610" s="1"/>
      <c r="J610" s="1"/>
      <c r="K610" s="1"/>
    </row>
    <row r="611" spans="1:11" x14ac:dyDescent="0.3">
      <c r="A611" s="1" t="s">
        <v>705</v>
      </c>
      <c r="B611" s="1" t="s">
        <v>705</v>
      </c>
      <c r="C611" s="1">
        <v>340521</v>
      </c>
      <c r="D611" s="1">
        <v>34</v>
      </c>
      <c r="E611" s="1" t="s">
        <v>687</v>
      </c>
      <c r="F611" s="1">
        <v>3405</v>
      </c>
      <c r="G611" s="1" t="s">
        <v>706</v>
      </c>
      <c r="H611" s="1">
        <v>115.9166139</v>
      </c>
      <c r="I611" s="1"/>
      <c r="J611" s="1"/>
      <c r="K611" s="1"/>
    </row>
    <row r="612" spans="1:11" x14ac:dyDescent="0.3">
      <c r="A612" s="1" t="s">
        <v>707</v>
      </c>
      <c r="B612" s="1" t="s">
        <v>707</v>
      </c>
      <c r="C612" s="1">
        <v>340522</v>
      </c>
      <c r="D612" s="1">
        <v>34</v>
      </c>
      <c r="E612" s="1" t="s">
        <v>687</v>
      </c>
      <c r="F612" s="1">
        <v>3405</v>
      </c>
      <c r="G612" s="1" t="s">
        <v>706</v>
      </c>
      <c r="H612" s="1">
        <v>111.7242839</v>
      </c>
      <c r="I612" s="1"/>
      <c r="J612" s="1"/>
      <c r="K612" s="1"/>
    </row>
    <row r="613" spans="1:11" x14ac:dyDescent="0.3">
      <c r="A613" s="1" t="s">
        <v>708</v>
      </c>
      <c r="B613" s="1" t="s">
        <v>708</v>
      </c>
      <c r="C613" s="1">
        <v>340523</v>
      </c>
      <c r="D613" s="1">
        <v>34</v>
      </c>
      <c r="E613" s="1" t="s">
        <v>687</v>
      </c>
      <c r="F613" s="1">
        <v>3405</v>
      </c>
      <c r="G613" s="1" t="s">
        <v>706</v>
      </c>
      <c r="H613" s="1">
        <v>114.620969</v>
      </c>
      <c r="I613" s="1"/>
      <c r="J613" s="1"/>
      <c r="K613" s="1"/>
    </row>
    <row r="614" spans="1:11" x14ac:dyDescent="0.3">
      <c r="A614" s="1" t="s">
        <v>709</v>
      </c>
      <c r="B614" s="1" t="s">
        <v>709</v>
      </c>
      <c r="C614" s="1">
        <v>340621</v>
      </c>
      <c r="D614" s="1">
        <v>34</v>
      </c>
      <c r="E614" s="1" t="s">
        <v>687</v>
      </c>
      <c r="F614" s="1">
        <v>3406</v>
      </c>
      <c r="G614" s="1" t="s">
        <v>710</v>
      </c>
      <c r="H614" s="1">
        <v>110.07503869999999</v>
      </c>
      <c r="I614" s="1"/>
      <c r="J614" s="1"/>
      <c r="K614" s="1"/>
    </row>
    <row r="615" spans="1:11" x14ac:dyDescent="0.3">
      <c r="A615" s="1" t="s">
        <v>711</v>
      </c>
      <c r="B615" s="1" t="s">
        <v>3725</v>
      </c>
      <c r="C615" s="1">
        <v>340706</v>
      </c>
      <c r="D615" s="1">
        <v>34</v>
      </c>
      <c r="E615" s="1" t="s">
        <v>687</v>
      </c>
      <c r="F615" s="1">
        <v>3407</v>
      </c>
      <c r="G615" s="1" t="s">
        <v>712</v>
      </c>
      <c r="H615" s="1">
        <v>113.6709804</v>
      </c>
      <c r="I615" s="1"/>
      <c r="J615" s="1"/>
      <c r="K615" s="1"/>
    </row>
    <row r="616" spans="1:11" x14ac:dyDescent="0.3">
      <c r="A616" s="1" t="s">
        <v>713</v>
      </c>
      <c r="B616" s="1" t="s">
        <v>713</v>
      </c>
      <c r="C616" s="1">
        <v>340722</v>
      </c>
      <c r="D616" s="1">
        <v>34</v>
      </c>
      <c r="E616" s="1" t="s">
        <v>687</v>
      </c>
      <c r="F616" s="1">
        <v>3407</v>
      </c>
      <c r="G616" s="1" t="s">
        <v>712</v>
      </c>
      <c r="H616" s="1">
        <v>109.44869439999999</v>
      </c>
      <c r="I616" s="1"/>
      <c r="J616" s="1"/>
      <c r="K616" s="1"/>
    </row>
    <row r="617" spans="1:11" x14ac:dyDescent="0.3">
      <c r="A617" s="1" t="s">
        <v>714</v>
      </c>
      <c r="B617" s="1" t="s">
        <v>714</v>
      </c>
      <c r="C617" s="1">
        <v>340822</v>
      </c>
      <c r="D617" s="1">
        <v>34</v>
      </c>
      <c r="E617" s="1" t="s">
        <v>687</v>
      </c>
      <c r="F617" s="1">
        <v>3408</v>
      </c>
      <c r="G617" s="1" t="s">
        <v>715</v>
      </c>
      <c r="H617" s="1">
        <v>108.82862660000001</v>
      </c>
      <c r="I617" s="1"/>
      <c r="J617" s="1"/>
      <c r="K617" s="1"/>
    </row>
    <row r="618" spans="1:11" x14ac:dyDescent="0.3">
      <c r="A618" s="1" t="s">
        <v>716</v>
      </c>
      <c r="B618" s="1" t="s">
        <v>716</v>
      </c>
      <c r="C618" s="1">
        <v>340824</v>
      </c>
      <c r="D618" s="1">
        <v>34</v>
      </c>
      <c r="E618" s="1" t="s">
        <v>687</v>
      </c>
      <c r="F618" s="1">
        <v>3408</v>
      </c>
      <c r="G618" s="1" t="s">
        <v>715</v>
      </c>
      <c r="H618" s="1">
        <v>109.30973609999999</v>
      </c>
      <c r="I618" s="1"/>
      <c r="J618" s="1"/>
      <c r="K618" s="1"/>
    </row>
    <row r="619" spans="1:11" x14ac:dyDescent="0.3">
      <c r="A619" s="1" t="s">
        <v>717</v>
      </c>
      <c r="B619" s="1" t="s">
        <v>717</v>
      </c>
      <c r="C619" s="1">
        <v>340825</v>
      </c>
      <c r="D619" s="1">
        <v>34</v>
      </c>
      <c r="E619" s="1" t="s">
        <v>687</v>
      </c>
      <c r="F619" s="1">
        <v>3408</v>
      </c>
      <c r="G619" s="1" t="s">
        <v>715</v>
      </c>
      <c r="H619" s="1">
        <v>108.7897839</v>
      </c>
      <c r="I619" s="1"/>
      <c r="J619" s="1"/>
      <c r="K619" s="1"/>
    </row>
    <row r="620" spans="1:11" x14ac:dyDescent="0.3">
      <c r="A620" s="1" t="s">
        <v>718</v>
      </c>
      <c r="B620" s="1" t="s">
        <v>718</v>
      </c>
      <c r="C620" s="1">
        <v>340826</v>
      </c>
      <c r="D620" s="1">
        <v>34</v>
      </c>
      <c r="E620" s="1" t="s">
        <v>687</v>
      </c>
      <c r="F620" s="1">
        <v>3408</v>
      </c>
      <c r="G620" s="1" t="s">
        <v>715</v>
      </c>
      <c r="H620" s="1">
        <v>110.32794060000001</v>
      </c>
      <c r="I620" s="1"/>
      <c r="J620" s="1"/>
      <c r="K620" s="1"/>
    </row>
    <row r="621" spans="1:11" x14ac:dyDescent="0.3">
      <c r="A621" s="1" t="s">
        <v>719</v>
      </c>
      <c r="B621" s="1" t="s">
        <v>719</v>
      </c>
      <c r="C621" s="1">
        <v>340827</v>
      </c>
      <c r="D621" s="1">
        <v>34</v>
      </c>
      <c r="E621" s="1" t="s">
        <v>687</v>
      </c>
      <c r="F621" s="1">
        <v>3408</v>
      </c>
      <c r="G621" s="1" t="s">
        <v>715</v>
      </c>
      <c r="H621" s="1">
        <v>107.49493219999999</v>
      </c>
      <c r="I621" s="1"/>
      <c r="J621" s="1"/>
      <c r="K621" s="1"/>
    </row>
    <row r="622" spans="1:11" x14ac:dyDescent="0.3">
      <c r="A622" s="1" t="s">
        <v>720</v>
      </c>
      <c r="B622" s="1" t="s">
        <v>720</v>
      </c>
      <c r="C622" s="1">
        <v>340828</v>
      </c>
      <c r="D622" s="1">
        <v>34</v>
      </c>
      <c r="E622" s="1" t="s">
        <v>687</v>
      </c>
      <c r="F622" s="1">
        <v>3408</v>
      </c>
      <c r="G622" s="1" t="s">
        <v>715</v>
      </c>
      <c r="H622" s="1">
        <v>111.6310081</v>
      </c>
      <c r="I622" s="1"/>
      <c r="J622" s="1"/>
      <c r="K622" s="1"/>
    </row>
    <row r="623" spans="1:11" x14ac:dyDescent="0.3">
      <c r="A623" s="1" t="s">
        <v>721</v>
      </c>
      <c r="B623" s="1" t="s">
        <v>721</v>
      </c>
      <c r="C623" s="1">
        <v>340881</v>
      </c>
      <c r="D623" s="1">
        <v>34</v>
      </c>
      <c r="E623" s="1" t="s">
        <v>687</v>
      </c>
      <c r="F623" s="1">
        <v>3408</v>
      </c>
      <c r="G623" s="1" t="s">
        <v>715</v>
      </c>
      <c r="H623" s="1">
        <v>110.77086629999999</v>
      </c>
      <c r="I623" s="1"/>
      <c r="J623" s="1"/>
      <c r="K623" s="1"/>
    </row>
    <row r="624" spans="1:11" x14ac:dyDescent="0.3">
      <c r="A624" s="1" t="s">
        <v>722</v>
      </c>
      <c r="B624" s="1" t="s">
        <v>722</v>
      </c>
      <c r="C624" s="1">
        <v>341021</v>
      </c>
      <c r="D624" s="1">
        <v>34</v>
      </c>
      <c r="E624" s="1" t="s">
        <v>687</v>
      </c>
      <c r="F624" s="1">
        <v>3410</v>
      </c>
      <c r="G624" s="1" t="s">
        <v>723</v>
      </c>
      <c r="H624" s="1">
        <v>112.0293346</v>
      </c>
      <c r="I624" s="1"/>
      <c r="J624" s="1"/>
      <c r="K624" s="1"/>
    </row>
    <row r="625" spans="1:11" x14ac:dyDescent="0.3">
      <c r="A625" s="1" t="s">
        <v>724</v>
      </c>
      <c r="B625" s="1" t="s">
        <v>724</v>
      </c>
      <c r="C625" s="1">
        <v>341022</v>
      </c>
      <c r="D625" s="1">
        <v>34</v>
      </c>
      <c r="E625" s="1" t="s">
        <v>687</v>
      </c>
      <c r="F625" s="1">
        <v>3410</v>
      </c>
      <c r="G625" s="1" t="s">
        <v>723</v>
      </c>
      <c r="H625" s="1">
        <v>114.2451272</v>
      </c>
      <c r="I625" s="1"/>
      <c r="J625" s="1"/>
      <c r="K625" s="1"/>
    </row>
    <row r="626" spans="1:11" x14ac:dyDescent="0.3">
      <c r="A626" s="1" t="s">
        <v>725</v>
      </c>
      <c r="B626" s="1" t="s">
        <v>725</v>
      </c>
      <c r="C626" s="1">
        <v>341023</v>
      </c>
      <c r="D626" s="1">
        <v>34</v>
      </c>
      <c r="E626" s="1" t="s">
        <v>687</v>
      </c>
      <c r="F626" s="1">
        <v>3410</v>
      </c>
      <c r="G626" s="1" t="s">
        <v>723</v>
      </c>
      <c r="H626" s="1">
        <v>110.1369782</v>
      </c>
      <c r="I626" s="1"/>
      <c r="J626" s="1"/>
      <c r="K626" s="1"/>
    </row>
    <row r="627" spans="1:11" x14ac:dyDescent="0.3">
      <c r="A627" s="1" t="s">
        <v>726</v>
      </c>
      <c r="B627" s="1" t="s">
        <v>726</v>
      </c>
      <c r="C627" s="1">
        <v>341024</v>
      </c>
      <c r="D627" s="1">
        <v>34</v>
      </c>
      <c r="E627" s="1" t="s">
        <v>687</v>
      </c>
      <c r="F627" s="1">
        <v>3410</v>
      </c>
      <c r="G627" s="1" t="s">
        <v>723</v>
      </c>
      <c r="H627" s="1">
        <v>112.8820655</v>
      </c>
      <c r="I627" s="1"/>
      <c r="J627" s="1"/>
      <c r="K627" s="1"/>
    </row>
    <row r="628" spans="1:11" x14ac:dyDescent="0.3">
      <c r="A628" s="1" t="s">
        <v>727</v>
      </c>
      <c r="B628" s="1" t="s">
        <v>727</v>
      </c>
      <c r="C628" s="1">
        <v>341122</v>
      </c>
      <c r="D628" s="1">
        <v>34</v>
      </c>
      <c r="E628" s="1" t="s">
        <v>687</v>
      </c>
      <c r="F628" s="1">
        <v>3411</v>
      </c>
      <c r="G628" s="1" t="s">
        <v>728</v>
      </c>
      <c r="H628" s="1">
        <v>114.997658</v>
      </c>
      <c r="I628" s="1"/>
      <c r="J628" s="1"/>
      <c r="K628" s="1"/>
    </row>
    <row r="629" spans="1:11" x14ac:dyDescent="0.3">
      <c r="A629" s="1" t="s">
        <v>729</v>
      </c>
      <c r="B629" s="1" t="s">
        <v>729</v>
      </c>
      <c r="C629" s="1">
        <v>341124</v>
      </c>
      <c r="D629" s="1">
        <v>34</v>
      </c>
      <c r="E629" s="1" t="s">
        <v>687</v>
      </c>
      <c r="F629" s="1">
        <v>3411</v>
      </c>
      <c r="G629" s="1" t="s">
        <v>728</v>
      </c>
      <c r="H629" s="1">
        <v>115.7504182</v>
      </c>
      <c r="I629" s="1"/>
      <c r="J629" s="1"/>
      <c r="K629" s="1"/>
    </row>
    <row r="630" spans="1:11" x14ac:dyDescent="0.3">
      <c r="A630" s="1" t="s">
        <v>730</v>
      </c>
      <c r="B630" s="1" t="s">
        <v>730</v>
      </c>
      <c r="C630" s="1">
        <v>341125</v>
      </c>
      <c r="D630" s="1">
        <v>34</v>
      </c>
      <c r="E630" s="1" t="s">
        <v>687</v>
      </c>
      <c r="F630" s="1">
        <v>3411</v>
      </c>
      <c r="G630" s="1" t="s">
        <v>728</v>
      </c>
      <c r="H630" s="1">
        <v>109.6611257</v>
      </c>
      <c r="I630" s="1"/>
      <c r="J630" s="1"/>
      <c r="K630" s="1"/>
    </row>
    <row r="631" spans="1:11" x14ac:dyDescent="0.3">
      <c r="A631" s="1" t="s">
        <v>731</v>
      </c>
      <c r="B631" s="1" t="s">
        <v>731</v>
      </c>
      <c r="C631" s="1">
        <v>341126</v>
      </c>
      <c r="D631" s="1">
        <v>34</v>
      </c>
      <c r="E631" s="1" t="s">
        <v>687</v>
      </c>
      <c r="F631" s="1">
        <v>3411</v>
      </c>
      <c r="G631" s="1" t="s">
        <v>728</v>
      </c>
      <c r="H631" s="1">
        <v>110.1944324</v>
      </c>
      <c r="I631" s="1"/>
      <c r="J631" s="1"/>
      <c r="K631" s="1"/>
    </row>
    <row r="632" spans="1:11" x14ac:dyDescent="0.3">
      <c r="A632" s="1" t="s">
        <v>732</v>
      </c>
      <c r="B632" s="1" t="s">
        <v>732</v>
      </c>
      <c r="C632" s="1">
        <v>341181</v>
      </c>
      <c r="D632" s="1">
        <v>34</v>
      </c>
      <c r="E632" s="1" t="s">
        <v>687</v>
      </c>
      <c r="F632" s="1">
        <v>3411</v>
      </c>
      <c r="G632" s="1" t="s">
        <v>728</v>
      </c>
      <c r="H632" s="1">
        <v>114.95385570000001</v>
      </c>
      <c r="I632" s="1"/>
      <c r="J632" s="1"/>
      <c r="K632" s="1"/>
    </row>
    <row r="633" spans="1:11" x14ac:dyDescent="0.3">
      <c r="A633" s="1" t="s">
        <v>733</v>
      </c>
      <c r="B633" s="1" t="s">
        <v>733</v>
      </c>
      <c r="C633" s="1">
        <v>341182</v>
      </c>
      <c r="D633" s="1">
        <v>34</v>
      </c>
      <c r="E633" s="1" t="s">
        <v>687</v>
      </c>
      <c r="F633" s="1">
        <v>3411</v>
      </c>
      <c r="G633" s="1" t="s">
        <v>728</v>
      </c>
      <c r="H633" s="1">
        <v>109.7054452</v>
      </c>
      <c r="I633" s="1"/>
      <c r="J633" s="1"/>
      <c r="K633" s="1"/>
    </row>
    <row r="634" spans="1:11" x14ac:dyDescent="0.3">
      <c r="A634" s="1" t="s">
        <v>734</v>
      </c>
      <c r="B634" s="1" t="s">
        <v>734</v>
      </c>
      <c r="C634" s="1">
        <v>341221</v>
      </c>
      <c r="D634" s="1">
        <v>34</v>
      </c>
      <c r="E634" s="1" t="s">
        <v>687</v>
      </c>
      <c r="F634" s="1">
        <v>3412</v>
      </c>
      <c r="G634" s="1" t="s">
        <v>735</v>
      </c>
      <c r="H634" s="1">
        <v>107.1367138</v>
      </c>
      <c r="I634" s="1"/>
      <c r="J634" s="1"/>
      <c r="K634" s="1"/>
    </row>
    <row r="635" spans="1:11" x14ac:dyDescent="0.3">
      <c r="A635" s="1" t="s">
        <v>736</v>
      </c>
      <c r="B635" s="1" t="s">
        <v>736</v>
      </c>
      <c r="C635" s="1">
        <v>341222</v>
      </c>
      <c r="D635" s="1">
        <v>34</v>
      </c>
      <c r="E635" s="1" t="s">
        <v>687</v>
      </c>
      <c r="F635" s="1">
        <v>3412</v>
      </c>
      <c r="G635" s="1" t="s">
        <v>735</v>
      </c>
      <c r="H635" s="1">
        <v>108.03831700000001</v>
      </c>
      <c r="I635" s="1"/>
      <c r="J635" s="1"/>
      <c r="K635" s="1"/>
    </row>
    <row r="636" spans="1:11" x14ac:dyDescent="0.3">
      <c r="A636" s="1" t="s">
        <v>737</v>
      </c>
      <c r="B636" s="1" t="s">
        <v>737</v>
      </c>
      <c r="C636" s="1">
        <v>341225</v>
      </c>
      <c r="D636" s="1">
        <v>34</v>
      </c>
      <c r="E636" s="1" t="s">
        <v>687</v>
      </c>
      <c r="F636" s="1">
        <v>3412</v>
      </c>
      <c r="G636" s="1" t="s">
        <v>735</v>
      </c>
      <c r="H636" s="1">
        <v>105.2073278</v>
      </c>
      <c r="I636" s="1"/>
      <c r="J636" s="1"/>
      <c r="K636" s="1"/>
    </row>
    <row r="637" spans="1:11" x14ac:dyDescent="0.3">
      <c r="A637" s="1" t="s">
        <v>738</v>
      </c>
      <c r="B637" s="1" t="s">
        <v>2603</v>
      </c>
      <c r="C637" s="1">
        <v>341282</v>
      </c>
      <c r="D637" s="1">
        <v>34</v>
      </c>
      <c r="E637" s="1" t="s">
        <v>687</v>
      </c>
      <c r="F637" s="1">
        <v>3412</v>
      </c>
      <c r="G637" s="1" t="s">
        <v>735</v>
      </c>
      <c r="H637" s="1">
        <v>109.6839279</v>
      </c>
      <c r="I637" s="1"/>
      <c r="J637" s="1"/>
      <c r="K637" s="1"/>
    </row>
    <row r="638" spans="1:11" x14ac:dyDescent="0.3">
      <c r="A638" s="1" t="s">
        <v>739</v>
      </c>
      <c r="B638" s="1" t="s">
        <v>739</v>
      </c>
      <c r="C638" s="1">
        <v>341321</v>
      </c>
      <c r="D638" s="1">
        <v>34</v>
      </c>
      <c r="E638" s="1" t="s">
        <v>687</v>
      </c>
      <c r="F638" s="1">
        <v>3413</v>
      </c>
      <c r="G638" s="1" t="s">
        <v>740</v>
      </c>
      <c r="H638" s="1">
        <v>105.83839450000001</v>
      </c>
      <c r="I638" s="1"/>
      <c r="J638" s="1"/>
      <c r="K638" s="1"/>
    </row>
    <row r="639" spans="1:11" x14ac:dyDescent="0.3">
      <c r="A639" s="1" t="s">
        <v>741</v>
      </c>
      <c r="B639" s="1" t="s">
        <v>741</v>
      </c>
      <c r="C639" s="1">
        <v>341322</v>
      </c>
      <c r="D639" s="1">
        <v>34</v>
      </c>
      <c r="E639" s="1" t="s">
        <v>687</v>
      </c>
      <c r="F639" s="1">
        <v>3413</v>
      </c>
      <c r="G639" s="1" t="s">
        <v>740</v>
      </c>
      <c r="H639" s="1">
        <v>103.79828310000001</v>
      </c>
      <c r="I639" s="1"/>
      <c r="J639" s="1"/>
      <c r="K639" s="1"/>
    </row>
    <row r="640" spans="1:11" x14ac:dyDescent="0.3">
      <c r="A640" s="1" t="s">
        <v>742</v>
      </c>
      <c r="B640" s="1" t="s">
        <v>742</v>
      </c>
      <c r="C640" s="1">
        <v>341323</v>
      </c>
      <c r="D640" s="1">
        <v>34</v>
      </c>
      <c r="E640" s="1" t="s">
        <v>687</v>
      </c>
      <c r="F640" s="1">
        <v>3413</v>
      </c>
      <c r="G640" s="1" t="s">
        <v>740</v>
      </c>
      <c r="H640" s="1">
        <v>104.89753810000001</v>
      </c>
      <c r="I640" s="1"/>
      <c r="J640" s="1"/>
      <c r="K640" s="1"/>
    </row>
    <row r="641" spans="1:11" x14ac:dyDescent="0.3">
      <c r="A641" s="1" t="s">
        <v>743</v>
      </c>
      <c r="B641" s="1" t="s">
        <v>743</v>
      </c>
      <c r="C641" s="1">
        <v>341324</v>
      </c>
      <c r="D641" s="1">
        <v>34</v>
      </c>
      <c r="E641" s="1" t="s">
        <v>687</v>
      </c>
      <c r="F641" s="1">
        <v>3413</v>
      </c>
      <c r="G641" s="1" t="s">
        <v>740</v>
      </c>
      <c r="H641" s="1">
        <v>106.7901897</v>
      </c>
      <c r="I641" s="1"/>
      <c r="J641" s="1"/>
      <c r="K641" s="1"/>
    </row>
    <row r="642" spans="1:11" x14ac:dyDescent="0.3">
      <c r="A642" s="1" t="s">
        <v>744</v>
      </c>
      <c r="B642" s="1" t="s">
        <v>744</v>
      </c>
      <c r="C642" s="1">
        <v>341522</v>
      </c>
      <c r="D642" s="1">
        <v>34</v>
      </c>
      <c r="E642" s="1" t="s">
        <v>687</v>
      </c>
      <c r="F642" s="1">
        <v>3415</v>
      </c>
      <c r="G642" s="1" t="s">
        <v>745</v>
      </c>
      <c r="H642" s="1">
        <v>107.8658241</v>
      </c>
      <c r="I642" s="1"/>
      <c r="J642" s="1"/>
      <c r="K642" s="1"/>
    </row>
    <row r="643" spans="1:11" x14ac:dyDescent="0.3">
      <c r="A643" s="1" t="s">
        <v>746</v>
      </c>
      <c r="B643" s="1" t="s">
        <v>746</v>
      </c>
      <c r="C643" s="1">
        <v>341523</v>
      </c>
      <c r="D643" s="1">
        <v>34</v>
      </c>
      <c r="E643" s="1" t="s">
        <v>687</v>
      </c>
      <c r="F643" s="1">
        <v>3415</v>
      </c>
      <c r="G643" s="1" t="s">
        <v>745</v>
      </c>
      <c r="H643" s="1">
        <v>110.30594069999999</v>
      </c>
      <c r="I643" s="1"/>
      <c r="J643" s="1"/>
      <c r="K643" s="1"/>
    </row>
    <row r="644" spans="1:11" x14ac:dyDescent="0.3">
      <c r="A644" s="1" t="s">
        <v>747</v>
      </c>
      <c r="B644" s="1" t="s">
        <v>747</v>
      </c>
      <c r="C644" s="1">
        <v>341524</v>
      </c>
      <c r="D644" s="1">
        <v>34</v>
      </c>
      <c r="E644" s="1" t="s">
        <v>687</v>
      </c>
      <c r="F644" s="1">
        <v>3415</v>
      </c>
      <c r="G644" s="1" t="s">
        <v>745</v>
      </c>
      <c r="H644" s="1">
        <v>111.8369981</v>
      </c>
      <c r="I644" s="1"/>
      <c r="J644" s="1"/>
      <c r="K644" s="1"/>
    </row>
    <row r="645" spans="1:11" x14ac:dyDescent="0.3">
      <c r="A645" s="1" t="s">
        <v>748</v>
      </c>
      <c r="B645" s="1" t="s">
        <v>748</v>
      </c>
      <c r="C645" s="1">
        <v>341525</v>
      </c>
      <c r="D645" s="1">
        <v>34</v>
      </c>
      <c r="E645" s="1" t="s">
        <v>687</v>
      </c>
      <c r="F645" s="1">
        <v>3415</v>
      </c>
      <c r="G645" s="1" t="s">
        <v>745</v>
      </c>
      <c r="H645" s="1">
        <v>112.4979428</v>
      </c>
      <c r="I645" s="1"/>
      <c r="J645" s="1"/>
      <c r="K645" s="1"/>
    </row>
    <row r="646" spans="1:11" x14ac:dyDescent="0.3">
      <c r="A646" s="1" t="s">
        <v>749</v>
      </c>
      <c r="B646" s="1" t="s">
        <v>749</v>
      </c>
      <c r="C646" s="1">
        <v>341621</v>
      </c>
      <c r="D646" s="1">
        <v>34</v>
      </c>
      <c r="E646" s="1" t="s">
        <v>687</v>
      </c>
      <c r="F646" s="1">
        <v>3416</v>
      </c>
      <c r="G646" s="1" t="s">
        <v>750</v>
      </c>
      <c r="H646" s="1">
        <v>106.24719399999999</v>
      </c>
      <c r="I646" s="1"/>
      <c r="J646" s="1"/>
      <c r="K646" s="1"/>
    </row>
    <row r="647" spans="1:11" x14ac:dyDescent="0.3">
      <c r="A647" s="1" t="s">
        <v>751</v>
      </c>
      <c r="B647" s="1" t="s">
        <v>751</v>
      </c>
      <c r="C647" s="1">
        <v>341622</v>
      </c>
      <c r="D647" s="1">
        <v>34</v>
      </c>
      <c r="E647" s="1" t="s">
        <v>687</v>
      </c>
      <c r="F647" s="1">
        <v>3416</v>
      </c>
      <c r="G647" s="1" t="s">
        <v>750</v>
      </c>
      <c r="H647" s="1">
        <v>108.7124081</v>
      </c>
      <c r="I647" s="1"/>
      <c r="J647" s="1"/>
      <c r="K647" s="1"/>
    </row>
    <row r="648" spans="1:11" x14ac:dyDescent="0.3">
      <c r="A648" s="1" t="s">
        <v>752</v>
      </c>
      <c r="B648" s="1" t="s">
        <v>752</v>
      </c>
      <c r="C648" s="1">
        <v>341623</v>
      </c>
      <c r="D648" s="1">
        <v>34</v>
      </c>
      <c r="E648" s="1" t="s">
        <v>687</v>
      </c>
      <c r="F648" s="1">
        <v>3416</v>
      </c>
      <c r="G648" s="1" t="s">
        <v>750</v>
      </c>
      <c r="H648" s="1">
        <v>105.5123585</v>
      </c>
      <c r="I648" s="1"/>
      <c r="J648" s="1"/>
      <c r="K648" s="1"/>
    </row>
    <row r="649" spans="1:11" x14ac:dyDescent="0.3">
      <c r="A649" s="1" t="s">
        <v>753</v>
      </c>
      <c r="B649" s="1" t="s">
        <v>753</v>
      </c>
      <c r="C649" s="1">
        <v>341721</v>
      </c>
      <c r="D649" s="1">
        <v>34</v>
      </c>
      <c r="E649" s="1" t="s">
        <v>687</v>
      </c>
      <c r="F649" s="1">
        <v>3417</v>
      </c>
      <c r="G649" s="1" t="s">
        <v>754</v>
      </c>
      <c r="H649" s="1">
        <v>109.1712543</v>
      </c>
      <c r="I649" s="1"/>
      <c r="J649" s="1"/>
      <c r="K649" s="1"/>
    </row>
    <row r="650" spans="1:11" x14ac:dyDescent="0.3">
      <c r="A650" s="1" t="s">
        <v>755</v>
      </c>
      <c r="B650" s="1" t="s">
        <v>755</v>
      </c>
      <c r="C650" s="1">
        <v>341722</v>
      </c>
      <c r="D650" s="1">
        <v>34</v>
      </c>
      <c r="E650" s="1" t="s">
        <v>687</v>
      </c>
      <c r="F650" s="1">
        <v>3417</v>
      </c>
      <c r="G650" s="1" t="s">
        <v>754</v>
      </c>
      <c r="H650" s="1">
        <v>109.5575053</v>
      </c>
      <c r="I650" s="1"/>
      <c r="J650" s="1"/>
      <c r="K650" s="1"/>
    </row>
    <row r="651" spans="1:11" x14ac:dyDescent="0.3">
      <c r="A651" s="1" t="s">
        <v>756</v>
      </c>
      <c r="B651" s="1" t="s">
        <v>756</v>
      </c>
      <c r="C651" s="1">
        <v>341723</v>
      </c>
      <c r="D651" s="1">
        <v>34</v>
      </c>
      <c r="E651" s="1" t="s">
        <v>687</v>
      </c>
      <c r="F651" s="1">
        <v>3417</v>
      </c>
      <c r="G651" s="1" t="s">
        <v>754</v>
      </c>
      <c r="H651" s="1">
        <v>114.0402275</v>
      </c>
      <c r="I651" s="1"/>
      <c r="J651" s="1"/>
      <c r="K651" s="1"/>
    </row>
    <row r="652" spans="1:11" x14ac:dyDescent="0.3">
      <c r="A652" s="1" t="s">
        <v>757</v>
      </c>
      <c r="B652" s="1" t="s">
        <v>757</v>
      </c>
      <c r="C652" s="1">
        <v>341821</v>
      </c>
      <c r="D652" s="1">
        <v>34</v>
      </c>
      <c r="E652" s="1" t="s">
        <v>687</v>
      </c>
      <c r="F652" s="1">
        <v>3418</v>
      </c>
      <c r="G652" s="1" t="s">
        <v>758</v>
      </c>
      <c r="H652" s="1">
        <v>112.5707582</v>
      </c>
      <c r="I652" s="1"/>
      <c r="J652" s="1"/>
      <c r="K652" s="1"/>
    </row>
    <row r="653" spans="1:11" x14ac:dyDescent="0.3">
      <c r="A653" s="1" t="s">
        <v>759</v>
      </c>
      <c r="B653" s="1" t="s">
        <v>759</v>
      </c>
      <c r="C653" s="1">
        <v>341822</v>
      </c>
      <c r="D653" s="1">
        <v>34</v>
      </c>
      <c r="E653" s="1" t="s">
        <v>687</v>
      </c>
      <c r="F653" s="1">
        <v>3418</v>
      </c>
      <c r="G653" s="1" t="s">
        <v>758</v>
      </c>
      <c r="H653" s="1">
        <v>113.0793384</v>
      </c>
      <c r="I653" s="1"/>
      <c r="J653" s="1"/>
      <c r="K653" s="1"/>
    </row>
    <row r="654" spans="1:11" x14ac:dyDescent="0.3">
      <c r="A654" s="1" t="s">
        <v>760</v>
      </c>
      <c r="B654" s="1" t="s">
        <v>760</v>
      </c>
      <c r="C654" s="1">
        <v>341823</v>
      </c>
      <c r="D654" s="1">
        <v>34</v>
      </c>
      <c r="E654" s="1" t="s">
        <v>687</v>
      </c>
      <c r="F654" s="1">
        <v>3418</v>
      </c>
      <c r="G654" s="1" t="s">
        <v>758</v>
      </c>
      <c r="H654" s="1">
        <v>112.28916769999999</v>
      </c>
      <c r="I654" s="1"/>
      <c r="J654" s="1"/>
      <c r="K654" s="1"/>
    </row>
    <row r="655" spans="1:11" x14ac:dyDescent="0.3">
      <c r="A655" s="1" t="s">
        <v>761</v>
      </c>
      <c r="B655" s="1" t="s">
        <v>761</v>
      </c>
      <c r="C655" s="1">
        <v>341824</v>
      </c>
      <c r="D655" s="1">
        <v>34</v>
      </c>
      <c r="E655" s="1" t="s">
        <v>687</v>
      </c>
      <c r="F655" s="1">
        <v>3418</v>
      </c>
      <c r="G655" s="1" t="s">
        <v>758</v>
      </c>
      <c r="H655" s="1">
        <v>114.79413270000001</v>
      </c>
      <c r="I655" s="1"/>
      <c r="J655" s="1"/>
      <c r="K655" s="1"/>
    </row>
    <row r="656" spans="1:11" x14ac:dyDescent="0.3">
      <c r="A656" s="1" t="s">
        <v>762</v>
      </c>
      <c r="B656" s="1" t="s">
        <v>762</v>
      </c>
      <c r="C656" s="1">
        <v>341825</v>
      </c>
      <c r="D656" s="1">
        <v>34</v>
      </c>
      <c r="E656" s="1" t="s">
        <v>687</v>
      </c>
      <c r="F656" s="1">
        <v>3418</v>
      </c>
      <c r="G656" s="1" t="s">
        <v>758</v>
      </c>
      <c r="H656" s="1">
        <v>114.4375241</v>
      </c>
      <c r="I656" s="1"/>
      <c r="J656" s="1"/>
      <c r="K656" s="1"/>
    </row>
    <row r="657" spans="1:11" x14ac:dyDescent="0.3">
      <c r="A657" s="1" t="s">
        <v>763</v>
      </c>
      <c r="B657" s="1" t="s">
        <v>763</v>
      </c>
      <c r="C657" s="1">
        <v>341881</v>
      </c>
      <c r="D657" s="1">
        <v>34</v>
      </c>
      <c r="E657" s="1" t="s">
        <v>687</v>
      </c>
      <c r="F657" s="1">
        <v>3418</v>
      </c>
      <c r="G657" s="1" t="s">
        <v>758</v>
      </c>
      <c r="H657" s="1">
        <v>116.5404796</v>
      </c>
      <c r="I657" s="1"/>
      <c r="J657" s="1"/>
      <c r="K657" s="1"/>
    </row>
    <row r="658" spans="1:11" x14ac:dyDescent="0.3">
      <c r="A658" s="1" t="s">
        <v>3377</v>
      </c>
      <c r="B658" s="1" t="s">
        <v>3726</v>
      </c>
      <c r="C658" s="1">
        <v>350112</v>
      </c>
      <c r="D658" s="1">
        <v>35</v>
      </c>
      <c r="E658" s="1" t="s">
        <v>764</v>
      </c>
      <c r="F658" s="1">
        <v>3501</v>
      </c>
      <c r="G658" s="1" t="s">
        <v>765</v>
      </c>
      <c r="H658" s="1">
        <v>122.3100711</v>
      </c>
      <c r="I658" s="1"/>
      <c r="J658" s="1"/>
      <c r="K658" s="1"/>
    </row>
    <row r="659" spans="1:11" x14ac:dyDescent="0.3">
      <c r="A659" s="1" t="s">
        <v>766</v>
      </c>
      <c r="B659" s="1" t="s">
        <v>766</v>
      </c>
      <c r="C659" s="1">
        <v>350121</v>
      </c>
      <c r="D659" s="1">
        <v>35</v>
      </c>
      <c r="E659" s="1" t="s">
        <v>764</v>
      </c>
      <c r="F659" s="1">
        <v>3501</v>
      </c>
      <c r="G659" s="1" t="s">
        <v>765</v>
      </c>
      <c r="H659" s="1">
        <v>126.5745198</v>
      </c>
      <c r="I659" s="1"/>
      <c r="J659" s="1"/>
      <c r="K659" s="1"/>
    </row>
    <row r="660" spans="1:11" x14ac:dyDescent="0.3">
      <c r="A660" s="1" t="s">
        <v>767</v>
      </c>
      <c r="B660" s="1" t="s">
        <v>767</v>
      </c>
      <c r="C660" s="1">
        <v>350122</v>
      </c>
      <c r="D660" s="1">
        <v>35</v>
      </c>
      <c r="E660" s="1" t="s">
        <v>764</v>
      </c>
      <c r="F660" s="1">
        <v>3501</v>
      </c>
      <c r="G660" s="1" t="s">
        <v>765</v>
      </c>
      <c r="H660" s="1">
        <v>120.7956721</v>
      </c>
      <c r="I660" s="1"/>
      <c r="J660" s="1"/>
      <c r="K660" s="1"/>
    </row>
    <row r="661" spans="1:11" x14ac:dyDescent="0.3">
      <c r="A661" s="1" t="s">
        <v>768</v>
      </c>
      <c r="B661" s="1" t="s">
        <v>768</v>
      </c>
      <c r="C661" s="1">
        <v>350123</v>
      </c>
      <c r="D661" s="1">
        <v>35</v>
      </c>
      <c r="E661" s="1" t="s">
        <v>764</v>
      </c>
      <c r="F661" s="1">
        <v>3501</v>
      </c>
      <c r="G661" s="1" t="s">
        <v>765</v>
      </c>
      <c r="H661" s="1">
        <v>120.0510055</v>
      </c>
      <c r="I661" s="1"/>
      <c r="J661" s="1"/>
      <c r="K661" s="1"/>
    </row>
    <row r="662" spans="1:11" x14ac:dyDescent="0.3">
      <c r="A662" s="1" t="s">
        <v>769</v>
      </c>
      <c r="B662" s="1" t="s">
        <v>769</v>
      </c>
      <c r="C662" s="1">
        <v>350124</v>
      </c>
      <c r="D662" s="1">
        <v>35</v>
      </c>
      <c r="E662" s="1" t="s">
        <v>764</v>
      </c>
      <c r="F662" s="1">
        <v>3501</v>
      </c>
      <c r="G662" s="1" t="s">
        <v>765</v>
      </c>
      <c r="H662" s="1">
        <v>115.49249639999999</v>
      </c>
      <c r="I662" s="1"/>
      <c r="J662" s="1"/>
      <c r="K662" s="1"/>
    </row>
    <row r="663" spans="1:11" x14ac:dyDescent="0.3">
      <c r="A663" s="1" t="s">
        <v>770</v>
      </c>
      <c r="B663" s="1" t="s">
        <v>770</v>
      </c>
      <c r="C663" s="1">
        <v>350125</v>
      </c>
      <c r="D663" s="1">
        <v>35</v>
      </c>
      <c r="E663" s="1" t="s">
        <v>764</v>
      </c>
      <c r="F663" s="1">
        <v>3501</v>
      </c>
      <c r="G663" s="1" t="s">
        <v>765</v>
      </c>
      <c r="H663" s="1">
        <v>115.128922</v>
      </c>
      <c r="I663" s="1"/>
      <c r="J663" s="1"/>
      <c r="K663" s="1"/>
    </row>
    <row r="664" spans="1:11" x14ac:dyDescent="0.3">
      <c r="A664" s="1" t="s">
        <v>771</v>
      </c>
      <c r="B664" s="1" t="s">
        <v>771</v>
      </c>
      <c r="C664" s="1">
        <v>350128</v>
      </c>
      <c r="D664" s="1">
        <v>35</v>
      </c>
      <c r="E664" s="1" t="s">
        <v>764</v>
      </c>
      <c r="F664" s="1">
        <v>3501</v>
      </c>
      <c r="G664" s="1" t="s">
        <v>765</v>
      </c>
      <c r="H664" s="1">
        <v>121.4536634</v>
      </c>
      <c r="I664" s="1"/>
      <c r="J664" s="1"/>
      <c r="K664" s="1"/>
    </row>
    <row r="665" spans="1:11" x14ac:dyDescent="0.3">
      <c r="A665" s="1" t="s">
        <v>772</v>
      </c>
      <c r="B665" s="1" t="s">
        <v>772</v>
      </c>
      <c r="C665" s="1">
        <v>350181</v>
      </c>
      <c r="D665" s="1">
        <v>35</v>
      </c>
      <c r="E665" s="1" t="s">
        <v>764</v>
      </c>
      <c r="F665" s="1">
        <v>3501</v>
      </c>
      <c r="G665" s="1" t="s">
        <v>765</v>
      </c>
      <c r="H665" s="1">
        <v>120.1692853</v>
      </c>
      <c r="I665" s="1"/>
      <c r="J665" s="1"/>
      <c r="K665" s="1"/>
    </row>
    <row r="666" spans="1:11" x14ac:dyDescent="0.3">
      <c r="A666" s="1" t="s">
        <v>773</v>
      </c>
      <c r="B666" s="1" t="s">
        <v>773</v>
      </c>
      <c r="C666" s="1">
        <v>350322</v>
      </c>
      <c r="D666" s="1">
        <v>35</v>
      </c>
      <c r="E666" s="1" t="s">
        <v>764</v>
      </c>
      <c r="F666" s="1">
        <v>3503</v>
      </c>
      <c r="G666" s="1" t="s">
        <v>774</v>
      </c>
      <c r="H666" s="1">
        <v>118.24751379999999</v>
      </c>
      <c r="I666" s="1"/>
      <c r="J666" s="1"/>
      <c r="K666" s="1"/>
    </row>
    <row r="667" spans="1:11" x14ac:dyDescent="0.3">
      <c r="A667" s="1" t="s">
        <v>775</v>
      </c>
      <c r="B667" s="1" t="s">
        <v>775</v>
      </c>
      <c r="C667" s="1">
        <v>350421</v>
      </c>
      <c r="D667" s="1">
        <v>35</v>
      </c>
      <c r="E667" s="1" t="s">
        <v>764</v>
      </c>
      <c r="F667" s="1">
        <v>3504</v>
      </c>
      <c r="G667" s="1" t="s">
        <v>776</v>
      </c>
      <c r="H667" s="1">
        <v>114.07419899999999</v>
      </c>
      <c r="I667" s="1"/>
      <c r="J667" s="1"/>
      <c r="K667" s="1"/>
    </row>
    <row r="668" spans="1:11" x14ac:dyDescent="0.3">
      <c r="A668" s="1" t="s">
        <v>777</v>
      </c>
      <c r="B668" s="1" t="s">
        <v>777</v>
      </c>
      <c r="C668" s="1">
        <v>350423</v>
      </c>
      <c r="D668" s="1">
        <v>35</v>
      </c>
      <c r="E668" s="1" t="s">
        <v>764</v>
      </c>
      <c r="F668" s="1">
        <v>3504</v>
      </c>
      <c r="G668" s="1" t="s">
        <v>776</v>
      </c>
      <c r="H668" s="1">
        <v>114.94844430000001</v>
      </c>
      <c r="I668" s="1"/>
      <c r="J668" s="1"/>
      <c r="K668" s="1"/>
    </row>
    <row r="669" spans="1:11" x14ac:dyDescent="0.3">
      <c r="A669" s="1" t="s">
        <v>778</v>
      </c>
      <c r="B669" s="1" t="s">
        <v>778</v>
      </c>
      <c r="C669" s="1">
        <v>350424</v>
      </c>
      <c r="D669" s="1">
        <v>35</v>
      </c>
      <c r="E669" s="1" t="s">
        <v>764</v>
      </c>
      <c r="F669" s="1">
        <v>3504</v>
      </c>
      <c r="G669" s="1" t="s">
        <v>776</v>
      </c>
      <c r="H669" s="1">
        <v>113.7173639</v>
      </c>
      <c r="I669" s="1"/>
      <c r="J669" s="1"/>
      <c r="K669" s="1"/>
    </row>
    <row r="670" spans="1:11" x14ac:dyDescent="0.3">
      <c r="A670" s="1" t="s">
        <v>779</v>
      </c>
      <c r="B670" s="1" t="s">
        <v>779</v>
      </c>
      <c r="C670" s="1">
        <v>350425</v>
      </c>
      <c r="D670" s="1">
        <v>35</v>
      </c>
      <c r="E670" s="1" t="s">
        <v>764</v>
      </c>
      <c r="F670" s="1">
        <v>3504</v>
      </c>
      <c r="G670" s="1" t="s">
        <v>776</v>
      </c>
      <c r="H670" s="1">
        <v>114.6378943</v>
      </c>
      <c r="I670" s="1"/>
      <c r="J670" s="1"/>
      <c r="K670" s="1"/>
    </row>
    <row r="671" spans="1:11" x14ac:dyDescent="0.3">
      <c r="A671" s="1" t="s">
        <v>780</v>
      </c>
      <c r="B671" s="1" t="s">
        <v>780</v>
      </c>
      <c r="C671" s="1">
        <v>350426</v>
      </c>
      <c r="D671" s="1">
        <v>35</v>
      </c>
      <c r="E671" s="1" t="s">
        <v>764</v>
      </c>
      <c r="F671" s="1">
        <v>3504</v>
      </c>
      <c r="G671" s="1" t="s">
        <v>776</v>
      </c>
      <c r="H671" s="1">
        <v>116.7270261</v>
      </c>
      <c r="I671" s="1"/>
      <c r="J671" s="1"/>
      <c r="K671" s="1"/>
    </row>
    <row r="672" spans="1:11" x14ac:dyDescent="0.3">
      <c r="A672" s="1" t="s">
        <v>781</v>
      </c>
      <c r="B672" s="1" t="s">
        <v>781</v>
      </c>
      <c r="C672" s="1">
        <v>350427</v>
      </c>
      <c r="D672" s="1">
        <v>35</v>
      </c>
      <c r="E672" s="1" t="s">
        <v>764</v>
      </c>
      <c r="F672" s="1">
        <v>3504</v>
      </c>
      <c r="G672" s="1" t="s">
        <v>776</v>
      </c>
      <c r="H672" s="1">
        <v>121.25052049999999</v>
      </c>
      <c r="I672" s="1"/>
      <c r="J672" s="1"/>
      <c r="K672" s="1"/>
    </row>
    <row r="673" spans="1:11" x14ac:dyDescent="0.3">
      <c r="A673" s="1" t="s">
        <v>782</v>
      </c>
      <c r="B673" s="1" t="s">
        <v>782</v>
      </c>
      <c r="C673" s="1">
        <v>350428</v>
      </c>
      <c r="D673" s="1">
        <v>35</v>
      </c>
      <c r="E673" s="1" t="s">
        <v>764</v>
      </c>
      <c r="F673" s="1">
        <v>3504</v>
      </c>
      <c r="G673" s="1" t="s">
        <v>776</v>
      </c>
      <c r="H673" s="1">
        <v>115.780294</v>
      </c>
      <c r="I673" s="1"/>
      <c r="J673" s="1"/>
      <c r="K673" s="1"/>
    </row>
    <row r="674" spans="1:11" x14ac:dyDescent="0.3">
      <c r="A674" s="1" t="s">
        <v>783</v>
      </c>
      <c r="B674" s="1" t="s">
        <v>783</v>
      </c>
      <c r="C674" s="1">
        <v>350429</v>
      </c>
      <c r="D674" s="1">
        <v>35</v>
      </c>
      <c r="E674" s="1" t="s">
        <v>764</v>
      </c>
      <c r="F674" s="1">
        <v>3504</v>
      </c>
      <c r="G674" s="1" t="s">
        <v>776</v>
      </c>
      <c r="H674" s="1">
        <v>114.2767466</v>
      </c>
      <c r="I674" s="1"/>
      <c r="J674" s="1"/>
      <c r="K674" s="1"/>
    </row>
    <row r="675" spans="1:11" x14ac:dyDescent="0.3">
      <c r="A675" s="1" t="s">
        <v>784</v>
      </c>
      <c r="B675" s="1" t="s">
        <v>784</v>
      </c>
      <c r="C675" s="1">
        <v>350430</v>
      </c>
      <c r="D675" s="1">
        <v>35</v>
      </c>
      <c r="E675" s="1" t="s">
        <v>764</v>
      </c>
      <c r="F675" s="1">
        <v>3504</v>
      </c>
      <c r="G675" s="1" t="s">
        <v>776</v>
      </c>
      <c r="H675" s="1">
        <v>114.6957943</v>
      </c>
      <c r="I675" s="1"/>
      <c r="J675" s="1"/>
      <c r="K675" s="1"/>
    </row>
    <row r="676" spans="1:11" x14ac:dyDescent="0.3">
      <c r="A676" s="1" t="s">
        <v>785</v>
      </c>
      <c r="B676" s="1" t="s">
        <v>785</v>
      </c>
      <c r="C676" s="1">
        <v>350481</v>
      </c>
      <c r="D676" s="1">
        <v>35</v>
      </c>
      <c r="E676" s="1" t="s">
        <v>764</v>
      </c>
      <c r="F676" s="1">
        <v>3504</v>
      </c>
      <c r="G676" s="1" t="s">
        <v>776</v>
      </c>
      <c r="H676" s="1">
        <v>119.624104</v>
      </c>
      <c r="I676" s="1"/>
      <c r="J676" s="1"/>
      <c r="K676" s="1"/>
    </row>
    <row r="677" spans="1:11" x14ac:dyDescent="0.3">
      <c r="A677" s="1" t="s">
        <v>786</v>
      </c>
      <c r="B677" s="1" t="s">
        <v>786</v>
      </c>
      <c r="C677" s="1">
        <v>350521</v>
      </c>
      <c r="D677" s="1">
        <v>35</v>
      </c>
      <c r="E677" s="1" t="s">
        <v>764</v>
      </c>
      <c r="F677" s="1">
        <v>3505</v>
      </c>
      <c r="G677" s="1" t="s">
        <v>787</v>
      </c>
      <c r="H677" s="1">
        <v>119.4597038</v>
      </c>
      <c r="I677" s="1"/>
      <c r="J677" s="1"/>
      <c r="K677" s="1"/>
    </row>
    <row r="678" spans="1:11" x14ac:dyDescent="0.3">
      <c r="A678" s="1" t="s">
        <v>788</v>
      </c>
      <c r="B678" s="1" t="s">
        <v>788</v>
      </c>
      <c r="C678" s="1">
        <v>350524</v>
      </c>
      <c r="D678" s="1">
        <v>35</v>
      </c>
      <c r="E678" s="1" t="s">
        <v>764</v>
      </c>
      <c r="F678" s="1">
        <v>3505</v>
      </c>
      <c r="G678" s="1" t="s">
        <v>787</v>
      </c>
      <c r="H678" s="1">
        <v>115.4522363</v>
      </c>
      <c r="I678" s="1"/>
      <c r="J678" s="1"/>
      <c r="K678" s="1"/>
    </row>
    <row r="679" spans="1:11" x14ac:dyDescent="0.3">
      <c r="A679" s="1" t="s">
        <v>789</v>
      </c>
      <c r="B679" s="1" t="s">
        <v>789</v>
      </c>
      <c r="C679" s="1">
        <v>350525</v>
      </c>
      <c r="D679" s="1">
        <v>35</v>
      </c>
      <c r="E679" s="1" t="s">
        <v>764</v>
      </c>
      <c r="F679" s="1">
        <v>3505</v>
      </c>
      <c r="G679" s="1" t="s">
        <v>787</v>
      </c>
      <c r="H679" s="1">
        <v>113.46177</v>
      </c>
      <c r="I679" s="1"/>
      <c r="J679" s="1"/>
      <c r="K679" s="1"/>
    </row>
    <row r="680" spans="1:11" x14ac:dyDescent="0.3">
      <c r="A680" s="1" t="s">
        <v>790</v>
      </c>
      <c r="B680" s="1" t="s">
        <v>790</v>
      </c>
      <c r="C680" s="1">
        <v>350526</v>
      </c>
      <c r="D680" s="1">
        <v>35</v>
      </c>
      <c r="E680" s="1" t="s">
        <v>764</v>
      </c>
      <c r="F680" s="1">
        <v>3505</v>
      </c>
      <c r="G680" s="1" t="s">
        <v>787</v>
      </c>
      <c r="H680" s="1">
        <v>114.6957953</v>
      </c>
      <c r="I680" s="1"/>
      <c r="J680" s="1"/>
      <c r="K680" s="1"/>
    </row>
    <row r="681" spans="1:11" x14ac:dyDescent="0.3">
      <c r="A681" s="1" t="s">
        <v>791</v>
      </c>
      <c r="B681" s="1" t="s">
        <v>791</v>
      </c>
      <c r="C681" s="1">
        <v>350581</v>
      </c>
      <c r="D681" s="1">
        <v>35</v>
      </c>
      <c r="E681" s="1" t="s">
        <v>764</v>
      </c>
      <c r="F681" s="1">
        <v>3505</v>
      </c>
      <c r="G681" s="1" t="s">
        <v>787</v>
      </c>
      <c r="H681" s="1">
        <v>123.03743729999999</v>
      </c>
      <c r="I681" s="1"/>
      <c r="J681" s="1"/>
      <c r="K681" s="1"/>
    </row>
    <row r="682" spans="1:11" x14ac:dyDescent="0.3">
      <c r="A682" s="1" t="s">
        <v>792</v>
      </c>
      <c r="B682" s="1" t="s">
        <v>792</v>
      </c>
      <c r="C682" s="1">
        <v>350582</v>
      </c>
      <c r="D682" s="1">
        <v>35</v>
      </c>
      <c r="E682" s="1" t="s">
        <v>764</v>
      </c>
      <c r="F682" s="1">
        <v>3505</v>
      </c>
      <c r="G682" s="1" t="s">
        <v>787</v>
      </c>
      <c r="H682" s="1">
        <v>120.52020210000001</v>
      </c>
      <c r="I682" s="1"/>
      <c r="J682" s="1"/>
      <c r="K682" s="1"/>
    </row>
    <row r="683" spans="1:11" x14ac:dyDescent="0.3">
      <c r="A683" s="1" t="s">
        <v>793</v>
      </c>
      <c r="B683" s="1" t="s">
        <v>793</v>
      </c>
      <c r="C683" s="1">
        <v>350583</v>
      </c>
      <c r="D683" s="1">
        <v>35</v>
      </c>
      <c r="E683" s="1" t="s">
        <v>764</v>
      </c>
      <c r="F683" s="1">
        <v>3505</v>
      </c>
      <c r="G683" s="1" t="s">
        <v>787</v>
      </c>
      <c r="H683" s="1">
        <v>118.6717228</v>
      </c>
      <c r="I683" s="1"/>
      <c r="J683" s="1"/>
      <c r="K683" s="1"/>
    </row>
    <row r="684" spans="1:11" x14ac:dyDescent="0.3">
      <c r="A684" s="1" t="s">
        <v>794</v>
      </c>
      <c r="B684" s="1" t="s">
        <v>794</v>
      </c>
      <c r="C684" s="1">
        <v>350622</v>
      </c>
      <c r="D684" s="1">
        <v>35</v>
      </c>
      <c r="E684" s="1" t="s">
        <v>764</v>
      </c>
      <c r="F684" s="1">
        <v>3506</v>
      </c>
      <c r="G684" s="1" t="s">
        <v>795</v>
      </c>
      <c r="H684" s="1">
        <v>119.3426096</v>
      </c>
      <c r="I684" s="1"/>
      <c r="J684" s="1"/>
      <c r="K684" s="1"/>
    </row>
    <row r="685" spans="1:11" x14ac:dyDescent="0.3">
      <c r="A685" s="1" t="s">
        <v>796</v>
      </c>
      <c r="B685" s="1" t="s">
        <v>796</v>
      </c>
      <c r="C685" s="1">
        <v>350623</v>
      </c>
      <c r="D685" s="1">
        <v>35</v>
      </c>
      <c r="E685" s="1" t="s">
        <v>764</v>
      </c>
      <c r="F685" s="1">
        <v>3506</v>
      </c>
      <c r="G685" s="1" t="s">
        <v>795</v>
      </c>
      <c r="H685" s="1">
        <v>117.3526499</v>
      </c>
      <c r="I685" s="1"/>
      <c r="J685" s="1"/>
      <c r="K685" s="1"/>
    </row>
    <row r="686" spans="1:11" x14ac:dyDescent="0.3">
      <c r="A686" s="1" t="s">
        <v>797</v>
      </c>
      <c r="B686" s="1" t="s">
        <v>797</v>
      </c>
      <c r="C686" s="1">
        <v>350624</v>
      </c>
      <c r="D686" s="1">
        <v>35</v>
      </c>
      <c r="E686" s="1" t="s">
        <v>764</v>
      </c>
      <c r="F686" s="1">
        <v>3506</v>
      </c>
      <c r="G686" s="1" t="s">
        <v>795</v>
      </c>
      <c r="H686" s="1">
        <v>117.13071979999999</v>
      </c>
      <c r="I686" s="1"/>
      <c r="J686" s="1"/>
      <c r="K686" s="1"/>
    </row>
    <row r="687" spans="1:11" x14ac:dyDescent="0.3">
      <c r="A687" s="1" t="s">
        <v>798</v>
      </c>
      <c r="B687" s="1" t="s">
        <v>798</v>
      </c>
      <c r="C687" s="1">
        <v>350625</v>
      </c>
      <c r="D687" s="1">
        <v>35</v>
      </c>
      <c r="E687" s="1" t="s">
        <v>764</v>
      </c>
      <c r="F687" s="1">
        <v>3506</v>
      </c>
      <c r="G687" s="1" t="s">
        <v>795</v>
      </c>
      <c r="H687" s="1">
        <v>117.1540014</v>
      </c>
      <c r="I687" s="1"/>
      <c r="J687" s="1"/>
      <c r="K687" s="1"/>
    </row>
    <row r="688" spans="1:11" x14ac:dyDescent="0.3">
      <c r="A688" s="1" t="s">
        <v>799</v>
      </c>
      <c r="B688" s="1" t="s">
        <v>799</v>
      </c>
      <c r="C688" s="1">
        <v>350626</v>
      </c>
      <c r="D688" s="1">
        <v>35</v>
      </c>
      <c r="E688" s="1" t="s">
        <v>764</v>
      </c>
      <c r="F688" s="1">
        <v>3506</v>
      </c>
      <c r="G688" s="1" t="s">
        <v>795</v>
      </c>
      <c r="H688" s="1">
        <v>120.8570675</v>
      </c>
      <c r="I688" s="1"/>
      <c r="J688" s="1"/>
      <c r="K688" s="1"/>
    </row>
    <row r="689" spans="1:11" x14ac:dyDescent="0.3">
      <c r="A689" s="1" t="s">
        <v>800</v>
      </c>
      <c r="B689" s="1" t="s">
        <v>800</v>
      </c>
      <c r="C689" s="1">
        <v>350627</v>
      </c>
      <c r="D689" s="1">
        <v>35</v>
      </c>
      <c r="E689" s="1" t="s">
        <v>764</v>
      </c>
      <c r="F689" s="1">
        <v>3506</v>
      </c>
      <c r="G689" s="1" t="s">
        <v>795</v>
      </c>
      <c r="H689" s="1">
        <v>117.5255669</v>
      </c>
      <c r="I689" s="1"/>
      <c r="J689" s="1"/>
      <c r="K689" s="1"/>
    </row>
    <row r="690" spans="1:11" x14ac:dyDescent="0.3">
      <c r="A690" s="1" t="s">
        <v>801</v>
      </c>
      <c r="B690" s="1" t="s">
        <v>801</v>
      </c>
      <c r="C690" s="1">
        <v>350628</v>
      </c>
      <c r="D690" s="1">
        <v>35</v>
      </c>
      <c r="E690" s="1" t="s">
        <v>764</v>
      </c>
      <c r="F690" s="1">
        <v>3506</v>
      </c>
      <c r="G690" s="1" t="s">
        <v>795</v>
      </c>
      <c r="H690" s="1">
        <v>116.5158299</v>
      </c>
      <c r="I690" s="1"/>
      <c r="J690" s="1"/>
      <c r="K690" s="1"/>
    </row>
    <row r="691" spans="1:11" x14ac:dyDescent="0.3">
      <c r="A691" s="1" t="s">
        <v>802</v>
      </c>
      <c r="B691" s="1" t="s">
        <v>802</v>
      </c>
      <c r="C691" s="1">
        <v>350629</v>
      </c>
      <c r="D691" s="1">
        <v>35</v>
      </c>
      <c r="E691" s="1" t="s">
        <v>764</v>
      </c>
      <c r="F691" s="1">
        <v>3506</v>
      </c>
      <c r="G691" s="1" t="s">
        <v>795</v>
      </c>
      <c r="H691" s="1">
        <v>115.5235213</v>
      </c>
      <c r="I691" s="1"/>
      <c r="J691" s="1"/>
      <c r="K691" s="1"/>
    </row>
    <row r="692" spans="1:11" x14ac:dyDescent="0.3">
      <c r="A692" s="1" t="s">
        <v>803</v>
      </c>
      <c r="B692" s="1" t="s">
        <v>803</v>
      </c>
      <c r="C692" s="1">
        <v>350681</v>
      </c>
      <c r="D692" s="1">
        <v>35</v>
      </c>
      <c r="E692" s="1" t="s">
        <v>764</v>
      </c>
      <c r="F692" s="1">
        <v>3506</v>
      </c>
      <c r="G692" s="1" t="s">
        <v>795</v>
      </c>
      <c r="H692" s="1">
        <v>121.62658999999999</v>
      </c>
      <c r="I692" s="1"/>
      <c r="J692" s="1"/>
      <c r="K692" s="1"/>
    </row>
    <row r="693" spans="1:11" x14ac:dyDescent="0.3">
      <c r="A693" s="1" t="s">
        <v>804</v>
      </c>
      <c r="B693" s="1" t="s">
        <v>3727</v>
      </c>
      <c r="C693" s="1">
        <v>350703</v>
      </c>
      <c r="D693" s="1">
        <v>35</v>
      </c>
      <c r="E693" s="1" t="s">
        <v>764</v>
      </c>
      <c r="F693" s="1">
        <v>3507</v>
      </c>
      <c r="G693" s="1" t="s">
        <v>805</v>
      </c>
      <c r="H693" s="1">
        <v>116.34865120000001</v>
      </c>
      <c r="I693" s="1"/>
      <c r="J693" s="1"/>
      <c r="K693" s="1"/>
    </row>
    <row r="694" spans="1:11" x14ac:dyDescent="0.3">
      <c r="A694" s="1" t="s">
        <v>806</v>
      </c>
      <c r="B694" s="1" t="s">
        <v>806</v>
      </c>
      <c r="C694" s="1">
        <v>350721</v>
      </c>
      <c r="D694" s="1">
        <v>35</v>
      </c>
      <c r="E694" s="1" t="s">
        <v>764</v>
      </c>
      <c r="F694" s="1">
        <v>3507</v>
      </c>
      <c r="G694" s="1" t="s">
        <v>805</v>
      </c>
      <c r="H694" s="1">
        <v>114.89798159999999</v>
      </c>
      <c r="I694" s="1"/>
      <c r="J694" s="1"/>
      <c r="K694" s="1"/>
    </row>
    <row r="695" spans="1:11" x14ac:dyDescent="0.3">
      <c r="A695" s="1" t="s">
        <v>807</v>
      </c>
      <c r="B695" s="1" t="s">
        <v>807</v>
      </c>
      <c r="C695" s="1">
        <v>350722</v>
      </c>
      <c r="D695" s="1">
        <v>35</v>
      </c>
      <c r="E695" s="1" t="s">
        <v>764</v>
      </c>
      <c r="F695" s="1">
        <v>3507</v>
      </c>
      <c r="G695" s="1" t="s">
        <v>805</v>
      </c>
      <c r="H695" s="1">
        <v>113.3946677</v>
      </c>
      <c r="I695" s="1"/>
      <c r="J695" s="1"/>
      <c r="K695" s="1"/>
    </row>
    <row r="696" spans="1:11" x14ac:dyDescent="0.3">
      <c r="A696" s="1" t="s">
        <v>808</v>
      </c>
      <c r="B696" s="1" t="s">
        <v>808</v>
      </c>
      <c r="C696" s="1">
        <v>350723</v>
      </c>
      <c r="D696" s="1">
        <v>35</v>
      </c>
      <c r="E696" s="1" t="s">
        <v>764</v>
      </c>
      <c r="F696" s="1">
        <v>3507</v>
      </c>
      <c r="G696" s="1" t="s">
        <v>805</v>
      </c>
      <c r="H696" s="1">
        <v>116.10391799999999</v>
      </c>
      <c r="I696" s="1"/>
      <c r="J696" s="1"/>
      <c r="K696" s="1"/>
    </row>
    <row r="697" spans="1:11" x14ac:dyDescent="0.3">
      <c r="A697" s="1" t="s">
        <v>809</v>
      </c>
      <c r="B697" s="1" t="s">
        <v>809</v>
      </c>
      <c r="C697" s="1">
        <v>350724</v>
      </c>
      <c r="D697" s="1">
        <v>35</v>
      </c>
      <c r="E697" s="1" t="s">
        <v>764</v>
      </c>
      <c r="F697" s="1">
        <v>3507</v>
      </c>
      <c r="G697" s="1" t="s">
        <v>805</v>
      </c>
      <c r="H697" s="1">
        <v>112.58363869999999</v>
      </c>
      <c r="I697" s="1"/>
      <c r="J697" s="1"/>
      <c r="K697" s="1"/>
    </row>
    <row r="698" spans="1:11" x14ac:dyDescent="0.3">
      <c r="A698" s="1" t="s">
        <v>810</v>
      </c>
      <c r="B698" s="1" t="s">
        <v>810</v>
      </c>
      <c r="C698" s="1">
        <v>350725</v>
      </c>
      <c r="D698" s="1">
        <v>35</v>
      </c>
      <c r="E698" s="1" t="s">
        <v>764</v>
      </c>
      <c r="F698" s="1">
        <v>3507</v>
      </c>
      <c r="G698" s="1" t="s">
        <v>805</v>
      </c>
      <c r="H698" s="1">
        <v>115.1420174</v>
      </c>
      <c r="I698" s="1"/>
      <c r="J698" s="1"/>
      <c r="K698" s="1"/>
    </row>
    <row r="699" spans="1:11" x14ac:dyDescent="0.3">
      <c r="A699" s="1" t="s">
        <v>811</v>
      </c>
      <c r="B699" s="1" t="s">
        <v>811</v>
      </c>
      <c r="C699" s="1">
        <v>350781</v>
      </c>
      <c r="D699" s="1">
        <v>35</v>
      </c>
      <c r="E699" s="1" t="s">
        <v>764</v>
      </c>
      <c r="F699" s="1">
        <v>3507</v>
      </c>
      <c r="G699" s="1" t="s">
        <v>805</v>
      </c>
      <c r="H699" s="1">
        <v>115.3430293</v>
      </c>
      <c r="I699" s="1"/>
      <c r="J699" s="1"/>
      <c r="K699" s="1"/>
    </row>
    <row r="700" spans="1:11" x14ac:dyDescent="0.3">
      <c r="A700" s="1" t="s">
        <v>812</v>
      </c>
      <c r="B700" s="1" t="s">
        <v>812</v>
      </c>
      <c r="C700" s="1">
        <v>350782</v>
      </c>
      <c r="D700" s="1">
        <v>35</v>
      </c>
      <c r="E700" s="1" t="s">
        <v>764</v>
      </c>
      <c r="F700" s="1">
        <v>3507</v>
      </c>
      <c r="G700" s="1" t="s">
        <v>805</v>
      </c>
      <c r="H700" s="1">
        <v>121.6087203</v>
      </c>
      <c r="I700" s="1"/>
      <c r="J700" s="1"/>
      <c r="K700" s="1"/>
    </row>
    <row r="701" spans="1:11" x14ac:dyDescent="0.3">
      <c r="A701" s="1" t="s">
        <v>813</v>
      </c>
      <c r="B701" s="1" t="s">
        <v>813</v>
      </c>
      <c r="C701" s="1">
        <v>350783</v>
      </c>
      <c r="D701" s="1">
        <v>35</v>
      </c>
      <c r="E701" s="1" t="s">
        <v>764</v>
      </c>
      <c r="F701" s="1">
        <v>3507</v>
      </c>
      <c r="G701" s="1" t="s">
        <v>805</v>
      </c>
      <c r="H701" s="1">
        <v>114.7112873</v>
      </c>
      <c r="I701" s="1"/>
      <c r="J701" s="1"/>
      <c r="K701" s="1"/>
    </row>
    <row r="702" spans="1:11" x14ac:dyDescent="0.3">
      <c r="A702" s="1" t="s">
        <v>814</v>
      </c>
      <c r="B702" s="1" t="s">
        <v>814</v>
      </c>
      <c r="C702" s="1">
        <v>350803</v>
      </c>
      <c r="D702" s="1">
        <v>35</v>
      </c>
      <c r="E702" s="1" t="s">
        <v>764</v>
      </c>
      <c r="F702" s="1">
        <v>3508</v>
      </c>
      <c r="G702" s="1" t="s">
        <v>815</v>
      </c>
      <c r="H702" s="1">
        <v>117.366998</v>
      </c>
      <c r="I702" s="1"/>
      <c r="J702" s="1"/>
      <c r="K702" s="1"/>
    </row>
    <row r="703" spans="1:11" x14ac:dyDescent="0.3">
      <c r="A703" s="1" t="s">
        <v>816</v>
      </c>
      <c r="B703" s="1" t="s">
        <v>816</v>
      </c>
      <c r="C703" s="1">
        <v>350821</v>
      </c>
      <c r="D703" s="1">
        <v>35</v>
      </c>
      <c r="E703" s="1" t="s">
        <v>764</v>
      </c>
      <c r="F703" s="1">
        <v>3508</v>
      </c>
      <c r="G703" s="1" t="s">
        <v>815</v>
      </c>
      <c r="H703" s="1">
        <v>115.4003625</v>
      </c>
      <c r="I703" s="1"/>
      <c r="J703" s="1"/>
      <c r="K703" s="1"/>
    </row>
    <row r="704" spans="1:11" x14ac:dyDescent="0.3">
      <c r="A704" s="1" t="s">
        <v>817</v>
      </c>
      <c r="B704" s="1" t="s">
        <v>817</v>
      </c>
      <c r="C704" s="1">
        <v>350823</v>
      </c>
      <c r="D704" s="1">
        <v>35</v>
      </c>
      <c r="E704" s="1" t="s">
        <v>764</v>
      </c>
      <c r="F704" s="1">
        <v>3508</v>
      </c>
      <c r="G704" s="1" t="s">
        <v>815</v>
      </c>
      <c r="H704" s="1">
        <v>115.3257086</v>
      </c>
      <c r="I704" s="1"/>
      <c r="J704" s="1"/>
      <c r="K704" s="1"/>
    </row>
    <row r="705" spans="1:11" x14ac:dyDescent="0.3">
      <c r="A705" s="1" t="s">
        <v>818</v>
      </c>
      <c r="B705" s="1" t="s">
        <v>818</v>
      </c>
      <c r="C705" s="1">
        <v>350824</v>
      </c>
      <c r="D705" s="1">
        <v>35</v>
      </c>
      <c r="E705" s="1" t="s">
        <v>764</v>
      </c>
      <c r="F705" s="1">
        <v>3508</v>
      </c>
      <c r="G705" s="1" t="s">
        <v>815</v>
      </c>
      <c r="H705" s="1">
        <v>113.0369826</v>
      </c>
      <c r="I705" s="1"/>
      <c r="J705" s="1"/>
      <c r="K705" s="1"/>
    </row>
    <row r="706" spans="1:11" x14ac:dyDescent="0.3">
      <c r="A706" s="1" t="s">
        <v>819</v>
      </c>
      <c r="B706" s="1" t="s">
        <v>819</v>
      </c>
      <c r="C706" s="1">
        <v>350825</v>
      </c>
      <c r="D706" s="1">
        <v>35</v>
      </c>
      <c r="E706" s="1" t="s">
        <v>764</v>
      </c>
      <c r="F706" s="1">
        <v>3508</v>
      </c>
      <c r="G706" s="1" t="s">
        <v>815</v>
      </c>
      <c r="H706" s="1">
        <v>118.16499659999999</v>
      </c>
      <c r="I706" s="1"/>
      <c r="J706" s="1"/>
      <c r="K706" s="1"/>
    </row>
    <row r="707" spans="1:11" x14ac:dyDescent="0.3">
      <c r="A707" s="1" t="s">
        <v>820</v>
      </c>
      <c r="B707" s="1" t="s">
        <v>820</v>
      </c>
      <c r="C707" s="1">
        <v>350881</v>
      </c>
      <c r="D707" s="1">
        <v>35</v>
      </c>
      <c r="E707" s="1" t="s">
        <v>764</v>
      </c>
      <c r="F707" s="1">
        <v>3508</v>
      </c>
      <c r="G707" s="1" t="s">
        <v>815</v>
      </c>
      <c r="H707" s="1">
        <v>118.4904203</v>
      </c>
      <c r="I707" s="1"/>
      <c r="J707" s="1"/>
      <c r="K707" s="1"/>
    </row>
    <row r="708" spans="1:11" x14ac:dyDescent="0.3">
      <c r="A708" s="1" t="s">
        <v>821</v>
      </c>
      <c r="B708" s="1" t="s">
        <v>821</v>
      </c>
      <c r="C708" s="1">
        <v>350921</v>
      </c>
      <c r="D708" s="1">
        <v>35</v>
      </c>
      <c r="E708" s="1" t="s">
        <v>764</v>
      </c>
      <c r="F708" s="1">
        <v>3509</v>
      </c>
      <c r="G708" s="1" t="s">
        <v>822</v>
      </c>
      <c r="H708" s="1">
        <v>117.9112768</v>
      </c>
      <c r="I708" s="1"/>
      <c r="J708" s="1"/>
      <c r="K708" s="1"/>
    </row>
    <row r="709" spans="1:11" x14ac:dyDescent="0.3">
      <c r="A709" s="1" t="s">
        <v>823</v>
      </c>
      <c r="B709" s="1" t="s">
        <v>823</v>
      </c>
      <c r="C709" s="1">
        <v>350922</v>
      </c>
      <c r="D709" s="1">
        <v>35</v>
      </c>
      <c r="E709" s="1" t="s">
        <v>764</v>
      </c>
      <c r="F709" s="1">
        <v>3509</v>
      </c>
      <c r="G709" s="1" t="s">
        <v>822</v>
      </c>
      <c r="H709" s="1">
        <v>115.53499530000001</v>
      </c>
      <c r="I709" s="1"/>
      <c r="J709" s="1"/>
      <c r="K709" s="1"/>
    </row>
    <row r="710" spans="1:11" x14ac:dyDescent="0.3">
      <c r="A710" s="1" t="s">
        <v>824</v>
      </c>
      <c r="B710" s="1" t="s">
        <v>824</v>
      </c>
      <c r="C710" s="1">
        <v>350923</v>
      </c>
      <c r="D710" s="1">
        <v>35</v>
      </c>
      <c r="E710" s="1" t="s">
        <v>764</v>
      </c>
      <c r="F710" s="1">
        <v>3509</v>
      </c>
      <c r="G710" s="1" t="s">
        <v>822</v>
      </c>
      <c r="H710" s="1">
        <v>118.65324099999999</v>
      </c>
      <c r="I710" s="1"/>
      <c r="J710" s="1"/>
      <c r="K710" s="1"/>
    </row>
    <row r="711" spans="1:11" x14ac:dyDescent="0.3">
      <c r="A711" s="1" t="s">
        <v>825</v>
      </c>
      <c r="B711" s="1" t="s">
        <v>825</v>
      </c>
      <c r="C711" s="1">
        <v>350924</v>
      </c>
      <c r="D711" s="1">
        <v>35</v>
      </c>
      <c r="E711" s="1" t="s">
        <v>764</v>
      </c>
      <c r="F711" s="1">
        <v>3509</v>
      </c>
      <c r="G711" s="1" t="s">
        <v>822</v>
      </c>
      <c r="H711" s="1">
        <v>115.112115</v>
      </c>
      <c r="I711" s="1"/>
      <c r="J711" s="1"/>
      <c r="K711" s="1"/>
    </row>
    <row r="712" spans="1:11" x14ac:dyDescent="0.3">
      <c r="A712" s="1" t="s">
        <v>826</v>
      </c>
      <c r="B712" s="1" t="s">
        <v>826</v>
      </c>
      <c r="C712" s="1">
        <v>350925</v>
      </c>
      <c r="D712" s="1">
        <v>35</v>
      </c>
      <c r="E712" s="1" t="s">
        <v>764</v>
      </c>
      <c r="F712" s="1">
        <v>3509</v>
      </c>
      <c r="G712" s="1" t="s">
        <v>822</v>
      </c>
      <c r="H712" s="1">
        <v>115.5252215</v>
      </c>
      <c r="I712" s="1"/>
      <c r="J712" s="1"/>
      <c r="K712" s="1"/>
    </row>
    <row r="713" spans="1:11" x14ac:dyDescent="0.3">
      <c r="A713" s="1" t="s">
        <v>827</v>
      </c>
      <c r="B713" s="1" t="s">
        <v>827</v>
      </c>
      <c r="C713" s="1">
        <v>350926</v>
      </c>
      <c r="D713" s="1">
        <v>35</v>
      </c>
      <c r="E713" s="1" t="s">
        <v>764</v>
      </c>
      <c r="F713" s="1">
        <v>3509</v>
      </c>
      <c r="G713" s="1" t="s">
        <v>822</v>
      </c>
      <c r="H713" s="1">
        <v>120.0949461</v>
      </c>
      <c r="I713" s="1"/>
      <c r="J713" s="1"/>
      <c r="K713" s="1"/>
    </row>
    <row r="714" spans="1:11" x14ac:dyDescent="0.3">
      <c r="A714" s="1" t="s">
        <v>828</v>
      </c>
      <c r="B714" s="1" t="s">
        <v>828</v>
      </c>
      <c r="C714" s="1">
        <v>350981</v>
      </c>
      <c r="D714" s="1">
        <v>35</v>
      </c>
      <c r="E714" s="1" t="s">
        <v>764</v>
      </c>
      <c r="F714" s="1">
        <v>3509</v>
      </c>
      <c r="G714" s="1" t="s">
        <v>822</v>
      </c>
      <c r="H714" s="1">
        <v>120.26551310000001</v>
      </c>
      <c r="I714" s="1"/>
      <c r="J714" s="1"/>
      <c r="K714" s="1"/>
    </row>
    <row r="715" spans="1:11" x14ac:dyDescent="0.3">
      <c r="A715" s="1" t="s">
        <v>829</v>
      </c>
      <c r="B715" s="1" t="s">
        <v>829</v>
      </c>
      <c r="C715" s="1">
        <v>350982</v>
      </c>
      <c r="D715" s="1">
        <v>35</v>
      </c>
      <c r="E715" s="1" t="s">
        <v>764</v>
      </c>
      <c r="F715" s="1">
        <v>3509</v>
      </c>
      <c r="G715" s="1" t="s">
        <v>822</v>
      </c>
      <c r="H715" s="1">
        <v>120.84916699999999</v>
      </c>
      <c r="I715" s="1"/>
      <c r="J715" s="1"/>
      <c r="K715" s="1"/>
    </row>
    <row r="716" spans="1:11" x14ac:dyDescent="0.3">
      <c r="A716" s="1" t="s">
        <v>830</v>
      </c>
      <c r="B716" s="1" t="s">
        <v>3728</v>
      </c>
      <c r="C716" s="1">
        <v>360112</v>
      </c>
      <c r="D716" s="1">
        <v>36</v>
      </c>
      <c r="E716" s="1" t="s">
        <v>831</v>
      </c>
      <c r="F716" s="1">
        <v>3601</v>
      </c>
      <c r="G716" s="1" t="s">
        <v>832</v>
      </c>
      <c r="H716" s="1">
        <v>119.06396220000001</v>
      </c>
      <c r="I716" s="1"/>
      <c r="J716" s="1"/>
      <c r="K716" s="1"/>
    </row>
    <row r="717" spans="1:11" x14ac:dyDescent="0.3">
      <c r="A717" s="1" t="s">
        <v>833</v>
      </c>
      <c r="B717" s="1" t="s">
        <v>833</v>
      </c>
      <c r="C717" s="1">
        <v>360121</v>
      </c>
      <c r="D717" s="1">
        <v>36</v>
      </c>
      <c r="E717" s="1" t="s">
        <v>831</v>
      </c>
      <c r="F717" s="1">
        <v>3601</v>
      </c>
      <c r="G717" s="1" t="s">
        <v>832</v>
      </c>
      <c r="H717" s="1">
        <v>121.8148487</v>
      </c>
      <c r="I717" s="1"/>
      <c r="J717" s="1"/>
      <c r="K717" s="1"/>
    </row>
    <row r="718" spans="1:11" x14ac:dyDescent="0.3">
      <c r="A718" s="1" t="s">
        <v>834</v>
      </c>
      <c r="B718" s="1" t="s">
        <v>834</v>
      </c>
      <c r="C718" s="1">
        <v>360123</v>
      </c>
      <c r="D718" s="1">
        <v>36</v>
      </c>
      <c r="E718" s="1" t="s">
        <v>831</v>
      </c>
      <c r="F718" s="1">
        <v>3601</v>
      </c>
      <c r="G718" s="1" t="s">
        <v>832</v>
      </c>
      <c r="H718" s="1">
        <v>113.48465179999999</v>
      </c>
      <c r="I718" s="1"/>
      <c r="J718" s="1"/>
      <c r="K718" s="1"/>
    </row>
    <row r="719" spans="1:11" x14ac:dyDescent="0.3">
      <c r="A719" s="1" t="s">
        <v>835</v>
      </c>
      <c r="B719" s="1" t="s">
        <v>835</v>
      </c>
      <c r="C719" s="1">
        <v>360124</v>
      </c>
      <c r="D719" s="1">
        <v>36</v>
      </c>
      <c r="E719" s="1" t="s">
        <v>831</v>
      </c>
      <c r="F719" s="1">
        <v>3601</v>
      </c>
      <c r="G719" s="1" t="s">
        <v>832</v>
      </c>
      <c r="H719" s="1">
        <v>109.67869109999999</v>
      </c>
      <c r="I719" s="1"/>
      <c r="J719" s="1"/>
      <c r="K719" s="1"/>
    </row>
    <row r="720" spans="1:11" x14ac:dyDescent="0.3">
      <c r="A720" s="1" t="s">
        <v>836</v>
      </c>
      <c r="B720" s="1" t="s">
        <v>836</v>
      </c>
      <c r="C720" s="1">
        <v>360222</v>
      </c>
      <c r="D720" s="1">
        <v>36</v>
      </c>
      <c r="E720" s="1" t="s">
        <v>831</v>
      </c>
      <c r="F720" s="1">
        <v>3602</v>
      </c>
      <c r="G720" s="1" t="s">
        <v>837</v>
      </c>
      <c r="H720" s="1">
        <v>113.4389267</v>
      </c>
      <c r="I720" s="1"/>
      <c r="J720" s="1"/>
      <c r="K720" s="1"/>
    </row>
    <row r="721" spans="1:11" x14ac:dyDescent="0.3">
      <c r="A721" s="1" t="s">
        <v>838</v>
      </c>
      <c r="B721" s="1" t="s">
        <v>838</v>
      </c>
      <c r="C721" s="1">
        <v>360281</v>
      </c>
      <c r="D721" s="1">
        <v>36</v>
      </c>
      <c r="E721" s="1" t="s">
        <v>831</v>
      </c>
      <c r="F721" s="1">
        <v>3602</v>
      </c>
      <c r="G721" s="1" t="s">
        <v>837</v>
      </c>
      <c r="H721" s="1">
        <v>108.51445529999999</v>
      </c>
      <c r="I721" s="1"/>
      <c r="J721" s="1"/>
      <c r="K721" s="1"/>
    </row>
    <row r="722" spans="1:11" x14ac:dyDescent="0.3">
      <c r="A722" s="1" t="s">
        <v>839</v>
      </c>
      <c r="B722" s="1" t="s">
        <v>839</v>
      </c>
      <c r="C722" s="1">
        <v>360321</v>
      </c>
      <c r="D722" s="1">
        <v>36</v>
      </c>
      <c r="E722" s="1" t="s">
        <v>831</v>
      </c>
      <c r="F722" s="1">
        <v>3603</v>
      </c>
      <c r="G722" s="1" t="s">
        <v>840</v>
      </c>
      <c r="H722" s="1">
        <v>108.65837449999999</v>
      </c>
      <c r="I722" s="1"/>
      <c r="J722" s="1"/>
      <c r="K722" s="1"/>
    </row>
    <row r="723" spans="1:11" x14ac:dyDescent="0.3">
      <c r="A723" s="1" t="s">
        <v>841</v>
      </c>
      <c r="B723" s="1" t="s">
        <v>841</v>
      </c>
      <c r="C723" s="1">
        <v>360322</v>
      </c>
      <c r="D723" s="1">
        <v>36</v>
      </c>
      <c r="E723" s="1" t="s">
        <v>831</v>
      </c>
      <c r="F723" s="1">
        <v>3603</v>
      </c>
      <c r="G723" s="1" t="s">
        <v>840</v>
      </c>
      <c r="H723" s="1">
        <v>107.4768857</v>
      </c>
      <c r="I723" s="1"/>
      <c r="J723" s="1"/>
      <c r="K723" s="1"/>
    </row>
    <row r="724" spans="1:11" x14ac:dyDescent="0.3">
      <c r="A724" s="1" t="s">
        <v>842</v>
      </c>
      <c r="B724" s="1" t="s">
        <v>842</v>
      </c>
      <c r="C724" s="1">
        <v>360323</v>
      </c>
      <c r="D724" s="1">
        <v>36</v>
      </c>
      <c r="E724" s="1" t="s">
        <v>831</v>
      </c>
      <c r="F724" s="1">
        <v>3603</v>
      </c>
      <c r="G724" s="1" t="s">
        <v>840</v>
      </c>
      <c r="H724" s="1">
        <v>109.59502999999999</v>
      </c>
      <c r="I724" s="1"/>
      <c r="J724" s="1"/>
      <c r="K724" s="1"/>
    </row>
    <row r="725" spans="1:11" x14ac:dyDescent="0.3">
      <c r="A725" s="1" t="s">
        <v>843</v>
      </c>
      <c r="B725" s="1" t="s">
        <v>3729</v>
      </c>
      <c r="C725" s="1">
        <v>360404</v>
      </c>
      <c r="D725" s="1">
        <v>36</v>
      </c>
      <c r="E725" s="1" t="s">
        <v>831</v>
      </c>
      <c r="F725" s="1">
        <v>3604</v>
      </c>
      <c r="G725" s="1" t="s">
        <v>844</v>
      </c>
      <c r="H725" s="1">
        <v>112.90633529999999</v>
      </c>
      <c r="I725" s="1"/>
      <c r="J725" s="1"/>
      <c r="K725" s="1"/>
    </row>
    <row r="726" spans="1:11" x14ac:dyDescent="0.3">
      <c r="A726" s="1" t="s">
        <v>845</v>
      </c>
      <c r="B726" s="1" t="s">
        <v>845</v>
      </c>
      <c r="C726" s="1">
        <v>360423</v>
      </c>
      <c r="D726" s="1">
        <v>36</v>
      </c>
      <c r="E726" s="1" t="s">
        <v>831</v>
      </c>
      <c r="F726" s="1">
        <v>3604</v>
      </c>
      <c r="G726" s="1" t="s">
        <v>844</v>
      </c>
      <c r="H726" s="1">
        <v>109.8317909</v>
      </c>
      <c r="I726" s="1"/>
      <c r="J726" s="1"/>
      <c r="K726" s="1"/>
    </row>
    <row r="727" spans="1:11" x14ac:dyDescent="0.3">
      <c r="A727" s="1" t="s">
        <v>846</v>
      </c>
      <c r="B727" s="1" t="s">
        <v>846</v>
      </c>
      <c r="C727" s="1">
        <v>360424</v>
      </c>
      <c r="D727" s="1">
        <v>36</v>
      </c>
      <c r="E727" s="1" t="s">
        <v>831</v>
      </c>
      <c r="F727" s="1">
        <v>3604</v>
      </c>
      <c r="G727" s="1" t="s">
        <v>844</v>
      </c>
      <c r="H727" s="1">
        <v>108.0074999</v>
      </c>
      <c r="I727" s="1"/>
      <c r="J727" s="1"/>
      <c r="K727" s="1"/>
    </row>
    <row r="728" spans="1:11" x14ac:dyDescent="0.3">
      <c r="A728" s="1" t="s">
        <v>847</v>
      </c>
      <c r="B728" s="1" t="s">
        <v>847</v>
      </c>
      <c r="C728" s="1">
        <v>360425</v>
      </c>
      <c r="D728" s="1">
        <v>36</v>
      </c>
      <c r="E728" s="1" t="s">
        <v>831</v>
      </c>
      <c r="F728" s="1">
        <v>3604</v>
      </c>
      <c r="G728" s="1" t="s">
        <v>844</v>
      </c>
      <c r="H728" s="1">
        <v>110.94550099999999</v>
      </c>
      <c r="I728" s="1"/>
      <c r="J728" s="1"/>
      <c r="K728" s="1"/>
    </row>
    <row r="729" spans="1:11" x14ac:dyDescent="0.3">
      <c r="A729" s="1" t="s">
        <v>848</v>
      </c>
      <c r="B729" s="1" t="s">
        <v>848</v>
      </c>
      <c r="C729" s="1">
        <v>360426</v>
      </c>
      <c r="D729" s="1">
        <v>36</v>
      </c>
      <c r="E729" s="1" t="s">
        <v>831</v>
      </c>
      <c r="F729" s="1">
        <v>3604</v>
      </c>
      <c r="G729" s="1" t="s">
        <v>844</v>
      </c>
      <c r="H729" s="1">
        <v>112.1453903</v>
      </c>
      <c r="I729" s="1"/>
      <c r="J729" s="1"/>
      <c r="K729" s="1"/>
    </row>
    <row r="730" spans="1:11" x14ac:dyDescent="0.3">
      <c r="A730" s="1" t="s">
        <v>849</v>
      </c>
      <c r="B730" s="1" t="s">
        <v>849</v>
      </c>
      <c r="C730" s="1">
        <v>360428</v>
      </c>
      <c r="D730" s="1">
        <v>36</v>
      </c>
      <c r="E730" s="1" t="s">
        <v>831</v>
      </c>
      <c r="F730" s="1">
        <v>3604</v>
      </c>
      <c r="G730" s="1" t="s">
        <v>844</v>
      </c>
      <c r="H730" s="1">
        <v>108.0214802</v>
      </c>
      <c r="I730" s="1"/>
      <c r="J730" s="1"/>
      <c r="K730" s="1"/>
    </row>
    <row r="731" spans="1:11" x14ac:dyDescent="0.3">
      <c r="A731" s="1" t="s">
        <v>850</v>
      </c>
      <c r="B731" s="1" t="s">
        <v>850</v>
      </c>
      <c r="C731" s="1">
        <v>360429</v>
      </c>
      <c r="D731" s="1">
        <v>36</v>
      </c>
      <c r="E731" s="1" t="s">
        <v>831</v>
      </c>
      <c r="F731" s="1">
        <v>3604</v>
      </c>
      <c r="G731" s="1" t="s">
        <v>844</v>
      </c>
      <c r="H731" s="1">
        <v>110.99375620000001</v>
      </c>
      <c r="I731" s="1"/>
      <c r="J731" s="1"/>
      <c r="K731" s="1"/>
    </row>
    <row r="732" spans="1:11" x14ac:dyDescent="0.3">
      <c r="A732" s="1" t="s">
        <v>851</v>
      </c>
      <c r="B732" s="1" t="s">
        <v>851</v>
      </c>
      <c r="C732" s="1">
        <v>360430</v>
      </c>
      <c r="D732" s="1">
        <v>36</v>
      </c>
      <c r="E732" s="1" t="s">
        <v>831</v>
      </c>
      <c r="F732" s="1">
        <v>3604</v>
      </c>
      <c r="G732" s="1" t="s">
        <v>844</v>
      </c>
      <c r="H732" s="1">
        <v>108.873726</v>
      </c>
      <c r="I732" s="1"/>
      <c r="J732" s="1"/>
      <c r="K732" s="1"/>
    </row>
    <row r="733" spans="1:11" x14ac:dyDescent="0.3">
      <c r="A733" s="1" t="s">
        <v>852</v>
      </c>
      <c r="B733" s="1" t="s">
        <v>852</v>
      </c>
      <c r="C733" s="1">
        <v>360481</v>
      </c>
      <c r="D733" s="1">
        <v>36</v>
      </c>
      <c r="E733" s="1" t="s">
        <v>831</v>
      </c>
      <c r="F733" s="1">
        <v>3604</v>
      </c>
      <c r="G733" s="1" t="s">
        <v>844</v>
      </c>
      <c r="H733" s="1">
        <v>112.3391417</v>
      </c>
      <c r="I733" s="1"/>
      <c r="J733" s="1"/>
      <c r="K733" s="1"/>
    </row>
    <row r="734" spans="1:11" x14ac:dyDescent="0.3">
      <c r="A734" s="1" t="s">
        <v>853</v>
      </c>
      <c r="B734" s="1"/>
      <c r="C734" s="1">
        <v>360482</v>
      </c>
      <c r="D734" s="1">
        <v>36</v>
      </c>
      <c r="E734" s="1" t="s">
        <v>831</v>
      </c>
      <c r="F734" s="1">
        <v>3604</v>
      </c>
      <c r="G734" s="1" t="s">
        <v>844</v>
      </c>
      <c r="H734" s="1">
        <v>118.2092988</v>
      </c>
      <c r="I734" s="1"/>
      <c r="J734" s="1"/>
      <c r="K734" s="1"/>
    </row>
    <row r="735" spans="1:11" x14ac:dyDescent="0.3">
      <c r="A735" s="1" t="s">
        <v>854</v>
      </c>
      <c r="B735" s="1" t="s">
        <v>854</v>
      </c>
      <c r="C735" s="1">
        <v>360521</v>
      </c>
      <c r="D735" s="1">
        <v>36</v>
      </c>
      <c r="E735" s="1" t="s">
        <v>831</v>
      </c>
      <c r="F735" s="1">
        <v>3605</v>
      </c>
      <c r="G735" s="1" t="s">
        <v>855</v>
      </c>
      <c r="H735" s="1">
        <v>108.9924441</v>
      </c>
      <c r="I735" s="1"/>
      <c r="J735" s="1"/>
      <c r="K735" s="1"/>
    </row>
    <row r="736" spans="1:11" x14ac:dyDescent="0.3">
      <c r="A736" s="1" t="s">
        <v>856</v>
      </c>
      <c r="B736" s="1" t="s">
        <v>3730</v>
      </c>
      <c r="C736" s="1">
        <v>360603</v>
      </c>
      <c r="D736" s="1">
        <v>36</v>
      </c>
      <c r="E736" s="1" t="s">
        <v>831</v>
      </c>
      <c r="F736" s="1">
        <v>3606</v>
      </c>
      <c r="G736" s="1" t="s">
        <v>857</v>
      </c>
      <c r="H736" s="1">
        <v>110.5430812</v>
      </c>
      <c r="I736" s="1"/>
      <c r="J736" s="1"/>
      <c r="K736" s="1"/>
    </row>
    <row r="737" spans="1:11" x14ac:dyDescent="0.3">
      <c r="A737" s="1" t="s">
        <v>858</v>
      </c>
      <c r="B737" s="1" t="s">
        <v>858</v>
      </c>
      <c r="C737" s="1">
        <v>360681</v>
      </c>
      <c r="D737" s="1">
        <v>36</v>
      </c>
      <c r="E737" s="1" t="s">
        <v>831</v>
      </c>
      <c r="F737" s="1">
        <v>3606</v>
      </c>
      <c r="G737" s="1" t="s">
        <v>857</v>
      </c>
      <c r="H737" s="1">
        <v>109.8358775</v>
      </c>
      <c r="I737" s="1"/>
      <c r="J737" s="1"/>
      <c r="K737" s="1"/>
    </row>
    <row r="738" spans="1:11" x14ac:dyDescent="0.3">
      <c r="A738" s="1" t="s">
        <v>859</v>
      </c>
      <c r="B738" s="1" t="s">
        <v>3731</v>
      </c>
      <c r="C738" s="1">
        <v>360703</v>
      </c>
      <c r="D738" s="1">
        <v>36</v>
      </c>
      <c r="E738" s="1" t="s">
        <v>831</v>
      </c>
      <c r="F738" s="1">
        <v>3607</v>
      </c>
      <c r="G738" s="1" t="s">
        <v>860</v>
      </c>
      <c r="H738" s="1">
        <v>115.6406137</v>
      </c>
      <c r="I738" s="1"/>
      <c r="J738" s="1"/>
      <c r="K738" s="1"/>
    </row>
    <row r="739" spans="1:11" x14ac:dyDescent="0.3">
      <c r="A739" s="1" t="s">
        <v>3397</v>
      </c>
      <c r="B739" s="1" t="s">
        <v>3732</v>
      </c>
      <c r="C739" s="1">
        <v>360704</v>
      </c>
      <c r="D739" s="1">
        <v>36</v>
      </c>
      <c r="E739" s="1" t="s">
        <v>831</v>
      </c>
      <c r="F739" s="1">
        <v>3607</v>
      </c>
      <c r="G739" s="1" t="s">
        <v>860</v>
      </c>
      <c r="H739" s="1">
        <v>111.8270349</v>
      </c>
      <c r="I739" s="1"/>
      <c r="J739" s="1"/>
      <c r="K739" s="1"/>
    </row>
    <row r="740" spans="1:11" x14ac:dyDescent="0.3">
      <c r="A740" s="1" t="s">
        <v>861</v>
      </c>
      <c r="B740" s="1" t="s">
        <v>861</v>
      </c>
      <c r="C740" s="1">
        <v>360722</v>
      </c>
      <c r="D740" s="1">
        <v>36</v>
      </c>
      <c r="E740" s="1" t="s">
        <v>831</v>
      </c>
      <c r="F740" s="1">
        <v>3607</v>
      </c>
      <c r="G740" s="1" t="s">
        <v>860</v>
      </c>
      <c r="H740" s="1">
        <v>111.1633807</v>
      </c>
      <c r="I740" s="1"/>
      <c r="J740" s="1"/>
      <c r="K740" s="1"/>
    </row>
    <row r="741" spans="1:11" x14ac:dyDescent="0.3">
      <c r="A741" s="1" t="s">
        <v>862</v>
      </c>
      <c r="B741" s="1" t="s">
        <v>862</v>
      </c>
      <c r="C741" s="1">
        <v>360723</v>
      </c>
      <c r="D741" s="1">
        <v>36</v>
      </c>
      <c r="E741" s="1" t="s">
        <v>831</v>
      </c>
      <c r="F741" s="1">
        <v>3607</v>
      </c>
      <c r="G741" s="1" t="s">
        <v>860</v>
      </c>
      <c r="H741" s="1">
        <v>114.344881</v>
      </c>
      <c r="I741" s="1"/>
      <c r="J741" s="1"/>
      <c r="K741" s="1"/>
    </row>
    <row r="742" spans="1:11" x14ac:dyDescent="0.3">
      <c r="A742" s="1" t="s">
        <v>863</v>
      </c>
      <c r="B742" s="1" t="s">
        <v>863</v>
      </c>
      <c r="C742" s="1">
        <v>360724</v>
      </c>
      <c r="D742" s="1">
        <v>36</v>
      </c>
      <c r="E742" s="1" t="s">
        <v>831</v>
      </c>
      <c r="F742" s="1">
        <v>3607</v>
      </c>
      <c r="G742" s="1" t="s">
        <v>860</v>
      </c>
      <c r="H742" s="1">
        <v>111.89598530000001</v>
      </c>
      <c r="I742" s="1"/>
      <c r="J742" s="1"/>
      <c r="K742" s="1"/>
    </row>
    <row r="743" spans="1:11" x14ac:dyDescent="0.3">
      <c r="A743" s="1" t="s">
        <v>864</v>
      </c>
      <c r="B743" s="1" t="s">
        <v>864</v>
      </c>
      <c r="C743" s="1">
        <v>360725</v>
      </c>
      <c r="D743" s="1">
        <v>36</v>
      </c>
      <c r="E743" s="1" t="s">
        <v>831</v>
      </c>
      <c r="F743" s="1">
        <v>3607</v>
      </c>
      <c r="G743" s="1" t="s">
        <v>860</v>
      </c>
      <c r="H743" s="1">
        <v>112.7278144</v>
      </c>
      <c r="I743" s="1"/>
      <c r="J743" s="1"/>
      <c r="K743" s="1"/>
    </row>
    <row r="744" spans="1:11" x14ac:dyDescent="0.3">
      <c r="A744" s="1" t="s">
        <v>865</v>
      </c>
      <c r="B744" s="1" t="s">
        <v>865</v>
      </c>
      <c r="C744" s="1">
        <v>360726</v>
      </c>
      <c r="D744" s="1">
        <v>36</v>
      </c>
      <c r="E744" s="1" t="s">
        <v>831</v>
      </c>
      <c r="F744" s="1">
        <v>3607</v>
      </c>
      <c r="G744" s="1" t="s">
        <v>860</v>
      </c>
      <c r="H744" s="1">
        <v>109.4751418</v>
      </c>
      <c r="I744" s="1"/>
      <c r="J744" s="1"/>
      <c r="K744" s="1"/>
    </row>
    <row r="745" spans="1:11" x14ac:dyDescent="0.3">
      <c r="A745" s="1" t="s">
        <v>866</v>
      </c>
      <c r="B745" s="1" t="s">
        <v>866</v>
      </c>
      <c r="C745" s="1">
        <v>360727</v>
      </c>
      <c r="D745" s="1">
        <v>36</v>
      </c>
      <c r="E745" s="1" t="s">
        <v>831</v>
      </c>
      <c r="F745" s="1">
        <v>3607</v>
      </c>
      <c r="G745" s="1" t="s">
        <v>860</v>
      </c>
      <c r="H745" s="1">
        <v>114.7685767</v>
      </c>
      <c r="I745" s="1"/>
      <c r="J745" s="1"/>
      <c r="K745" s="1"/>
    </row>
    <row r="746" spans="1:11" x14ac:dyDescent="0.3">
      <c r="A746" s="1" t="s">
        <v>867</v>
      </c>
      <c r="B746" s="1" t="s">
        <v>867</v>
      </c>
      <c r="C746" s="1">
        <v>360728</v>
      </c>
      <c r="D746" s="1">
        <v>36</v>
      </c>
      <c r="E746" s="1" t="s">
        <v>831</v>
      </c>
      <c r="F746" s="1">
        <v>3607</v>
      </c>
      <c r="G746" s="1" t="s">
        <v>860</v>
      </c>
      <c r="H746" s="1">
        <v>114.5490638</v>
      </c>
      <c r="I746" s="1"/>
      <c r="J746" s="1"/>
      <c r="K746" s="1"/>
    </row>
    <row r="747" spans="1:11" x14ac:dyDescent="0.3">
      <c r="A747" s="1" t="s">
        <v>868</v>
      </c>
      <c r="B747" s="1" t="s">
        <v>868</v>
      </c>
      <c r="C747" s="1">
        <v>360729</v>
      </c>
      <c r="D747" s="1">
        <v>36</v>
      </c>
      <c r="E747" s="1" t="s">
        <v>831</v>
      </c>
      <c r="F747" s="1">
        <v>3607</v>
      </c>
      <c r="G747" s="1" t="s">
        <v>860</v>
      </c>
      <c r="H747" s="1">
        <v>112.0515874</v>
      </c>
      <c r="I747" s="1"/>
      <c r="J747" s="1"/>
      <c r="K747" s="1"/>
    </row>
    <row r="748" spans="1:11" x14ac:dyDescent="0.3">
      <c r="A748" s="1" t="s">
        <v>869</v>
      </c>
      <c r="B748" s="1" t="s">
        <v>869</v>
      </c>
      <c r="C748" s="1">
        <v>360730</v>
      </c>
      <c r="D748" s="1">
        <v>36</v>
      </c>
      <c r="E748" s="1" t="s">
        <v>831</v>
      </c>
      <c r="F748" s="1">
        <v>3607</v>
      </c>
      <c r="G748" s="1" t="s">
        <v>860</v>
      </c>
      <c r="H748" s="1">
        <v>108.66690939999999</v>
      </c>
      <c r="I748" s="1"/>
      <c r="J748" s="1"/>
      <c r="K748" s="1"/>
    </row>
    <row r="749" spans="1:11" x14ac:dyDescent="0.3">
      <c r="A749" s="1" t="s">
        <v>870</v>
      </c>
      <c r="B749" s="1" t="s">
        <v>870</v>
      </c>
      <c r="C749" s="1">
        <v>360731</v>
      </c>
      <c r="D749" s="1">
        <v>36</v>
      </c>
      <c r="E749" s="1" t="s">
        <v>831</v>
      </c>
      <c r="F749" s="1">
        <v>3607</v>
      </c>
      <c r="G749" s="1" t="s">
        <v>860</v>
      </c>
      <c r="H749" s="1">
        <v>111.04951010000001</v>
      </c>
      <c r="I749" s="1"/>
      <c r="J749" s="1"/>
      <c r="K749" s="1"/>
    </row>
    <row r="750" spans="1:11" x14ac:dyDescent="0.3">
      <c r="A750" s="1" t="s">
        <v>871</v>
      </c>
      <c r="B750" s="1" t="s">
        <v>871</v>
      </c>
      <c r="C750" s="1">
        <v>360732</v>
      </c>
      <c r="D750" s="1">
        <v>36</v>
      </c>
      <c r="E750" s="1" t="s">
        <v>831</v>
      </c>
      <c r="F750" s="1">
        <v>3607</v>
      </c>
      <c r="G750" s="1" t="s">
        <v>860</v>
      </c>
      <c r="H750" s="1">
        <v>109.1205188</v>
      </c>
      <c r="I750" s="1"/>
      <c r="J750" s="1"/>
      <c r="K750" s="1"/>
    </row>
    <row r="751" spans="1:11" x14ac:dyDescent="0.3">
      <c r="A751" s="1" t="s">
        <v>872</v>
      </c>
      <c r="B751" s="1" t="s">
        <v>872</v>
      </c>
      <c r="C751" s="1">
        <v>360733</v>
      </c>
      <c r="D751" s="1">
        <v>36</v>
      </c>
      <c r="E751" s="1" t="s">
        <v>831</v>
      </c>
      <c r="F751" s="1">
        <v>3607</v>
      </c>
      <c r="G751" s="1" t="s">
        <v>860</v>
      </c>
      <c r="H751" s="1">
        <v>110.6022122</v>
      </c>
      <c r="I751" s="1"/>
      <c r="J751" s="1"/>
      <c r="K751" s="1"/>
    </row>
    <row r="752" spans="1:11" x14ac:dyDescent="0.3">
      <c r="A752" s="1" t="s">
        <v>873</v>
      </c>
      <c r="B752" s="1" t="s">
        <v>873</v>
      </c>
      <c r="C752" s="1">
        <v>360734</v>
      </c>
      <c r="D752" s="1">
        <v>36</v>
      </c>
      <c r="E752" s="1" t="s">
        <v>831</v>
      </c>
      <c r="F752" s="1">
        <v>3607</v>
      </c>
      <c r="G752" s="1" t="s">
        <v>860</v>
      </c>
      <c r="H752" s="1">
        <v>110.97402990000001</v>
      </c>
      <c r="I752" s="1"/>
      <c r="J752" s="1"/>
      <c r="K752" s="1"/>
    </row>
    <row r="753" spans="1:11" x14ac:dyDescent="0.3">
      <c r="A753" s="1" t="s">
        <v>874</v>
      </c>
      <c r="B753" s="1" t="s">
        <v>874</v>
      </c>
      <c r="C753" s="1">
        <v>360735</v>
      </c>
      <c r="D753" s="1">
        <v>36</v>
      </c>
      <c r="E753" s="1" t="s">
        <v>831</v>
      </c>
      <c r="F753" s="1">
        <v>3607</v>
      </c>
      <c r="G753" s="1" t="s">
        <v>860</v>
      </c>
      <c r="H753" s="1">
        <v>110.83391090000001</v>
      </c>
      <c r="I753" s="1"/>
      <c r="J753" s="1"/>
      <c r="K753" s="1"/>
    </row>
    <row r="754" spans="1:11" x14ac:dyDescent="0.3">
      <c r="A754" s="1" t="s">
        <v>875</v>
      </c>
      <c r="B754" s="1" t="s">
        <v>875</v>
      </c>
      <c r="C754" s="1">
        <v>360781</v>
      </c>
      <c r="D754" s="1">
        <v>36</v>
      </c>
      <c r="E754" s="1" t="s">
        <v>831</v>
      </c>
      <c r="F754" s="1">
        <v>3607</v>
      </c>
      <c r="G754" s="1" t="s">
        <v>860</v>
      </c>
      <c r="H754" s="1">
        <v>112.7215396</v>
      </c>
      <c r="I754" s="1"/>
      <c r="J754" s="1"/>
      <c r="K754" s="1"/>
    </row>
    <row r="755" spans="1:11" x14ac:dyDescent="0.3">
      <c r="A755" s="1" t="s">
        <v>876</v>
      </c>
      <c r="B755" s="1" t="s">
        <v>876</v>
      </c>
      <c r="C755" s="1">
        <v>360821</v>
      </c>
      <c r="D755" s="1">
        <v>36</v>
      </c>
      <c r="E755" s="1" t="s">
        <v>831</v>
      </c>
      <c r="F755" s="1">
        <v>3608</v>
      </c>
      <c r="G755" s="1" t="s">
        <v>877</v>
      </c>
      <c r="H755" s="1">
        <v>109.73552309999999</v>
      </c>
      <c r="I755" s="1"/>
      <c r="J755" s="1"/>
      <c r="K755" s="1"/>
    </row>
    <row r="756" spans="1:11" x14ac:dyDescent="0.3">
      <c r="A756" s="1" t="s">
        <v>878</v>
      </c>
      <c r="B756" s="1" t="s">
        <v>878</v>
      </c>
      <c r="C756" s="1">
        <v>360822</v>
      </c>
      <c r="D756" s="1">
        <v>36</v>
      </c>
      <c r="E756" s="1" t="s">
        <v>831</v>
      </c>
      <c r="F756" s="1">
        <v>3608</v>
      </c>
      <c r="G756" s="1" t="s">
        <v>877</v>
      </c>
      <c r="H756" s="1">
        <v>107.7174947</v>
      </c>
      <c r="I756" s="1"/>
      <c r="J756" s="1"/>
      <c r="K756" s="1"/>
    </row>
    <row r="757" spans="1:11" x14ac:dyDescent="0.3">
      <c r="A757" s="1" t="s">
        <v>879</v>
      </c>
      <c r="B757" s="1" t="s">
        <v>879</v>
      </c>
      <c r="C757" s="1">
        <v>360823</v>
      </c>
      <c r="D757" s="1">
        <v>36</v>
      </c>
      <c r="E757" s="1" t="s">
        <v>831</v>
      </c>
      <c r="F757" s="1">
        <v>3608</v>
      </c>
      <c r="G757" s="1" t="s">
        <v>877</v>
      </c>
      <c r="H757" s="1">
        <v>106.0741232</v>
      </c>
      <c r="I757" s="1"/>
      <c r="J757" s="1"/>
      <c r="K757" s="1"/>
    </row>
    <row r="758" spans="1:11" x14ac:dyDescent="0.3">
      <c r="A758" s="1" t="s">
        <v>880</v>
      </c>
      <c r="B758" s="1" t="s">
        <v>880</v>
      </c>
      <c r="C758" s="1">
        <v>360824</v>
      </c>
      <c r="D758" s="1">
        <v>36</v>
      </c>
      <c r="E758" s="1" t="s">
        <v>831</v>
      </c>
      <c r="F758" s="1">
        <v>3608</v>
      </c>
      <c r="G758" s="1" t="s">
        <v>877</v>
      </c>
      <c r="H758" s="1">
        <v>107.2585366</v>
      </c>
      <c r="I758" s="1"/>
      <c r="J758" s="1"/>
      <c r="K758" s="1"/>
    </row>
    <row r="759" spans="1:11" x14ac:dyDescent="0.3">
      <c r="A759" s="1" t="s">
        <v>881</v>
      </c>
      <c r="B759" s="1" t="s">
        <v>881</v>
      </c>
      <c r="C759" s="1">
        <v>360825</v>
      </c>
      <c r="D759" s="1">
        <v>36</v>
      </c>
      <c r="E759" s="1" t="s">
        <v>831</v>
      </c>
      <c r="F759" s="1">
        <v>3608</v>
      </c>
      <c r="G759" s="1" t="s">
        <v>877</v>
      </c>
      <c r="H759" s="1">
        <v>107.3969929</v>
      </c>
      <c r="I759" s="1"/>
      <c r="J759" s="1"/>
      <c r="K759" s="1"/>
    </row>
    <row r="760" spans="1:11" x14ac:dyDescent="0.3">
      <c r="A760" s="1" t="s">
        <v>882</v>
      </c>
      <c r="B760" s="1" t="s">
        <v>882</v>
      </c>
      <c r="C760" s="1">
        <v>360826</v>
      </c>
      <c r="D760" s="1">
        <v>36</v>
      </c>
      <c r="E760" s="1" t="s">
        <v>831</v>
      </c>
      <c r="F760" s="1">
        <v>3608</v>
      </c>
      <c r="G760" s="1" t="s">
        <v>877</v>
      </c>
      <c r="H760" s="1">
        <v>107.9744951</v>
      </c>
      <c r="I760" s="1"/>
      <c r="J760" s="1"/>
      <c r="K760" s="1"/>
    </row>
    <row r="761" spans="1:11" x14ac:dyDescent="0.3">
      <c r="A761" s="1" t="s">
        <v>883</v>
      </c>
      <c r="B761" s="1" t="s">
        <v>883</v>
      </c>
      <c r="C761" s="1">
        <v>360827</v>
      </c>
      <c r="D761" s="1">
        <v>36</v>
      </c>
      <c r="E761" s="1" t="s">
        <v>831</v>
      </c>
      <c r="F761" s="1">
        <v>3608</v>
      </c>
      <c r="G761" s="1" t="s">
        <v>877</v>
      </c>
      <c r="H761" s="1">
        <v>107.44784509999999</v>
      </c>
      <c r="I761" s="1"/>
      <c r="J761" s="1"/>
      <c r="K761" s="1"/>
    </row>
    <row r="762" spans="1:11" x14ac:dyDescent="0.3">
      <c r="A762" s="1" t="s">
        <v>884</v>
      </c>
      <c r="B762" s="1" t="s">
        <v>884</v>
      </c>
      <c r="C762" s="1">
        <v>360828</v>
      </c>
      <c r="D762" s="1">
        <v>36</v>
      </c>
      <c r="E762" s="1" t="s">
        <v>831</v>
      </c>
      <c r="F762" s="1">
        <v>3608</v>
      </c>
      <c r="G762" s="1" t="s">
        <v>877</v>
      </c>
      <c r="H762" s="1">
        <v>108.80777089999999</v>
      </c>
      <c r="I762" s="1"/>
      <c r="J762" s="1"/>
      <c r="K762" s="1"/>
    </row>
    <row r="763" spans="1:11" x14ac:dyDescent="0.3">
      <c r="A763" s="1" t="s">
        <v>885</v>
      </c>
      <c r="B763" s="1" t="s">
        <v>885</v>
      </c>
      <c r="C763" s="1">
        <v>360829</v>
      </c>
      <c r="D763" s="1">
        <v>36</v>
      </c>
      <c r="E763" s="1" t="s">
        <v>831</v>
      </c>
      <c r="F763" s="1">
        <v>3608</v>
      </c>
      <c r="G763" s="1" t="s">
        <v>877</v>
      </c>
      <c r="H763" s="1">
        <v>107.70550160000001</v>
      </c>
      <c r="I763" s="1"/>
      <c r="J763" s="1"/>
      <c r="K763" s="1"/>
    </row>
    <row r="764" spans="1:11" x14ac:dyDescent="0.3">
      <c r="A764" s="1" t="s">
        <v>886</v>
      </c>
      <c r="B764" s="1" t="s">
        <v>886</v>
      </c>
      <c r="C764" s="1">
        <v>360830</v>
      </c>
      <c r="D764" s="1">
        <v>36</v>
      </c>
      <c r="E764" s="1" t="s">
        <v>831</v>
      </c>
      <c r="F764" s="1">
        <v>3608</v>
      </c>
      <c r="G764" s="1" t="s">
        <v>877</v>
      </c>
      <c r="H764" s="1">
        <v>105.33906260000001</v>
      </c>
      <c r="I764" s="1"/>
      <c r="J764" s="1"/>
      <c r="K764" s="1"/>
    </row>
    <row r="765" spans="1:11" x14ac:dyDescent="0.3">
      <c r="A765" s="1" t="s">
        <v>887</v>
      </c>
      <c r="B765" s="1" t="s">
        <v>887</v>
      </c>
      <c r="C765" s="1">
        <v>360881</v>
      </c>
      <c r="D765" s="1">
        <v>36</v>
      </c>
      <c r="E765" s="1" t="s">
        <v>831</v>
      </c>
      <c r="F765" s="1">
        <v>3608</v>
      </c>
      <c r="G765" s="1" t="s">
        <v>877</v>
      </c>
      <c r="H765" s="1">
        <v>112.4206777</v>
      </c>
      <c r="I765" s="1"/>
      <c r="J765" s="1"/>
      <c r="K765" s="1"/>
    </row>
    <row r="766" spans="1:11" x14ac:dyDescent="0.3">
      <c r="A766" s="1" t="s">
        <v>888</v>
      </c>
      <c r="B766" s="1" t="s">
        <v>888</v>
      </c>
      <c r="C766" s="1">
        <v>360921</v>
      </c>
      <c r="D766" s="1">
        <v>36</v>
      </c>
      <c r="E766" s="1" t="s">
        <v>831</v>
      </c>
      <c r="F766" s="1">
        <v>3609</v>
      </c>
      <c r="G766" s="1" t="s">
        <v>889</v>
      </c>
      <c r="H766" s="1">
        <v>110.4562485</v>
      </c>
      <c r="I766" s="1"/>
      <c r="J766" s="1"/>
      <c r="K766" s="1"/>
    </row>
    <row r="767" spans="1:11" x14ac:dyDescent="0.3">
      <c r="A767" s="1" t="s">
        <v>890</v>
      </c>
      <c r="B767" s="1" t="s">
        <v>890</v>
      </c>
      <c r="C767" s="1">
        <v>360922</v>
      </c>
      <c r="D767" s="1">
        <v>36</v>
      </c>
      <c r="E767" s="1" t="s">
        <v>831</v>
      </c>
      <c r="F767" s="1">
        <v>3609</v>
      </c>
      <c r="G767" s="1" t="s">
        <v>889</v>
      </c>
      <c r="H767" s="1">
        <v>108.0981716</v>
      </c>
      <c r="I767" s="1"/>
      <c r="J767" s="1"/>
      <c r="K767" s="1"/>
    </row>
    <row r="768" spans="1:11" x14ac:dyDescent="0.3">
      <c r="A768" s="1" t="s">
        <v>891</v>
      </c>
      <c r="B768" s="1" t="s">
        <v>891</v>
      </c>
      <c r="C768" s="1">
        <v>360923</v>
      </c>
      <c r="D768" s="1">
        <v>36</v>
      </c>
      <c r="E768" s="1" t="s">
        <v>831</v>
      </c>
      <c r="F768" s="1">
        <v>3609</v>
      </c>
      <c r="G768" s="1" t="s">
        <v>889</v>
      </c>
      <c r="H768" s="1">
        <v>110.4971831</v>
      </c>
      <c r="I768" s="1"/>
      <c r="J768" s="1"/>
      <c r="K768" s="1"/>
    </row>
    <row r="769" spans="1:11" x14ac:dyDescent="0.3">
      <c r="A769" s="1" t="s">
        <v>892</v>
      </c>
      <c r="B769" s="1" t="s">
        <v>892</v>
      </c>
      <c r="C769" s="1">
        <v>360924</v>
      </c>
      <c r="D769" s="1">
        <v>36</v>
      </c>
      <c r="E769" s="1" t="s">
        <v>831</v>
      </c>
      <c r="F769" s="1">
        <v>3609</v>
      </c>
      <c r="G769" s="1" t="s">
        <v>889</v>
      </c>
      <c r="H769" s="1">
        <v>111.4570812</v>
      </c>
      <c r="I769" s="1"/>
      <c r="J769" s="1"/>
      <c r="K769" s="1"/>
    </row>
    <row r="770" spans="1:11" x14ac:dyDescent="0.3">
      <c r="A770" s="1" t="s">
        <v>893</v>
      </c>
      <c r="B770" s="1" t="s">
        <v>893</v>
      </c>
      <c r="C770" s="1">
        <v>360925</v>
      </c>
      <c r="D770" s="1">
        <v>36</v>
      </c>
      <c r="E770" s="1" t="s">
        <v>831</v>
      </c>
      <c r="F770" s="1">
        <v>3609</v>
      </c>
      <c r="G770" s="1" t="s">
        <v>889</v>
      </c>
      <c r="H770" s="1">
        <v>110.4258366</v>
      </c>
      <c r="I770" s="1"/>
      <c r="J770" s="1"/>
      <c r="K770" s="1"/>
    </row>
    <row r="771" spans="1:11" x14ac:dyDescent="0.3">
      <c r="A771" s="1" t="s">
        <v>894</v>
      </c>
      <c r="B771" s="1" t="s">
        <v>894</v>
      </c>
      <c r="C771" s="1">
        <v>360926</v>
      </c>
      <c r="D771" s="1">
        <v>36</v>
      </c>
      <c r="E771" s="1" t="s">
        <v>831</v>
      </c>
      <c r="F771" s="1">
        <v>3609</v>
      </c>
      <c r="G771" s="1" t="s">
        <v>889</v>
      </c>
      <c r="H771" s="1">
        <v>109.3362317</v>
      </c>
      <c r="I771" s="1"/>
      <c r="J771" s="1"/>
      <c r="K771" s="1"/>
    </row>
    <row r="772" spans="1:11" x14ac:dyDescent="0.3">
      <c r="A772" s="1" t="s">
        <v>895</v>
      </c>
      <c r="B772" s="1" t="s">
        <v>895</v>
      </c>
      <c r="C772" s="1">
        <v>360981</v>
      </c>
      <c r="D772" s="1">
        <v>36</v>
      </c>
      <c r="E772" s="1" t="s">
        <v>831</v>
      </c>
      <c r="F772" s="1">
        <v>3609</v>
      </c>
      <c r="G772" s="1" t="s">
        <v>889</v>
      </c>
      <c r="H772" s="1">
        <v>109.3046946</v>
      </c>
      <c r="I772" s="1"/>
      <c r="J772" s="1"/>
      <c r="K772" s="1"/>
    </row>
    <row r="773" spans="1:11" x14ac:dyDescent="0.3">
      <c r="A773" s="1" t="s">
        <v>896</v>
      </c>
      <c r="B773" s="1" t="s">
        <v>896</v>
      </c>
      <c r="C773" s="1">
        <v>360982</v>
      </c>
      <c r="D773" s="1">
        <v>36</v>
      </c>
      <c r="E773" s="1" t="s">
        <v>831</v>
      </c>
      <c r="F773" s="1">
        <v>3609</v>
      </c>
      <c r="G773" s="1" t="s">
        <v>889</v>
      </c>
      <c r="H773" s="1">
        <v>112.6199924</v>
      </c>
      <c r="I773" s="1"/>
      <c r="J773" s="1"/>
      <c r="K773" s="1"/>
    </row>
    <row r="774" spans="1:11" x14ac:dyDescent="0.3">
      <c r="A774" s="1" t="s">
        <v>897</v>
      </c>
      <c r="B774" s="1" t="s">
        <v>897</v>
      </c>
      <c r="C774" s="1">
        <v>360983</v>
      </c>
      <c r="D774" s="1">
        <v>36</v>
      </c>
      <c r="E774" s="1" t="s">
        <v>831</v>
      </c>
      <c r="F774" s="1">
        <v>3609</v>
      </c>
      <c r="G774" s="1" t="s">
        <v>889</v>
      </c>
      <c r="H774" s="1">
        <v>109.1041681</v>
      </c>
      <c r="I774" s="1"/>
      <c r="J774" s="1"/>
      <c r="K774" s="1"/>
    </row>
    <row r="775" spans="1:11" x14ac:dyDescent="0.3">
      <c r="A775" s="1" t="s">
        <v>3403</v>
      </c>
      <c r="B775" s="1" t="s">
        <v>3733</v>
      </c>
      <c r="C775" s="1">
        <v>361003</v>
      </c>
      <c r="D775" s="1">
        <v>36</v>
      </c>
      <c r="E775" s="1" t="s">
        <v>831</v>
      </c>
      <c r="F775" s="1">
        <v>3610</v>
      </c>
      <c r="G775" s="1" t="s">
        <v>898</v>
      </c>
      <c r="H775" s="1">
        <v>109.347041</v>
      </c>
      <c r="I775" s="1"/>
      <c r="J775" s="1"/>
      <c r="K775" s="1"/>
    </row>
    <row r="776" spans="1:11" x14ac:dyDescent="0.3">
      <c r="A776" s="1" t="s">
        <v>899</v>
      </c>
      <c r="B776" s="1" t="s">
        <v>899</v>
      </c>
      <c r="C776" s="1">
        <v>361021</v>
      </c>
      <c r="D776" s="1">
        <v>36</v>
      </c>
      <c r="E776" s="1" t="s">
        <v>831</v>
      </c>
      <c r="F776" s="1">
        <v>3610</v>
      </c>
      <c r="G776" s="1" t="s">
        <v>898</v>
      </c>
      <c r="H776" s="1">
        <v>112.1596354</v>
      </c>
      <c r="I776" s="1"/>
      <c r="J776" s="1"/>
      <c r="K776" s="1"/>
    </row>
    <row r="777" spans="1:11" x14ac:dyDescent="0.3">
      <c r="A777" s="1" t="s">
        <v>900</v>
      </c>
      <c r="B777" s="1" t="s">
        <v>900</v>
      </c>
      <c r="C777" s="1">
        <v>361022</v>
      </c>
      <c r="D777" s="1">
        <v>36</v>
      </c>
      <c r="E777" s="1" t="s">
        <v>831</v>
      </c>
      <c r="F777" s="1">
        <v>3610</v>
      </c>
      <c r="G777" s="1" t="s">
        <v>898</v>
      </c>
      <c r="H777" s="1">
        <v>109.1665807</v>
      </c>
      <c r="I777" s="1"/>
      <c r="J777" s="1"/>
      <c r="K777" s="1"/>
    </row>
    <row r="778" spans="1:11" x14ac:dyDescent="0.3">
      <c r="A778" s="1" t="s">
        <v>901</v>
      </c>
      <c r="B778" s="1" t="s">
        <v>901</v>
      </c>
      <c r="C778" s="1">
        <v>361023</v>
      </c>
      <c r="D778" s="1">
        <v>36</v>
      </c>
      <c r="E778" s="1" t="s">
        <v>831</v>
      </c>
      <c r="F778" s="1">
        <v>3610</v>
      </c>
      <c r="G778" s="1" t="s">
        <v>898</v>
      </c>
      <c r="H778" s="1">
        <v>111.7356082</v>
      </c>
      <c r="I778" s="1"/>
      <c r="J778" s="1"/>
      <c r="K778" s="1"/>
    </row>
    <row r="779" spans="1:11" x14ac:dyDescent="0.3">
      <c r="A779" s="1" t="s">
        <v>902</v>
      </c>
      <c r="B779" s="1" t="s">
        <v>902</v>
      </c>
      <c r="C779" s="1">
        <v>361024</v>
      </c>
      <c r="D779" s="1">
        <v>36</v>
      </c>
      <c r="E779" s="1" t="s">
        <v>831</v>
      </c>
      <c r="F779" s="1">
        <v>3610</v>
      </c>
      <c r="G779" s="1" t="s">
        <v>898</v>
      </c>
      <c r="H779" s="1">
        <v>109.6405579</v>
      </c>
      <c r="I779" s="1"/>
      <c r="J779" s="1"/>
      <c r="K779" s="1"/>
    </row>
    <row r="780" spans="1:11" x14ac:dyDescent="0.3">
      <c r="A780" s="1" t="s">
        <v>903</v>
      </c>
      <c r="B780" s="1" t="s">
        <v>903</v>
      </c>
      <c r="C780" s="1">
        <v>361025</v>
      </c>
      <c r="D780" s="1">
        <v>36</v>
      </c>
      <c r="E780" s="1" t="s">
        <v>831</v>
      </c>
      <c r="F780" s="1">
        <v>3610</v>
      </c>
      <c r="G780" s="1" t="s">
        <v>898</v>
      </c>
      <c r="H780" s="1">
        <v>106.57066709999999</v>
      </c>
      <c r="I780" s="1"/>
      <c r="J780" s="1"/>
      <c r="K780" s="1"/>
    </row>
    <row r="781" spans="1:11" x14ac:dyDescent="0.3">
      <c r="A781" s="1" t="s">
        <v>904</v>
      </c>
      <c r="B781" s="1" t="s">
        <v>904</v>
      </c>
      <c r="C781" s="1">
        <v>361026</v>
      </c>
      <c r="D781" s="1">
        <v>36</v>
      </c>
      <c r="E781" s="1" t="s">
        <v>831</v>
      </c>
      <c r="F781" s="1">
        <v>3610</v>
      </c>
      <c r="G781" s="1" t="s">
        <v>898</v>
      </c>
      <c r="H781" s="1">
        <v>109.2200591</v>
      </c>
      <c r="I781" s="1"/>
      <c r="J781" s="1"/>
      <c r="K781" s="1"/>
    </row>
    <row r="782" spans="1:11" x14ac:dyDescent="0.3">
      <c r="A782" s="1" t="s">
        <v>905</v>
      </c>
      <c r="B782" s="1" t="s">
        <v>905</v>
      </c>
      <c r="C782" s="1">
        <v>361027</v>
      </c>
      <c r="D782" s="1">
        <v>36</v>
      </c>
      <c r="E782" s="1" t="s">
        <v>831</v>
      </c>
      <c r="F782" s="1">
        <v>3610</v>
      </c>
      <c r="G782" s="1" t="s">
        <v>898</v>
      </c>
      <c r="H782" s="1">
        <v>108.24673439999999</v>
      </c>
      <c r="I782" s="1"/>
      <c r="J782" s="1"/>
      <c r="K782" s="1"/>
    </row>
    <row r="783" spans="1:11" x14ac:dyDescent="0.3">
      <c r="A783" s="1" t="s">
        <v>906</v>
      </c>
      <c r="B783" s="1" t="s">
        <v>906</v>
      </c>
      <c r="C783" s="1">
        <v>361028</v>
      </c>
      <c r="D783" s="1">
        <v>36</v>
      </c>
      <c r="E783" s="1" t="s">
        <v>831</v>
      </c>
      <c r="F783" s="1">
        <v>3610</v>
      </c>
      <c r="G783" s="1" t="s">
        <v>898</v>
      </c>
      <c r="H783" s="1">
        <v>112.8934665</v>
      </c>
      <c r="I783" s="1"/>
      <c r="J783" s="1"/>
      <c r="K783" s="1"/>
    </row>
    <row r="784" spans="1:11" x14ac:dyDescent="0.3">
      <c r="A784" s="1" t="s">
        <v>907</v>
      </c>
      <c r="B784" s="1" t="s">
        <v>907</v>
      </c>
      <c r="C784" s="1">
        <v>361030</v>
      </c>
      <c r="D784" s="1">
        <v>36</v>
      </c>
      <c r="E784" s="1" t="s">
        <v>831</v>
      </c>
      <c r="F784" s="1">
        <v>3610</v>
      </c>
      <c r="G784" s="1" t="s">
        <v>898</v>
      </c>
      <c r="H784" s="1">
        <v>109.1368928</v>
      </c>
      <c r="I784" s="1"/>
      <c r="J784" s="1"/>
      <c r="K784" s="1"/>
    </row>
    <row r="785" spans="1:11" x14ac:dyDescent="0.3">
      <c r="A785" s="1" t="s">
        <v>908</v>
      </c>
      <c r="B785" s="1" t="s">
        <v>3734</v>
      </c>
      <c r="C785" s="1">
        <v>361103</v>
      </c>
      <c r="D785" s="1">
        <v>36</v>
      </c>
      <c r="E785" s="1" t="s">
        <v>831</v>
      </c>
      <c r="F785" s="1">
        <v>3611</v>
      </c>
      <c r="G785" s="1" t="s">
        <v>909</v>
      </c>
      <c r="H785" s="1">
        <v>108.6525766</v>
      </c>
      <c r="I785" s="1"/>
      <c r="J785" s="1"/>
      <c r="K785" s="1"/>
    </row>
    <row r="786" spans="1:11" x14ac:dyDescent="0.3">
      <c r="A786" s="1" t="s">
        <v>910</v>
      </c>
      <c r="B786" s="1" t="s">
        <v>910</v>
      </c>
      <c r="C786" s="1">
        <v>361121</v>
      </c>
      <c r="D786" s="1">
        <v>36</v>
      </c>
      <c r="E786" s="1" t="s">
        <v>831</v>
      </c>
      <c r="F786" s="1">
        <v>3611</v>
      </c>
      <c r="G786" s="1" t="s">
        <v>909</v>
      </c>
      <c r="H786" s="1">
        <v>112.14189090000001</v>
      </c>
      <c r="I786" s="1"/>
      <c r="J786" s="1"/>
      <c r="K786" s="1"/>
    </row>
    <row r="787" spans="1:11" x14ac:dyDescent="0.3">
      <c r="A787" s="1" t="s">
        <v>911</v>
      </c>
      <c r="B787" s="1" t="s">
        <v>911</v>
      </c>
      <c r="C787" s="1">
        <v>361123</v>
      </c>
      <c r="D787" s="1">
        <v>36</v>
      </c>
      <c r="E787" s="1" t="s">
        <v>831</v>
      </c>
      <c r="F787" s="1">
        <v>3611</v>
      </c>
      <c r="G787" s="1" t="s">
        <v>909</v>
      </c>
      <c r="H787" s="1">
        <v>111.50823579999999</v>
      </c>
      <c r="I787" s="1"/>
      <c r="J787" s="1"/>
      <c r="K787" s="1"/>
    </row>
    <row r="788" spans="1:11" x14ac:dyDescent="0.3">
      <c r="A788" s="1" t="s">
        <v>912</v>
      </c>
      <c r="B788" s="1" t="s">
        <v>912</v>
      </c>
      <c r="C788" s="1">
        <v>361124</v>
      </c>
      <c r="D788" s="1">
        <v>36</v>
      </c>
      <c r="E788" s="1" t="s">
        <v>831</v>
      </c>
      <c r="F788" s="1">
        <v>3611</v>
      </c>
      <c r="G788" s="1" t="s">
        <v>909</v>
      </c>
      <c r="H788" s="1">
        <v>108.835491</v>
      </c>
      <c r="I788" s="1"/>
      <c r="J788" s="1"/>
      <c r="K788" s="1"/>
    </row>
    <row r="789" spans="1:11" x14ac:dyDescent="0.3">
      <c r="A789" s="1" t="s">
        <v>913</v>
      </c>
      <c r="B789" s="1" t="s">
        <v>913</v>
      </c>
      <c r="C789" s="1">
        <v>361125</v>
      </c>
      <c r="D789" s="1">
        <v>36</v>
      </c>
      <c r="E789" s="1" t="s">
        <v>831</v>
      </c>
      <c r="F789" s="1">
        <v>3611</v>
      </c>
      <c r="G789" s="1" t="s">
        <v>909</v>
      </c>
      <c r="H789" s="1">
        <v>110.7902532</v>
      </c>
      <c r="I789" s="1"/>
      <c r="J789" s="1"/>
      <c r="K789" s="1"/>
    </row>
    <row r="790" spans="1:11" x14ac:dyDescent="0.3">
      <c r="A790" s="1" t="s">
        <v>914</v>
      </c>
      <c r="B790" s="1" t="s">
        <v>914</v>
      </c>
      <c r="C790" s="1">
        <v>361126</v>
      </c>
      <c r="D790" s="1">
        <v>36</v>
      </c>
      <c r="E790" s="1" t="s">
        <v>831</v>
      </c>
      <c r="F790" s="1">
        <v>3611</v>
      </c>
      <c r="G790" s="1" t="s">
        <v>909</v>
      </c>
      <c r="H790" s="1">
        <v>107.88067270000001</v>
      </c>
      <c r="I790" s="1"/>
      <c r="J790" s="1"/>
      <c r="K790" s="1"/>
    </row>
    <row r="791" spans="1:11" x14ac:dyDescent="0.3">
      <c r="A791" s="1" t="s">
        <v>915</v>
      </c>
      <c r="B791" s="1" t="s">
        <v>915</v>
      </c>
      <c r="C791" s="1">
        <v>361127</v>
      </c>
      <c r="D791" s="1">
        <v>36</v>
      </c>
      <c r="E791" s="1" t="s">
        <v>831</v>
      </c>
      <c r="F791" s="1">
        <v>3611</v>
      </c>
      <c r="G791" s="1" t="s">
        <v>909</v>
      </c>
      <c r="H791" s="1">
        <v>106.948896</v>
      </c>
      <c r="I791" s="1"/>
      <c r="J791" s="1"/>
      <c r="K791" s="1"/>
    </row>
    <row r="792" spans="1:11" x14ac:dyDescent="0.3">
      <c r="A792" s="1" t="s">
        <v>916</v>
      </c>
      <c r="B792" s="1" t="s">
        <v>916</v>
      </c>
      <c r="C792" s="1">
        <v>361128</v>
      </c>
      <c r="D792" s="1">
        <v>36</v>
      </c>
      <c r="E792" s="1" t="s">
        <v>831</v>
      </c>
      <c r="F792" s="1">
        <v>3611</v>
      </c>
      <c r="G792" s="1" t="s">
        <v>909</v>
      </c>
      <c r="H792" s="1">
        <v>107.7079624</v>
      </c>
      <c r="I792" s="1"/>
      <c r="J792" s="1"/>
      <c r="K792" s="1"/>
    </row>
    <row r="793" spans="1:11" x14ac:dyDescent="0.3">
      <c r="A793" s="1" t="s">
        <v>917</v>
      </c>
      <c r="B793" s="1" t="s">
        <v>917</v>
      </c>
      <c r="C793" s="1">
        <v>361129</v>
      </c>
      <c r="D793" s="1">
        <v>36</v>
      </c>
      <c r="E793" s="1" t="s">
        <v>831</v>
      </c>
      <c r="F793" s="1">
        <v>3611</v>
      </c>
      <c r="G793" s="1" t="s">
        <v>909</v>
      </c>
      <c r="H793" s="1">
        <v>109.410965</v>
      </c>
      <c r="I793" s="1"/>
      <c r="J793" s="1"/>
      <c r="K793" s="1"/>
    </row>
    <row r="794" spans="1:11" x14ac:dyDescent="0.3">
      <c r="A794" s="1" t="s">
        <v>918</v>
      </c>
      <c r="B794" s="1" t="s">
        <v>918</v>
      </c>
      <c r="C794" s="1">
        <v>361130</v>
      </c>
      <c r="D794" s="1">
        <v>36</v>
      </c>
      <c r="E794" s="1" t="s">
        <v>831</v>
      </c>
      <c r="F794" s="1">
        <v>3611</v>
      </c>
      <c r="G794" s="1" t="s">
        <v>909</v>
      </c>
      <c r="H794" s="1">
        <v>112.79311490000001</v>
      </c>
      <c r="I794" s="1"/>
      <c r="J794" s="1"/>
      <c r="K794" s="1"/>
    </row>
    <row r="795" spans="1:11" x14ac:dyDescent="0.3">
      <c r="A795" s="1" t="s">
        <v>919</v>
      </c>
      <c r="B795" s="1" t="s">
        <v>919</v>
      </c>
      <c r="C795" s="1">
        <v>361181</v>
      </c>
      <c r="D795" s="1">
        <v>36</v>
      </c>
      <c r="E795" s="1" t="s">
        <v>831</v>
      </c>
      <c r="F795" s="1">
        <v>3611</v>
      </c>
      <c r="G795" s="1" t="s">
        <v>909</v>
      </c>
      <c r="H795" s="1">
        <v>113.43670729999999</v>
      </c>
      <c r="I795" s="1"/>
      <c r="J795" s="1"/>
      <c r="K795" s="1"/>
    </row>
    <row r="796" spans="1:11" x14ac:dyDescent="0.3">
      <c r="A796" s="1" t="s">
        <v>920</v>
      </c>
      <c r="B796" s="1" t="s">
        <v>920</v>
      </c>
      <c r="C796" s="1">
        <v>370113</v>
      </c>
      <c r="D796" s="1">
        <v>37</v>
      </c>
      <c r="E796" s="1" t="s">
        <v>921</v>
      </c>
      <c r="F796" s="1">
        <v>3701</v>
      </c>
      <c r="G796" s="1" t="s">
        <v>922</v>
      </c>
      <c r="H796" s="1">
        <v>114.2896806</v>
      </c>
      <c r="I796" s="1"/>
      <c r="J796" s="1"/>
      <c r="K796" s="1"/>
    </row>
    <row r="797" spans="1:11" x14ac:dyDescent="0.3">
      <c r="A797" s="1" t="s">
        <v>923</v>
      </c>
      <c r="B797" s="1" t="s">
        <v>3735</v>
      </c>
      <c r="C797" s="1">
        <v>370114</v>
      </c>
      <c r="D797" s="1">
        <v>37</v>
      </c>
      <c r="E797" s="1" t="s">
        <v>921</v>
      </c>
      <c r="F797" s="1">
        <v>3701</v>
      </c>
      <c r="G797" s="1" t="s">
        <v>922</v>
      </c>
      <c r="H797" s="1">
        <v>102.41992310000001</v>
      </c>
      <c r="I797" s="1"/>
      <c r="J797" s="1"/>
      <c r="K797" s="1"/>
    </row>
    <row r="798" spans="1:11" x14ac:dyDescent="0.3">
      <c r="A798" s="1" t="s">
        <v>924</v>
      </c>
      <c r="B798" s="1" t="s">
        <v>924</v>
      </c>
      <c r="C798" s="1">
        <v>370124</v>
      </c>
      <c r="D798" s="1">
        <v>37</v>
      </c>
      <c r="E798" s="1" t="s">
        <v>921</v>
      </c>
      <c r="F798" s="1">
        <v>3701</v>
      </c>
      <c r="G798" s="1" t="s">
        <v>922</v>
      </c>
      <c r="H798" s="1">
        <v>107.17235359999999</v>
      </c>
      <c r="I798" s="1"/>
      <c r="J798" s="1"/>
      <c r="K798" s="1"/>
    </row>
    <row r="799" spans="1:11" x14ac:dyDescent="0.3">
      <c r="A799" s="1" t="s">
        <v>925</v>
      </c>
      <c r="B799" s="1" t="s">
        <v>925</v>
      </c>
      <c r="C799" s="1">
        <v>370125</v>
      </c>
      <c r="D799" s="1">
        <v>37</v>
      </c>
      <c r="E799" s="1" t="s">
        <v>921</v>
      </c>
      <c r="F799" s="1">
        <v>3701</v>
      </c>
      <c r="G799" s="1" t="s">
        <v>922</v>
      </c>
      <c r="H799" s="1">
        <v>106.5706701</v>
      </c>
      <c r="I799" s="1"/>
      <c r="J799" s="1"/>
      <c r="K799" s="1"/>
    </row>
    <row r="800" spans="1:11" x14ac:dyDescent="0.3">
      <c r="A800" s="1" t="s">
        <v>926</v>
      </c>
      <c r="B800" s="1" t="s">
        <v>926</v>
      </c>
      <c r="C800" s="1">
        <v>370126</v>
      </c>
      <c r="D800" s="1">
        <v>37</v>
      </c>
      <c r="E800" s="1" t="s">
        <v>921</v>
      </c>
      <c r="F800" s="1">
        <v>3701</v>
      </c>
      <c r="G800" s="1" t="s">
        <v>922</v>
      </c>
      <c r="H800" s="1">
        <v>102.79728679999999</v>
      </c>
      <c r="I800" s="1"/>
      <c r="J800" s="1"/>
      <c r="K800" s="1"/>
    </row>
    <row r="801" spans="1:11" x14ac:dyDescent="0.3">
      <c r="A801" s="1" t="s">
        <v>3408</v>
      </c>
      <c r="B801" s="1" t="s">
        <v>3736</v>
      </c>
      <c r="C801" s="1">
        <v>370215</v>
      </c>
      <c r="D801" s="1">
        <v>37</v>
      </c>
      <c r="E801" s="1" t="s">
        <v>921</v>
      </c>
      <c r="F801" s="1">
        <v>3702</v>
      </c>
      <c r="G801" s="1" t="s">
        <v>927</v>
      </c>
      <c r="H801" s="1">
        <v>113.66585689999999</v>
      </c>
      <c r="I801" s="1"/>
      <c r="J801" s="1"/>
      <c r="K801" s="1"/>
    </row>
    <row r="802" spans="1:11" x14ac:dyDescent="0.3">
      <c r="A802" s="1" t="s">
        <v>928</v>
      </c>
      <c r="B802" s="1" t="s">
        <v>928</v>
      </c>
      <c r="C802" s="1">
        <v>370281</v>
      </c>
      <c r="D802" s="1">
        <v>37</v>
      </c>
      <c r="E802" s="1" t="s">
        <v>921</v>
      </c>
      <c r="F802" s="1">
        <v>3702</v>
      </c>
      <c r="G802" s="1" t="s">
        <v>927</v>
      </c>
      <c r="H802" s="1">
        <v>114.5795383</v>
      </c>
      <c r="I802" s="1"/>
      <c r="J802" s="1"/>
      <c r="K802" s="1"/>
    </row>
    <row r="803" spans="1:11" x14ac:dyDescent="0.3">
      <c r="A803" s="1" t="s">
        <v>929</v>
      </c>
      <c r="B803" s="1" t="s">
        <v>929</v>
      </c>
      <c r="C803" s="1">
        <v>370283</v>
      </c>
      <c r="D803" s="1">
        <v>37</v>
      </c>
      <c r="E803" s="1" t="s">
        <v>921</v>
      </c>
      <c r="F803" s="1">
        <v>3702</v>
      </c>
      <c r="G803" s="1" t="s">
        <v>927</v>
      </c>
      <c r="H803" s="1">
        <v>108.2875331</v>
      </c>
      <c r="I803" s="1"/>
      <c r="J803" s="1"/>
      <c r="K803" s="1"/>
    </row>
    <row r="804" spans="1:11" x14ac:dyDescent="0.3">
      <c r="A804" s="1" t="s">
        <v>930</v>
      </c>
      <c r="B804" s="1" t="s">
        <v>930</v>
      </c>
      <c r="C804" s="1">
        <v>370285</v>
      </c>
      <c r="D804" s="1">
        <v>37</v>
      </c>
      <c r="E804" s="1" t="s">
        <v>921</v>
      </c>
      <c r="F804" s="1">
        <v>3702</v>
      </c>
      <c r="G804" s="1" t="s">
        <v>927</v>
      </c>
      <c r="H804" s="1">
        <v>112.8315819</v>
      </c>
      <c r="I804" s="1"/>
      <c r="J804" s="1"/>
      <c r="K804" s="1"/>
    </row>
    <row r="805" spans="1:11" x14ac:dyDescent="0.3">
      <c r="A805" s="1" t="s">
        <v>931</v>
      </c>
      <c r="B805" s="1" t="s">
        <v>931</v>
      </c>
      <c r="C805" s="1">
        <v>370321</v>
      </c>
      <c r="D805" s="1">
        <v>37</v>
      </c>
      <c r="E805" s="1" t="s">
        <v>921</v>
      </c>
      <c r="F805" s="1">
        <v>3703</v>
      </c>
      <c r="G805" s="1" t="s">
        <v>932</v>
      </c>
      <c r="H805" s="1">
        <v>111.5717188</v>
      </c>
      <c r="I805" s="1"/>
      <c r="J805" s="1"/>
      <c r="K805" s="1"/>
    </row>
    <row r="806" spans="1:11" x14ac:dyDescent="0.3">
      <c r="A806" s="1" t="s">
        <v>933</v>
      </c>
      <c r="B806" s="1" t="s">
        <v>933</v>
      </c>
      <c r="C806" s="1">
        <v>370322</v>
      </c>
      <c r="D806" s="1">
        <v>37</v>
      </c>
      <c r="E806" s="1" t="s">
        <v>921</v>
      </c>
      <c r="F806" s="1">
        <v>3703</v>
      </c>
      <c r="G806" s="1" t="s">
        <v>932</v>
      </c>
      <c r="H806" s="1">
        <v>106.1574208</v>
      </c>
      <c r="I806" s="1"/>
      <c r="J806" s="1"/>
      <c r="K806" s="1"/>
    </row>
    <row r="807" spans="1:11" x14ac:dyDescent="0.3">
      <c r="A807" s="1" t="s">
        <v>934</v>
      </c>
      <c r="B807" s="1" t="s">
        <v>934</v>
      </c>
      <c r="C807" s="1">
        <v>370323</v>
      </c>
      <c r="D807" s="1">
        <v>37</v>
      </c>
      <c r="E807" s="1" t="s">
        <v>921</v>
      </c>
      <c r="F807" s="1">
        <v>3703</v>
      </c>
      <c r="G807" s="1" t="s">
        <v>932</v>
      </c>
      <c r="H807" s="1">
        <v>106.9070485</v>
      </c>
      <c r="I807" s="1"/>
      <c r="J807" s="1"/>
      <c r="K807" s="1"/>
    </row>
    <row r="808" spans="1:11" x14ac:dyDescent="0.3">
      <c r="A808" s="1" t="s">
        <v>935</v>
      </c>
      <c r="B808" s="1" t="s">
        <v>935</v>
      </c>
      <c r="C808" s="1">
        <v>370481</v>
      </c>
      <c r="D808" s="1">
        <v>37</v>
      </c>
      <c r="E808" s="1" t="s">
        <v>921</v>
      </c>
      <c r="F808" s="1">
        <v>3704</v>
      </c>
      <c r="G808" s="1" t="s">
        <v>936</v>
      </c>
      <c r="H808" s="1">
        <v>112.9942386</v>
      </c>
      <c r="I808" s="1"/>
      <c r="J808" s="1"/>
      <c r="K808" s="1"/>
    </row>
    <row r="809" spans="1:11" x14ac:dyDescent="0.3">
      <c r="A809" s="1" t="s">
        <v>937</v>
      </c>
      <c r="B809" s="1" t="s">
        <v>3737</v>
      </c>
      <c r="C809" s="1">
        <v>370505</v>
      </c>
      <c r="D809" s="1">
        <v>37</v>
      </c>
      <c r="E809" s="1" t="s">
        <v>921</v>
      </c>
      <c r="F809" s="1">
        <v>3705</v>
      </c>
      <c r="G809" s="1" t="s">
        <v>938</v>
      </c>
      <c r="H809" s="1">
        <v>114.7492003</v>
      </c>
      <c r="I809" s="1"/>
      <c r="J809" s="1"/>
      <c r="K809" s="1"/>
    </row>
    <row r="810" spans="1:11" x14ac:dyDescent="0.3">
      <c r="A810" s="1" t="s">
        <v>939</v>
      </c>
      <c r="B810" s="1" t="s">
        <v>939</v>
      </c>
      <c r="C810" s="1">
        <v>370522</v>
      </c>
      <c r="D810" s="1">
        <v>37</v>
      </c>
      <c r="E810" s="1" t="s">
        <v>921</v>
      </c>
      <c r="F810" s="1">
        <v>3705</v>
      </c>
      <c r="G810" s="1" t="s">
        <v>938</v>
      </c>
      <c r="H810" s="1">
        <v>109.2797819</v>
      </c>
      <c r="I810" s="1"/>
      <c r="J810" s="1"/>
      <c r="K810" s="1"/>
    </row>
    <row r="811" spans="1:11" x14ac:dyDescent="0.3">
      <c r="A811" s="1" t="s">
        <v>940</v>
      </c>
      <c r="B811" s="1" t="s">
        <v>940</v>
      </c>
      <c r="C811" s="1">
        <v>370523</v>
      </c>
      <c r="D811" s="1">
        <v>37</v>
      </c>
      <c r="E811" s="1" t="s">
        <v>921</v>
      </c>
      <c r="F811" s="1">
        <v>3705</v>
      </c>
      <c r="G811" s="1" t="s">
        <v>938</v>
      </c>
      <c r="H811" s="1">
        <v>113.8549826</v>
      </c>
      <c r="I811" s="1"/>
      <c r="J811" s="1"/>
      <c r="K811" s="1"/>
    </row>
    <row r="812" spans="1:11" x14ac:dyDescent="0.3">
      <c r="A812" s="1" t="s">
        <v>941</v>
      </c>
      <c r="B812" s="1" t="s">
        <v>941</v>
      </c>
      <c r="C812" s="1">
        <v>370634</v>
      </c>
      <c r="D812" s="1">
        <v>37</v>
      </c>
      <c r="E812" s="1" t="s">
        <v>921</v>
      </c>
      <c r="F812" s="1">
        <v>3706</v>
      </c>
      <c r="G812" s="1" t="s">
        <v>942</v>
      </c>
      <c r="H812" s="1">
        <v>117.1298467</v>
      </c>
      <c r="I812" s="1"/>
      <c r="J812" s="1"/>
      <c r="K812" s="1"/>
    </row>
    <row r="813" spans="1:11" x14ac:dyDescent="0.3">
      <c r="A813" s="1" t="s">
        <v>943</v>
      </c>
      <c r="B813" s="1" t="s">
        <v>943</v>
      </c>
      <c r="C813" s="1">
        <v>370681</v>
      </c>
      <c r="D813" s="1">
        <v>37</v>
      </c>
      <c r="E813" s="1" t="s">
        <v>921</v>
      </c>
      <c r="F813" s="1">
        <v>3706</v>
      </c>
      <c r="G813" s="1" t="s">
        <v>942</v>
      </c>
      <c r="H813" s="1">
        <v>113.3797127</v>
      </c>
      <c r="I813" s="1"/>
      <c r="J813" s="1"/>
      <c r="K813" s="1"/>
    </row>
    <row r="814" spans="1:11" x14ac:dyDescent="0.3">
      <c r="A814" s="1" t="s">
        <v>944</v>
      </c>
      <c r="B814" s="1" t="s">
        <v>944</v>
      </c>
      <c r="C814" s="1">
        <v>370682</v>
      </c>
      <c r="D814" s="1">
        <v>37</v>
      </c>
      <c r="E814" s="1" t="s">
        <v>921</v>
      </c>
      <c r="F814" s="1">
        <v>3706</v>
      </c>
      <c r="G814" s="1" t="s">
        <v>942</v>
      </c>
      <c r="H814" s="1">
        <v>111.7972652</v>
      </c>
      <c r="I814" s="1"/>
      <c r="J814" s="1"/>
      <c r="K814" s="1"/>
    </row>
    <row r="815" spans="1:11" x14ac:dyDescent="0.3">
      <c r="A815" s="1" t="s">
        <v>945</v>
      </c>
      <c r="B815" s="1" t="s">
        <v>945</v>
      </c>
      <c r="C815" s="1">
        <v>370683</v>
      </c>
      <c r="D815" s="1">
        <v>37</v>
      </c>
      <c r="E815" s="1" t="s">
        <v>921</v>
      </c>
      <c r="F815" s="1">
        <v>3706</v>
      </c>
      <c r="G815" s="1" t="s">
        <v>942</v>
      </c>
      <c r="H815" s="1">
        <v>111.0670314</v>
      </c>
      <c r="I815" s="1"/>
      <c r="J815" s="1"/>
      <c r="K815" s="1"/>
    </row>
    <row r="816" spans="1:11" x14ac:dyDescent="0.3">
      <c r="A816" s="1" t="s">
        <v>946</v>
      </c>
      <c r="B816" s="1" t="s">
        <v>946</v>
      </c>
      <c r="C816" s="1">
        <v>370684</v>
      </c>
      <c r="D816" s="1">
        <v>37</v>
      </c>
      <c r="E816" s="1" t="s">
        <v>921</v>
      </c>
      <c r="F816" s="1">
        <v>3706</v>
      </c>
      <c r="G816" s="1" t="s">
        <v>942</v>
      </c>
      <c r="H816" s="1">
        <v>113.4766545</v>
      </c>
      <c r="I816" s="1"/>
      <c r="J816" s="1"/>
      <c r="K816" s="1"/>
    </row>
    <row r="817" spans="1:11" x14ac:dyDescent="0.3">
      <c r="A817" s="1" t="s">
        <v>947</v>
      </c>
      <c r="B817" s="1" t="s">
        <v>947</v>
      </c>
      <c r="C817" s="1">
        <v>370685</v>
      </c>
      <c r="D817" s="1">
        <v>37</v>
      </c>
      <c r="E817" s="1" t="s">
        <v>921</v>
      </c>
      <c r="F817" s="1">
        <v>3706</v>
      </c>
      <c r="G817" s="1" t="s">
        <v>942</v>
      </c>
      <c r="H817" s="1">
        <v>112.2931239</v>
      </c>
      <c r="I817" s="1"/>
      <c r="J817" s="1"/>
      <c r="K817" s="1"/>
    </row>
    <row r="818" spans="1:11" x14ac:dyDescent="0.3">
      <c r="A818" s="1" t="s">
        <v>948</v>
      </c>
      <c r="B818" s="1" t="s">
        <v>948</v>
      </c>
      <c r="C818" s="1">
        <v>370686</v>
      </c>
      <c r="D818" s="1">
        <v>37</v>
      </c>
      <c r="E818" s="1" t="s">
        <v>921</v>
      </c>
      <c r="F818" s="1">
        <v>3706</v>
      </c>
      <c r="G818" s="1" t="s">
        <v>942</v>
      </c>
      <c r="H818" s="1">
        <v>109.4393761</v>
      </c>
      <c r="I818" s="1"/>
      <c r="J818" s="1"/>
      <c r="K818" s="1"/>
    </row>
    <row r="819" spans="1:11" x14ac:dyDescent="0.3">
      <c r="A819" s="1" t="s">
        <v>949</v>
      </c>
      <c r="B819" s="1" t="s">
        <v>949</v>
      </c>
      <c r="C819" s="1">
        <v>370687</v>
      </c>
      <c r="D819" s="1">
        <v>37</v>
      </c>
      <c r="E819" s="1" t="s">
        <v>921</v>
      </c>
      <c r="F819" s="1">
        <v>3706</v>
      </c>
      <c r="G819" s="1" t="s">
        <v>942</v>
      </c>
      <c r="H819" s="1">
        <v>111.0529061</v>
      </c>
      <c r="I819" s="1"/>
      <c r="J819" s="1"/>
      <c r="K819" s="1"/>
    </row>
    <row r="820" spans="1:11" x14ac:dyDescent="0.3">
      <c r="A820" s="1" t="s">
        <v>950</v>
      </c>
      <c r="B820" s="1" t="s">
        <v>950</v>
      </c>
      <c r="C820" s="1">
        <v>370725</v>
      </c>
      <c r="D820" s="1">
        <v>37</v>
      </c>
      <c r="E820" s="1" t="s">
        <v>921</v>
      </c>
      <c r="F820" s="1">
        <v>3707</v>
      </c>
      <c r="G820" s="1" t="s">
        <v>951</v>
      </c>
      <c r="H820" s="1">
        <v>109.4044177</v>
      </c>
      <c r="I820" s="1"/>
      <c r="J820" s="1"/>
      <c r="K820" s="1"/>
    </row>
    <row r="821" spans="1:11" x14ac:dyDescent="0.3">
      <c r="A821" s="1" t="s">
        <v>952</v>
      </c>
      <c r="B821" s="1" t="s">
        <v>952</v>
      </c>
      <c r="C821" s="1">
        <v>370781</v>
      </c>
      <c r="D821" s="1">
        <v>37</v>
      </c>
      <c r="E821" s="1" t="s">
        <v>921</v>
      </c>
      <c r="F821" s="1">
        <v>3707</v>
      </c>
      <c r="G821" s="1" t="s">
        <v>951</v>
      </c>
      <c r="H821" s="1">
        <v>114.25601880000001</v>
      </c>
      <c r="I821" s="1"/>
      <c r="J821" s="1"/>
      <c r="K821" s="1"/>
    </row>
    <row r="822" spans="1:11" x14ac:dyDescent="0.3">
      <c r="A822" s="1" t="s">
        <v>953</v>
      </c>
      <c r="B822" s="1" t="s">
        <v>953</v>
      </c>
      <c r="C822" s="1">
        <v>370782</v>
      </c>
      <c r="D822" s="1">
        <v>37</v>
      </c>
      <c r="E822" s="1" t="s">
        <v>921</v>
      </c>
      <c r="F822" s="1">
        <v>3707</v>
      </c>
      <c r="G822" s="1" t="s">
        <v>951</v>
      </c>
      <c r="H822" s="1">
        <v>111.2104456</v>
      </c>
      <c r="I822" s="1"/>
      <c r="J822" s="1"/>
      <c r="K822" s="1"/>
    </row>
    <row r="823" spans="1:11" x14ac:dyDescent="0.3">
      <c r="A823" s="1" t="s">
        <v>954</v>
      </c>
      <c r="B823" s="1" t="s">
        <v>954</v>
      </c>
      <c r="C823" s="1">
        <v>370783</v>
      </c>
      <c r="D823" s="1">
        <v>37</v>
      </c>
      <c r="E823" s="1" t="s">
        <v>921</v>
      </c>
      <c r="F823" s="1">
        <v>3707</v>
      </c>
      <c r="G823" s="1" t="s">
        <v>951</v>
      </c>
      <c r="H823" s="1">
        <v>113.1024508</v>
      </c>
      <c r="I823" s="1"/>
      <c r="J823" s="1"/>
      <c r="K823" s="1"/>
    </row>
    <row r="824" spans="1:11" x14ac:dyDescent="0.3">
      <c r="A824" s="1" t="s">
        <v>955</v>
      </c>
      <c r="B824" s="1" t="s">
        <v>955</v>
      </c>
      <c r="C824" s="1">
        <v>370784</v>
      </c>
      <c r="D824" s="1">
        <v>37</v>
      </c>
      <c r="E824" s="1" t="s">
        <v>921</v>
      </c>
      <c r="F824" s="1">
        <v>3707</v>
      </c>
      <c r="G824" s="1" t="s">
        <v>951</v>
      </c>
      <c r="H824" s="1">
        <v>108.11763759999999</v>
      </c>
      <c r="I824" s="1"/>
      <c r="J824" s="1"/>
      <c r="K824" s="1"/>
    </row>
    <row r="825" spans="1:11" x14ac:dyDescent="0.3">
      <c r="A825" s="1" t="s">
        <v>956</v>
      </c>
      <c r="B825" s="1" t="s">
        <v>956</v>
      </c>
      <c r="C825" s="1">
        <v>370785</v>
      </c>
      <c r="D825" s="1">
        <v>37</v>
      </c>
      <c r="E825" s="1" t="s">
        <v>921</v>
      </c>
      <c r="F825" s="1">
        <v>3707</v>
      </c>
      <c r="G825" s="1" t="s">
        <v>951</v>
      </c>
      <c r="H825" s="1">
        <v>110.8824322</v>
      </c>
      <c r="I825" s="1"/>
      <c r="J825" s="1"/>
      <c r="K825" s="1"/>
    </row>
    <row r="826" spans="1:11" x14ac:dyDescent="0.3">
      <c r="A826" s="1" t="s">
        <v>957</v>
      </c>
      <c r="B826" s="1" t="s">
        <v>957</v>
      </c>
      <c r="C826" s="1">
        <v>370786</v>
      </c>
      <c r="D826" s="1">
        <v>37</v>
      </c>
      <c r="E826" s="1" t="s">
        <v>921</v>
      </c>
      <c r="F826" s="1">
        <v>3707</v>
      </c>
      <c r="G826" s="1" t="s">
        <v>951</v>
      </c>
      <c r="H826" s="1">
        <v>110.70023399999999</v>
      </c>
      <c r="I826" s="1"/>
      <c r="J826" s="1"/>
      <c r="K826" s="1"/>
    </row>
    <row r="827" spans="1:11" x14ac:dyDescent="0.3">
      <c r="A827" s="1" t="s">
        <v>958</v>
      </c>
      <c r="B827" s="1" t="s">
        <v>3738</v>
      </c>
      <c r="C827" s="1">
        <v>370812</v>
      </c>
      <c r="D827" s="1">
        <v>37</v>
      </c>
      <c r="E827" s="1" t="s">
        <v>921</v>
      </c>
      <c r="F827" s="1">
        <v>3708</v>
      </c>
      <c r="G827" s="1" t="s">
        <v>959</v>
      </c>
      <c r="H827" s="1">
        <v>112.512614</v>
      </c>
      <c r="I827" s="1"/>
      <c r="J827" s="1"/>
      <c r="K827" s="1"/>
    </row>
    <row r="828" spans="1:11" x14ac:dyDescent="0.3">
      <c r="A828" s="1" t="s">
        <v>960</v>
      </c>
      <c r="B828" s="1" t="s">
        <v>960</v>
      </c>
      <c r="C828" s="1">
        <v>370826</v>
      </c>
      <c r="D828" s="1">
        <v>37</v>
      </c>
      <c r="E828" s="1" t="s">
        <v>921</v>
      </c>
      <c r="F828" s="1">
        <v>3708</v>
      </c>
      <c r="G828" s="1" t="s">
        <v>959</v>
      </c>
      <c r="H828" s="1">
        <v>107.6731901</v>
      </c>
      <c r="I828" s="1"/>
      <c r="J828" s="1"/>
      <c r="K828" s="1"/>
    </row>
    <row r="829" spans="1:11" x14ac:dyDescent="0.3">
      <c r="A829" s="1" t="s">
        <v>961</v>
      </c>
      <c r="B829" s="1" t="s">
        <v>961</v>
      </c>
      <c r="C829" s="1">
        <v>370827</v>
      </c>
      <c r="D829" s="1">
        <v>37</v>
      </c>
      <c r="E829" s="1" t="s">
        <v>921</v>
      </c>
      <c r="F829" s="1">
        <v>3708</v>
      </c>
      <c r="G829" s="1" t="s">
        <v>959</v>
      </c>
      <c r="H829" s="1">
        <v>105.40256789999999</v>
      </c>
      <c r="I829" s="1"/>
      <c r="J829" s="1"/>
      <c r="K829" s="1"/>
    </row>
    <row r="830" spans="1:11" x14ac:dyDescent="0.3">
      <c r="A830" s="1" t="s">
        <v>962</v>
      </c>
      <c r="B830" s="1" t="s">
        <v>962</v>
      </c>
      <c r="C830" s="1">
        <v>370828</v>
      </c>
      <c r="D830" s="1">
        <v>37</v>
      </c>
      <c r="E830" s="1" t="s">
        <v>921</v>
      </c>
      <c r="F830" s="1">
        <v>3708</v>
      </c>
      <c r="G830" s="1" t="s">
        <v>959</v>
      </c>
      <c r="H830" s="1">
        <v>105.94038159999999</v>
      </c>
      <c r="I830" s="1"/>
      <c r="J830" s="1"/>
      <c r="K830" s="1"/>
    </row>
    <row r="831" spans="1:11" x14ac:dyDescent="0.3">
      <c r="A831" s="1" t="s">
        <v>963</v>
      </c>
      <c r="B831" s="1" t="s">
        <v>963</v>
      </c>
      <c r="C831" s="1">
        <v>370829</v>
      </c>
      <c r="D831" s="1">
        <v>37</v>
      </c>
      <c r="E831" s="1" t="s">
        <v>921</v>
      </c>
      <c r="F831" s="1">
        <v>3708</v>
      </c>
      <c r="G831" s="1" t="s">
        <v>959</v>
      </c>
      <c r="H831" s="1">
        <v>105.5812782</v>
      </c>
      <c r="I831" s="1"/>
      <c r="J831" s="1"/>
      <c r="K831" s="1"/>
    </row>
    <row r="832" spans="1:11" x14ac:dyDescent="0.3">
      <c r="A832" s="1" t="s">
        <v>964</v>
      </c>
      <c r="B832" s="1" t="s">
        <v>964</v>
      </c>
      <c r="C832" s="1">
        <v>370831</v>
      </c>
      <c r="D832" s="1">
        <v>37</v>
      </c>
      <c r="E832" s="1" t="s">
        <v>921</v>
      </c>
      <c r="F832" s="1">
        <v>3708</v>
      </c>
      <c r="G832" s="1" t="s">
        <v>959</v>
      </c>
      <c r="H832" s="1">
        <v>106.48169609999999</v>
      </c>
      <c r="I832" s="1"/>
      <c r="J832" s="1"/>
      <c r="K832" s="1"/>
    </row>
    <row r="833" spans="1:11" x14ac:dyDescent="0.3">
      <c r="A833" s="1" t="s">
        <v>965</v>
      </c>
      <c r="B833" s="1" t="s">
        <v>965</v>
      </c>
      <c r="C833" s="1">
        <v>370832</v>
      </c>
      <c r="D833" s="1">
        <v>37</v>
      </c>
      <c r="E833" s="1" t="s">
        <v>921</v>
      </c>
      <c r="F833" s="1">
        <v>3708</v>
      </c>
      <c r="G833" s="1" t="s">
        <v>959</v>
      </c>
      <c r="H833" s="1">
        <v>103.4237287</v>
      </c>
      <c r="I833" s="1"/>
      <c r="J833" s="1"/>
      <c r="K833" s="1"/>
    </row>
    <row r="834" spans="1:11" x14ac:dyDescent="0.3">
      <c r="A834" s="1" t="s">
        <v>966</v>
      </c>
      <c r="B834" s="1" t="s">
        <v>966</v>
      </c>
      <c r="C834" s="1">
        <v>370881</v>
      </c>
      <c r="D834" s="1">
        <v>37</v>
      </c>
      <c r="E834" s="1" t="s">
        <v>921</v>
      </c>
      <c r="F834" s="1">
        <v>3708</v>
      </c>
      <c r="G834" s="1" t="s">
        <v>959</v>
      </c>
      <c r="H834" s="1">
        <v>111.57212010000001</v>
      </c>
      <c r="I834" s="1"/>
      <c r="J834" s="1"/>
      <c r="K834" s="1"/>
    </row>
    <row r="835" spans="1:11" x14ac:dyDescent="0.3">
      <c r="A835" s="1" t="s">
        <v>967</v>
      </c>
      <c r="B835" s="1" t="s">
        <v>967</v>
      </c>
      <c r="C835" s="1">
        <v>370883</v>
      </c>
      <c r="D835" s="1">
        <v>37</v>
      </c>
      <c r="E835" s="1" t="s">
        <v>921</v>
      </c>
      <c r="F835" s="1">
        <v>3708</v>
      </c>
      <c r="G835" s="1" t="s">
        <v>959</v>
      </c>
      <c r="H835" s="1">
        <v>111.6100404</v>
      </c>
      <c r="I835" s="1"/>
      <c r="J835" s="1"/>
      <c r="K835" s="1"/>
    </row>
    <row r="836" spans="1:11" x14ac:dyDescent="0.3">
      <c r="A836" s="1" t="s">
        <v>968</v>
      </c>
      <c r="B836" s="1" t="s">
        <v>968</v>
      </c>
      <c r="C836" s="1">
        <v>370921</v>
      </c>
      <c r="D836" s="1">
        <v>37</v>
      </c>
      <c r="E836" s="1" t="s">
        <v>921</v>
      </c>
      <c r="F836" s="1">
        <v>3709</v>
      </c>
      <c r="G836" s="1" t="s">
        <v>969</v>
      </c>
      <c r="H836" s="1">
        <v>105.78362610000001</v>
      </c>
      <c r="I836" s="1"/>
      <c r="J836" s="1"/>
      <c r="K836" s="1"/>
    </row>
    <row r="837" spans="1:11" x14ac:dyDescent="0.3">
      <c r="A837" s="1" t="s">
        <v>970</v>
      </c>
      <c r="B837" s="1" t="s">
        <v>970</v>
      </c>
      <c r="C837" s="1">
        <v>370923</v>
      </c>
      <c r="D837" s="1">
        <v>37</v>
      </c>
      <c r="E837" s="1" t="s">
        <v>921</v>
      </c>
      <c r="F837" s="1">
        <v>3709</v>
      </c>
      <c r="G837" s="1" t="s">
        <v>969</v>
      </c>
      <c r="H837" s="1">
        <v>105.52559909999999</v>
      </c>
      <c r="I837" s="1"/>
      <c r="J837" s="1"/>
      <c r="K837" s="1"/>
    </row>
    <row r="838" spans="1:11" x14ac:dyDescent="0.3">
      <c r="A838" s="1" t="s">
        <v>971</v>
      </c>
      <c r="B838" s="1" t="s">
        <v>971</v>
      </c>
      <c r="C838" s="1">
        <v>370982</v>
      </c>
      <c r="D838" s="1">
        <v>37</v>
      </c>
      <c r="E838" s="1" t="s">
        <v>921</v>
      </c>
      <c r="F838" s="1">
        <v>3709</v>
      </c>
      <c r="G838" s="1" t="s">
        <v>969</v>
      </c>
      <c r="H838" s="1">
        <v>106.0636655</v>
      </c>
      <c r="I838" s="1"/>
      <c r="J838" s="1"/>
      <c r="K838" s="1"/>
    </row>
    <row r="839" spans="1:11" x14ac:dyDescent="0.3">
      <c r="A839" s="1" t="s">
        <v>972</v>
      </c>
      <c r="B839" s="1" t="s">
        <v>972</v>
      </c>
      <c r="C839" s="1">
        <v>370983</v>
      </c>
      <c r="D839" s="1">
        <v>37</v>
      </c>
      <c r="E839" s="1" t="s">
        <v>921</v>
      </c>
      <c r="F839" s="1">
        <v>3709</v>
      </c>
      <c r="G839" s="1" t="s">
        <v>969</v>
      </c>
      <c r="H839" s="1">
        <v>108.5357929</v>
      </c>
      <c r="I839" s="1"/>
      <c r="J839" s="1"/>
      <c r="K839" s="1"/>
    </row>
    <row r="840" spans="1:11" x14ac:dyDescent="0.3">
      <c r="A840" s="1" t="s">
        <v>973</v>
      </c>
      <c r="B840" s="1" t="s">
        <v>3739</v>
      </c>
      <c r="C840" s="1">
        <v>371003</v>
      </c>
      <c r="D840" s="1">
        <v>37</v>
      </c>
      <c r="E840" s="1" t="s">
        <v>921</v>
      </c>
      <c r="F840" s="1">
        <v>3710</v>
      </c>
      <c r="G840" s="1" t="s">
        <v>974</v>
      </c>
      <c r="H840" s="1">
        <v>113.7042247</v>
      </c>
      <c r="I840" s="1"/>
      <c r="J840" s="1"/>
      <c r="K840" s="1"/>
    </row>
    <row r="841" spans="1:11" x14ac:dyDescent="0.3">
      <c r="A841" s="1" t="s">
        <v>975</v>
      </c>
      <c r="B841" s="1" t="s">
        <v>975</v>
      </c>
      <c r="C841" s="1">
        <v>371082</v>
      </c>
      <c r="D841" s="1">
        <v>37</v>
      </c>
      <c r="E841" s="1" t="s">
        <v>921</v>
      </c>
      <c r="F841" s="1">
        <v>3710</v>
      </c>
      <c r="G841" s="1" t="s">
        <v>974</v>
      </c>
      <c r="H841" s="1">
        <v>116.0721355</v>
      </c>
      <c r="I841" s="1"/>
      <c r="J841" s="1"/>
      <c r="K841" s="1"/>
    </row>
    <row r="842" spans="1:11" x14ac:dyDescent="0.3">
      <c r="A842" s="1" t="s">
        <v>976</v>
      </c>
      <c r="B842" s="1" t="s">
        <v>976</v>
      </c>
      <c r="C842" s="1">
        <v>371083</v>
      </c>
      <c r="D842" s="1">
        <v>37</v>
      </c>
      <c r="E842" s="1" t="s">
        <v>921</v>
      </c>
      <c r="F842" s="1">
        <v>3710</v>
      </c>
      <c r="G842" s="1" t="s">
        <v>974</v>
      </c>
      <c r="H842" s="1">
        <v>112.227953</v>
      </c>
      <c r="I842" s="1"/>
      <c r="J842" s="1"/>
      <c r="K842" s="1"/>
    </row>
    <row r="843" spans="1:11" x14ac:dyDescent="0.3">
      <c r="A843" s="1" t="s">
        <v>977</v>
      </c>
      <c r="B843" s="1" t="s">
        <v>977</v>
      </c>
      <c r="C843" s="1">
        <v>371121</v>
      </c>
      <c r="D843" s="1">
        <v>37</v>
      </c>
      <c r="E843" s="1" t="s">
        <v>921</v>
      </c>
      <c r="F843" s="1">
        <v>3711</v>
      </c>
      <c r="G843" s="1" t="s">
        <v>978</v>
      </c>
      <c r="H843" s="1">
        <v>107.225385</v>
      </c>
      <c r="I843" s="1"/>
      <c r="J843" s="1"/>
      <c r="K843" s="1"/>
    </row>
    <row r="844" spans="1:11" x14ac:dyDescent="0.3">
      <c r="A844" s="1" t="s">
        <v>979</v>
      </c>
      <c r="B844" s="1" t="s">
        <v>979</v>
      </c>
      <c r="C844" s="1">
        <v>371122</v>
      </c>
      <c r="D844" s="1">
        <v>37</v>
      </c>
      <c r="E844" s="1" t="s">
        <v>921</v>
      </c>
      <c r="F844" s="1">
        <v>3711</v>
      </c>
      <c r="G844" s="1" t="s">
        <v>978</v>
      </c>
      <c r="H844" s="1">
        <v>107.7707214</v>
      </c>
      <c r="I844" s="1"/>
      <c r="J844" s="1"/>
      <c r="K844" s="1"/>
    </row>
    <row r="845" spans="1:11" x14ac:dyDescent="0.3">
      <c r="A845" s="1" t="s">
        <v>980</v>
      </c>
      <c r="B845" s="1" t="s">
        <v>980</v>
      </c>
      <c r="C845" s="1">
        <v>371321</v>
      </c>
      <c r="D845" s="1">
        <v>37</v>
      </c>
      <c r="E845" s="1" t="s">
        <v>921</v>
      </c>
      <c r="F845" s="1">
        <v>3713</v>
      </c>
      <c r="G845" s="1" t="s">
        <v>981</v>
      </c>
      <c r="H845" s="1">
        <v>104.3858429</v>
      </c>
      <c r="I845" s="1"/>
      <c r="J845" s="1"/>
      <c r="K845" s="1"/>
    </row>
    <row r="846" spans="1:11" x14ac:dyDescent="0.3">
      <c r="A846" s="1" t="s">
        <v>982</v>
      </c>
      <c r="B846" s="1" t="s">
        <v>982</v>
      </c>
      <c r="C846" s="1">
        <v>371322</v>
      </c>
      <c r="D846" s="1">
        <v>37</v>
      </c>
      <c r="E846" s="1" t="s">
        <v>921</v>
      </c>
      <c r="F846" s="1">
        <v>3713</v>
      </c>
      <c r="G846" s="1" t="s">
        <v>981</v>
      </c>
      <c r="H846" s="1">
        <v>106.5479989</v>
      </c>
      <c r="I846" s="1"/>
      <c r="J846" s="1"/>
      <c r="K846" s="1"/>
    </row>
    <row r="847" spans="1:11" x14ac:dyDescent="0.3">
      <c r="A847" s="1" t="s">
        <v>983</v>
      </c>
      <c r="B847" s="1" t="s">
        <v>983</v>
      </c>
      <c r="C847" s="1">
        <v>371323</v>
      </c>
      <c r="D847" s="1">
        <v>37</v>
      </c>
      <c r="E847" s="1" t="s">
        <v>921</v>
      </c>
      <c r="F847" s="1">
        <v>3713</v>
      </c>
      <c r="G847" s="1" t="s">
        <v>981</v>
      </c>
      <c r="H847" s="1">
        <v>105.7113536</v>
      </c>
      <c r="I847" s="1"/>
      <c r="J847" s="1"/>
      <c r="K847" s="1"/>
    </row>
    <row r="848" spans="1:11" x14ac:dyDescent="0.3">
      <c r="A848" s="1" t="s">
        <v>984</v>
      </c>
      <c r="B848" s="1" t="s">
        <v>3740</v>
      </c>
      <c r="C848" s="1">
        <v>371324</v>
      </c>
      <c r="D848" s="1">
        <v>37</v>
      </c>
      <c r="E848" s="1" t="s">
        <v>921</v>
      </c>
      <c r="F848" s="1">
        <v>3713</v>
      </c>
      <c r="G848" s="1" t="s">
        <v>981</v>
      </c>
      <c r="H848" s="1">
        <v>104.46042799999999</v>
      </c>
      <c r="I848" s="1"/>
      <c r="J848" s="1"/>
      <c r="K848" s="1"/>
    </row>
    <row r="849" spans="1:11" x14ac:dyDescent="0.3">
      <c r="A849" s="1" t="s">
        <v>985</v>
      </c>
      <c r="B849" s="1" t="s">
        <v>985</v>
      </c>
      <c r="C849" s="1">
        <v>371325</v>
      </c>
      <c r="D849" s="1">
        <v>37</v>
      </c>
      <c r="E849" s="1" t="s">
        <v>921</v>
      </c>
      <c r="F849" s="1">
        <v>3713</v>
      </c>
      <c r="G849" s="1" t="s">
        <v>981</v>
      </c>
      <c r="H849" s="1">
        <v>108.7807265</v>
      </c>
      <c r="I849" s="1"/>
      <c r="J849" s="1"/>
      <c r="K849" s="1"/>
    </row>
    <row r="850" spans="1:11" x14ac:dyDescent="0.3">
      <c r="A850" s="1" t="s">
        <v>986</v>
      </c>
      <c r="B850" s="1" t="s">
        <v>986</v>
      </c>
      <c r="C850" s="1">
        <v>371326</v>
      </c>
      <c r="D850" s="1">
        <v>37</v>
      </c>
      <c r="E850" s="1" t="s">
        <v>921</v>
      </c>
      <c r="F850" s="1">
        <v>3713</v>
      </c>
      <c r="G850" s="1" t="s">
        <v>981</v>
      </c>
      <c r="H850" s="1">
        <v>109.4222152</v>
      </c>
      <c r="I850" s="1"/>
      <c r="J850" s="1"/>
      <c r="K850" s="1"/>
    </row>
    <row r="851" spans="1:11" x14ac:dyDescent="0.3">
      <c r="A851" s="1" t="s">
        <v>987</v>
      </c>
      <c r="B851" s="1" t="s">
        <v>987</v>
      </c>
      <c r="C851" s="1">
        <v>371327</v>
      </c>
      <c r="D851" s="1">
        <v>37</v>
      </c>
      <c r="E851" s="1" t="s">
        <v>921</v>
      </c>
      <c r="F851" s="1">
        <v>3713</v>
      </c>
      <c r="G851" s="1" t="s">
        <v>981</v>
      </c>
      <c r="H851" s="1">
        <v>107.0427428</v>
      </c>
      <c r="I851" s="1"/>
      <c r="J851" s="1"/>
      <c r="K851" s="1"/>
    </row>
    <row r="852" spans="1:11" x14ac:dyDescent="0.3">
      <c r="A852" s="1" t="s">
        <v>988</v>
      </c>
      <c r="B852" s="1" t="s">
        <v>988</v>
      </c>
      <c r="C852" s="1">
        <v>371328</v>
      </c>
      <c r="D852" s="1">
        <v>37</v>
      </c>
      <c r="E852" s="1" t="s">
        <v>921</v>
      </c>
      <c r="F852" s="1">
        <v>3713</v>
      </c>
      <c r="G852" s="1" t="s">
        <v>981</v>
      </c>
      <c r="H852" s="1">
        <v>104.16545290000001</v>
      </c>
      <c r="I852" s="1"/>
      <c r="J852" s="1"/>
      <c r="K852" s="1"/>
    </row>
    <row r="853" spans="1:11" x14ac:dyDescent="0.3">
      <c r="A853" s="1" t="s">
        <v>989</v>
      </c>
      <c r="B853" s="1" t="s">
        <v>989</v>
      </c>
      <c r="C853" s="1">
        <v>371329</v>
      </c>
      <c r="D853" s="1">
        <v>37</v>
      </c>
      <c r="E853" s="1" t="s">
        <v>921</v>
      </c>
      <c r="F853" s="1">
        <v>3713</v>
      </c>
      <c r="G853" s="1" t="s">
        <v>981</v>
      </c>
      <c r="H853" s="1">
        <v>110.1640812</v>
      </c>
      <c r="I853" s="1"/>
      <c r="J853" s="1"/>
      <c r="K853" s="1"/>
    </row>
    <row r="854" spans="1:11" x14ac:dyDescent="0.3">
      <c r="A854" s="1" t="s">
        <v>990</v>
      </c>
      <c r="B854" s="1" t="s">
        <v>3741</v>
      </c>
      <c r="C854" s="1">
        <v>371403</v>
      </c>
      <c r="D854" s="1">
        <v>37</v>
      </c>
      <c r="E854" s="1" t="s">
        <v>921</v>
      </c>
      <c r="F854" s="1">
        <v>3714</v>
      </c>
      <c r="G854" s="1" t="s">
        <v>991</v>
      </c>
      <c r="H854" s="1">
        <v>101.8636724</v>
      </c>
      <c r="I854" s="1"/>
      <c r="J854" s="1"/>
      <c r="K854" s="1"/>
    </row>
    <row r="855" spans="1:11" x14ac:dyDescent="0.3">
      <c r="A855" s="1" t="s">
        <v>992</v>
      </c>
      <c r="B855" s="1" t="s">
        <v>992</v>
      </c>
      <c r="C855" s="1">
        <v>371422</v>
      </c>
      <c r="D855" s="1">
        <v>37</v>
      </c>
      <c r="E855" s="1" t="s">
        <v>921</v>
      </c>
      <c r="F855" s="1">
        <v>3714</v>
      </c>
      <c r="G855" s="1" t="s">
        <v>991</v>
      </c>
      <c r="H855" s="1">
        <v>102.41369210000001</v>
      </c>
      <c r="I855" s="1"/>
      <c r="J855" s="1"/>
      <c r="K855" s="1"/>
    </row>
    <row r="856" spans="1:11" x14ac:dyDescent="0.3">
      <c r="A856" s="1" t="s">
        <v>993</v>
      </c>
      <c r="B856" s="1" t="s">
        <v>993</v>
      </c>
      <c r="C856" s="1">
        <v>371423</v>
      </c>
      <c r="D856" s="1">
        <v>37</v>
      </c>
      <c r="E856" s="1" t="s">
        <v>921</v>
      </c>
      <c r="F856" s="1">
        <v>3714</v>
      </c>
      <c r="G856" s="1" t="s">
        <v>991</v>
      </c>
      <c r="H856" s="1">
        <v>101.4006091</v>
      </c>
      <c r="I856" s="1"/>
      <c r="J856" s="1"/>
      <c r="K856" s="1"/>
    </row>
    <row r="857" spans="1:11" x14ac:dyDescent="0.3">
      <c r="A857" s="1" t="s">
        <v>994</v>
      </c>
      <c r="B857" s="1" t="s">
        <v>994</v>
      </c>
      <c r="C857" s="1">
        <v>371424</v>
      </c>
      <c r="D857" s="1">
        <v>37</v>
      </c>
      <c r="E857" s="1" t="s">
        <v>921</v>
      </c>
      <c r="F857" s="1">
        <v>3714</v>
      </c>
      <c r="G857" s="1" t="s">
        <v>991</v>
      </c>
      <c r="H857" s="1">
        <v>103.6545436</v>
      </c>
      <c r="I857" s="1"/>
      <c r="J857" s="1"/>
      <c r="K857" s="1"/>
    </row>
    <row r="858" spans="1:11" x14ac:dyDescent="0.3">
      <c r="A858" s="1" t="s">
        <v>995</v>
      </c>
      <c r="B858" s="1" t="s">
        <v>995</v>
      </c>
      <c r="C858" s="1">
        <v>371425</v>
      </c>
      <c r="D858" s="1">
        <v>37</v>
      </c>
      <c r="E858" s="1" t="s">
        <v>921</v>
      </c>
      <c r="F858" s="1">
        <v>3714</v>
      </c>
      <c r="G858" s="1" t="s">
        <v>991</v>
      </c>
      <c r="H858" s="1">
        <v>107.6573564</v>
      </c>
      <c r="I858" s="1"/>
      <c r="J858" s="1"/>
      <c r="K858" s="1"/>
    </row>
    <row r="859" spans="1:11" x14ac:dyDescent="0.3">
      <c r="A859" s="1" t="s">
        <v>996</v>
      </c>
      <c r="B859" s="1" t="s">
        <v>996</v>
      </c>
      <c r="C859" s="1">
        <v>371426</v>
      </c>
      <c r="D859" s="1">
        <v>37</v>
      </c>
      <c r="E859" s="1" t="s">
        <v>921</v>
      </c>
      <c r="F859" s="1">
        <v>3714</v>
      </c>
      <c r="G859" s="1" t="s">
        <v>991</v>
      </c>
      <c r="H859" s="1">
        <v>102.37999360000001</v>
      </c>
      <c r="I859" s="1"/>
      <c r="J859" s="1"/>
      <c r="K859" s="1"/>
    </row>
    <row r="860" spans="1:11" x14ac:dyDescent="0.3">
      <c r="A860" s="1" t="s">
        <v>997</v>
      </c>
      <c r="B860" s="1" t="s">
        <v>997</v>
      </c>
      <c r="C860" s="1">
        <v>371427</v>
      </c>
      <c r="D860" s="1">
        <v>37</v>
      </c>
      <c r="E860" s="1" t="s">
        <v>921</v>
      </c>
      <c r="F860" s="1">
        <v>3714</v>
      </c>
      <c r="G860" s="1" t="s">
        <v>991</v>
      </c>
      <c r="H860" s="1">
        <v>103.47437650000001</v>
      </c>
      <c r="I860" s="1"/>
      <c r="J860" s="1"/>
      <c r="K860" s="1"/>
    </row>
    <row r="861" spans="1:11" x14ac:dyDescent="0.3">
      <c r="A861" s="1" t="s">
        <v>998</v>
      </c>
      <c r="B861" s="1" t="s">
        <v>998</v>
      </c>
      <c r="C861" s="1">
        <v>371428</v>
      </c>
      <c r="D861" s="1">
        <v>37</v>
      </c>
      <c r="E861" s="1" t="s">
        <v>921</v>
      </c>
      <c r="F861" s="1">
        <v>3714</v>
      </c>
      <c r="G861" s="1" t="s">
        <v>991</v>
      </c>
      <c r="H861" s="1">
        <v>101.9176489</v>
      </c>
      <c r="I861" s="1"/>
      <c r="J861" s="1"/>
      <c r="K861" s="1"/>
    </row>
    <row r="862" spans="1:11" x14ac:dyDescent="0.3">
      <c r="A862" s="1" t="s">
        <v>999</v>
      </c>
      <c r="B862" s="1" t="s">
        <v>999</v>
      </c>
      <c r="C862" s="1">
        <v>371481</v>
      </c>
      <c r="D862" s="1">
        <v>37</v>
      </c>
      <c r="E862" s="1" t="s">
        <v>921</v>
      </c>
      <c r="F862" s="1">
        <v>3714</v>
      </c>
      <c r="G862" s="1" t="s">
        <v>991</v>
      </c>
      <c r="H862" s="1">
        <v>103.11252570000001</v>
      </c>
      <c r="I862" s="1"/>
      <c r="J862" s="1"/>
      <c r="K862" s="1"/>
    </row>
    <row r="863" spans="1:11" x14ac:dyDescent="0.3">
      <c r="A863" s="1" t="s">
        <v>1000</v>
      </c>
      <c r="B863" s="1" t="s">
        <v>1000</v>
      </c>
      <c r="C863" s="1">
        <v>371482</v>
      </c>
      <c r="D863" s="1">
        <v>37</v>
      </c>
      <c r="E863" s="1" t="s">
        <v>921</v>
      </c>
      <c r="F863" s="1">
        <v>3714</v>
      </c>
      <c r="G863" s="1" t="s">
        <v>991</v>
      </c>
      <c r="H863" s="1">
        <v>106.4149402</v>
      </c>
      <c r="I863" s="1"/>
      <c r="J863" s="1"/>
      <c r="K863" s="1"/>
    </row>
    <row r="864" spans="1:11" x14ac:dyDescent="0.3">
      <c r="A864" s="1" t="s">
        <v>1001</v>
      </c>
      <c r="B864" s="1" t="s">
        <v>1001</v>
      </c>
      <c r="C864" s="1">
        <v>371521</v>
      </c>
      <c r="D864" s="1">
        <v>37</v>
      </c>
      <c r="E864" s="1" t="s">
        <v>921</v>
      </c>
      <c r="F864" s="1">
        <v>3715</v>
      </c>
      <c r="G864" s="1" t="s">
        <v>1002</v>
      </c>
      <c r="H864" s="1">
        <v>106.0547564</v>
      </c>
      <c r="I864" s="1"/>
      <c r="J864" s="1"/>
      <c r="K864" s="1"/>
    </row>
    <row r="865" spans="1:11" x14ac:dyDescent="0.3">
      <c r="A865" s="1" t="s">
        <v>1003</v>
      </c>
      <c r="B865" s="1" t="s">
        <v>1003</v>
      </c>
      <c r="C865" s="1">
        <v>371522</v>
      </c>
      <c r="D865" s="1">
        <v>37</v>
      </c>
      <c r="E865" s="1" t="s">
        <v>921</v>
      </c>
      <c r="F865" s="1">
        <v>3715</v>
      </c>
      <c r="G865" s="1" t="s">
        <v>1002</v>
      </c>
      <c r="H865" s="1">
        <v>103.5302365</v>
      </c>
      <c r="I865" s="1"/>
      <c r="J865" s="1"/>
      <c r="K865" s="1"/>
    </row>
    <row r="866" spans="1:11" x14ac:dyDescent="0.3">
      <c r="A866" s="1" t="s">
        <v>1004</v>
      </c>
      <c r="B866" s="1" t="s">
        <v>1004</v>
      </c>
      <c r="C866" s="1">
        <v>371523</v>
      </c>
      <c r="D866" s="1">
        <v>37</v>
      </c>
      <c r="E866" s="1" t="s">
        <v>921</v>
      </c>
      <c r="F866" s="1">
        <v>3715</v>
      </c>
      <c r="G866" s="1" t="s">
        <v>1002</v>
      </c>
      <c r="H866" s="1">
        <v>105.3496154</v>
      </c>
      <c r="I866" s="1"/>
      <c r="J866" s="1"/>
      <c r="K866" s="1"/>
    </row>
    <row r="867" spans="1:11" x14ac:dyDescent="0.3">
      <c r="A867" s="1" t="s">
        <v>1005</v>
      </c>
      <c r="B867" s="1" t="s">
        <v>1005</v>
      </c>
      <c r="C867" s="1">
        <v>371524</v>
      </c>
      <c r="D867" s="1">
        <v>37</v>
      </c>
      <c r="E867" s="1" t="s">
        <v>921</v>
      </c>
      <c r="F867" s="1">
        <v>3715</v>
      </c>
      <c r="G867" s="1" t="s">
        <v>1002</v>
      </c>
      <c r="H867" s="1">
        <v>106.5160679</v>
      </c>
      <c r="I867" s="1"/>
      <c r="J867" s="1"/>
      <c r="K867" s="1"/>
    </row>
    <row r="868" spans="1:11" x14ac:dyDescent="0.3">
      <c r="A868" s="1" t="s">
        <v>1006</v>
      </c>
      <c r="B868" s="1" t="s">
        <v>1006</v>
      </c>
      <c r="C868" s="1">
        <v>371525</v>
      </c>
      <c r="D868" s="1">
        <v>37</v>
      </c>
      <c r="E868" s="1" t="s">
        <v>921</v>
      </c>
      <c r="F868" s="1">
        <v>3715</v>
      </c>
      <c r="G868" s="1" t="s">
        <v>1002</v>
      </c>
      <c r="H868" s="1">
        <v>104.5343716</v>
      </c>
      <c r="I868" s="1"/>
      <c r="J868" s="1"/>
      <c r="K868" s="1"/>
    </row>
    <row r="869" spans="1:11" x14ac:dyDescent="0.3">
      <c r="A869" s="1" t="s">
        <v>1007</v>
      </c>
      <c r="B869" s="1" t="s">
        <v>1007</v>
      </c>
      <c r="C869" s="1">
        <v>371526</v>
      </c>
      <c r="D869" s="1">
        <v>37</v>
      </c>
      <c r="E869" s="1" t="s">
        <v>921</v>
      </c>
      <c r="F869" s="1">
        <v>3715</v>
      </c>
      <c r="G869" s="1" t="s">
        <v>1002</v>
      </c>
      <c r="H869" s="1">
        <v>103.6136229</v>
      </c>
      <c r="I869" s="1"/>
      <c r="J869" s="1"/>
      <c r="K869" s="1"/>
    </row>
    <row r="870" spans="1:11" x14ac:dyDescent="0.3">
      <c r="A870" s="1" t="s">
        <v>1008</v>
      </c>
      <c r="B870" s="1" t="s">
        <v>1008</v>
      </c>
      <c r="C870" s="1">
        <v>371581</v>
      </c>
      <c r="D870" s="1">
        <v>37</v>
      </c>
      <c r="E870" s="1" t="s">
        <v>921</v>
      </c>
      <c r="F870" s="1">
        <v>3715</v>
      </c>
      <c r="G870" s="1" t="s">
        <v>1002</v>
      </c>
      <c r="H870" s="1">
        <v>106.8380832</v>
      </c>
      <c r="I870" s="1"/>
      <c r="J870" s="1"/>
      <c r="K870" s="1"/>
    </row>
    <row r="871" spans="1:11" x14ac:dyDescent="0.3">
      <c r="A871" s="1" t="s">
        <v>1009</v>
      </c>
      <c r="B871" s="1" t="s">
        <v>3742</v>
      </c>
      <c r="C871" s="1">
        <v>371603</v>
      </c>
      <c r="D871" s="1">
        <v>37</v>
      </c>
      <c r="E871" s="1" t="s">
        <v>921</v>
      </c>
      <c r="F871" s="1">
        <v>3716</v>
      </c>
      <c r="G871" s="1" t="s">
        <v>1010</v>
      </c>
      <c r="H871" s="1">
        <v>104.74316279999999</v>
      </c>
      <c r="I871" s="1"/>
      <c r="J871" s="1"/>
      <c r="K871" s="1"/>
    </row>
    <row r="872" spans="1:11" x14ac:dyDescent="0.3">
      <c r="A872" s="1" t="s">
        <v>1011</v>
      </c>
      <c r="B872" s="1" t="s">
        <v>1011</v>
      </c>
      <c r="C872" s="1">
        <v>371621</v>
      </c>
      <c r="D872" s="1">
        <v>37</v>
      </c>
      <c r="E872" s="1" t="s">
        <v>921</v>
      </c>
      <c r="F872" s="1">
        <v>3716</v>
      </c>
      <c r="G872" s="1" t="s">
        <v>1010</v>
      </c>
      <c r="H872" s="1">
        <v>102.5866705</v>
      </c>
      <c r="I872" s="1"/>
      <c r="J872" s="1"/>
      <c r="K872" s="1"/>
    </row>
    <row r="873" spans="1:11" x14ac:dyDescent="0.3">
      <c r="A873" s="1" t="s">
        <v>1012</v>
      </c>
      <c r="B873" s="1" t="s">
        <v>1012</v>
      </c>
      <c r="C873" s="1">
        <v>371622</v>
      </c>
      <c r="D873" s="1">
        <v>37</v>
      </c>
      <c r="E873" s="1" t="s">
        <v>921</v>
      </c>
      <c r="F873" s="1">
        <v>3716</v>
      </c>
      <c r="G873" s="1" t="s">
        <v>1010</v>
      </c>
      <c r="H873" s="1">
        <v>104.32931619999999</v>
      </c>
      <c r="I873" s="1"/>
      <c r="J873" s="1"/>
      <c r="K873" s="1"/>
    </row>
    <row r="874" spans="1:11" x14ac:dyDescent="0.3">
      <c r="A874" s="1" t="s">
        <v>1013</v>
      </c>
      <c r="B874" s="1" t="s">
        <v>1013</v>
      </c>
      <c r="C874" s="1">
        <v>371623</v>
      </c>
      <c r="D874" s="1">
        <v>37</v>
      </c>
      <c r="E874" s="1" t="s">
        <v>921</v>
      </c>
      <c r="F874" s="1">
        <v>3716</v>
      </c>
      <c r="G874" s="1" t="s">
        <v>1010</v>
      </c>
      <c r="H874" s="1">
        <v>106.47684750000001</v>
      </c>
      <c r="I874" s="1"/>
      <c r="J874" s="1"/>
      <c r="K874" s="1"/>
    </row>
    <row r="875" spans="1:11" x14ac:dyDescent="0.3">
      <c r="A875" s="1" t="s">
        <v>1014</v>
      </c>
      <c r="B875" s="1" t="s">
        <v>1014</v>
      </c>
      <c r="C875" s="1">
        <v>371625</v>
      </c>
      <c r="D875" s="1">
        <v>37</v>
      </c>
      <c r="E875" s="1" t="s">
        <v>921</v>
      </c>
      <c r="F875" s="1">
        <v>3716</v>
      </c>
      <c r="G875" s="1" t="s">
        <v>1010</v>
      </c>
      <c r="H875" s="1">
        <v>110.8843634</v>
      </c>
      <c r="I875" s="1"/>
      <c r="J875" s="1"/>
      <c r="K875" s="1"/>
    </row>
    <row r="876" spans="1:11" x14ac:dyDescent="0.3">
      <c r="A876" s="1" t="s">
        <v>1015</v>
      </c>
      <c r="B876" s="1" t="s">
        <v>1015</v>
      </c>
      <c r="C876" s="1">
        <v>371626</v>
      </c>
      <c r="D876" s="1">
        <v>37</v>
      </c>
      <c r="E876" s="1" t="s">
        <v>921</v>
      </c>
      <c r="F876" s="1">
        <v>3716</v>
      </c>
      <c r="G876" s="1" t="s">
        <v>1010</v>
      </c>
      <c r="H876" s="1">
        <v>109.34922520000001</v>
      </c>
      <c r="I876" s="1"/>
      <c r="J876" s="1"/>
      <c r="K876" s="1"/>
    </row>
    <row r="877" spans="1:11" x14ac:dyDescent="0.3">
      <c r="A877" s="1" t="s">
        <v>3436</v>
      </c>
      <c r="B877" s="1" t="s">
        <v>3743</v>
      </c>
      <c r="C877" s="1">
        <v>371703</v>
      </c>
      <c r="D877" s="1">
        <v>37</v>
      </c>
      <c r="E877" s="1" t="s">
        <v>921</v>
      </c>
      <c r="F877" s="1">
        <v>3717</v>
      </c>
      <c r="G877" s="1" t="s">
        <v>1016</v>
      </c>
      <c r="H877" s="1">
        <v>105.12492</v>
      </c>
      <c r="I877" s="1"/>
      <c r="J877" s="1"/>
      <c r="K877" s="1"/>
    </row>
    <row r="878" spans="1:11" x14ac:dyDescent="0.3">
      <c r="A878" s="1" t="s">
        <v>1017</v>
      </c>
      <c r="B878" s="1" t="s">
        <v>1017</v>
      </c>
      <c r="C878" s="1">
        <v>371721</v>
      </c>
      <c r="D878" s="1">
        <v>37</v>
      </c>
      <c r="E878" s="1" t="s">
        <v>921</v>
      </c>
      <c r="F878" s="1">
        <v>3717</v>
      </c>
      <c r="G878" s="1" t="s">
        <v>1016</v>
      </c>
      <c r="H878" s="1">
        <v>101.9144285</v>
      </c>
      <c r="I878" s="1"/>
      <c r="J878" s="1"/>
      <c r="K878" s="1"/>
    </row>
    <row r="879" spans="1:11" x14ac:dyDescent="0.3">
      <c r="A879" s="1" t="s">
        <v>1018</v>
      </c>
      <c r="B879" s="1" t="s">
        <v>1018</v>
      </c>
      <c r="C879" s="1">
        <v>371722</v>
      </c>
      <c r="D879" s="1">
        <v>37</v>
      </c>
      <c r="E879" s="1" t="s">
        <v>921</v>
      </c>
      <c r="F879" s="1">
        <v>3717</v>
      </c>
      <c r="G879" s="1" t="s">
        <v>1016</v>
      </c>
      <c r="H879" s="1">
        <v>104.998079</v>
      </c>
      <c r="I879" s="1"/>
      <c r="J879" s="1"/>
      <c r="K879" s="1"/>
    </row>
    <row r="880" spans="1:11" x14ac:dyDescent="0.3">
      <c r="A880" s="1" t="s">
        <v>1019</v>
      </c>
      <c r="B880" s="1" t="s">
        <v>1019</v>
      </c>
      <c r="C880" s="1">
        <v>371723</v>
      </c>
      <c r="D880" s="1">
        <v>37</v>
      </c>
      <c r="E880" s="1" t="s">
        <v>921</v>
      </c>
      <c r="F880" s="1">
        <v>3717</v>
      </c>
      <c r="G880" s="1" t="s">
        <v>1016</v>
      </c>
      <c r="H880" s="1">
        <v>105.9246682</v>
      </c>
      <c r="I880" s="1"/>
      <c r="J880" s="1"/>
      <c r="K880" s="1"/>
    </row>
    <row r="881" spans="1:11" x14ac:dyDescent="0.3">
      <c r="A881" s="1" t="s">
        <v>1020</v>
      </c>
      <c r="B881" s="1" t="s">
        <v>1020</v>
      </c>
      <c r="C881" s="1">
        <v>371724</v>
      </c>
      <c r="D881" s="1">
        <v>37</v>
      </c>
      <c r="E881" s="1" t="s">
        <v>921</v>
      </c>
      <c r="F881" s="1">
        <v>3717</v>
      </c>
      <c r="G881" s="1" t="s">
        <v>1016</v>
      </c>
      <c r="H881" s="1">
        <v>104.3962027</v>
      </c>
      <c r="I881" s="1"/>
      <c r="J881" s="1"/>
      <c r="K881" s="1"/>
    </row>
    <row r="882" spans="1:11" x14ac:dyDescent="0.3">
      <c r="A882" s="1" t="s">
        <v>1021</v>
      </c>
      <c r="B882" s="1" t="s">
        <v>1021</v>
      </c>
      <c r="C882" s="1">
        <v>371725</v>
      </c>
      <c r="D882" s="1">
        <v>37</v>
      </c>
      <c r="E882" s="1" t="s">
        <v>921</v>
      </c>
      <c r="F882" s="1">
        <v>3717</v>
      </c>
      <c r="G882" s="1" t="s">
        <v>1016</v>
      </c>
      <c r="H882" s="1">
        <v>105.216533</v>
      </c>
      <c r="I882" s="1"/>
      <c r="J882" s="1"/>
      <c r="K882" s="1"/>
    </row>
    <row r="883" spans="1:11" x14ac:dyDescent="0.3">
      <c r="A883" s="1" t="s">
        <v>1022</v>
      </c>
      <c r="B883" s="1" t="s">
        <v>1022</v>
      </c>
      <c r="C883" s="1">
        <v>371726</v>
      </c>
      <c r="D883" s="1">
        <v>37</v>
      </c>
      <c r="E883" s="1" t="s">
        <v>921</v>
      </c>
      <c r="F883" s="1">
        <v>3717</v>
      </c>
      <c r="G883" s="1" t="s">
        <v>1016</v>
      </c>
      <c r="H883" s="1">
        <v>101.8783961</v>
      </c>
      <c r="I883" s="1"/>
      <c r="J883" s="1"/>
      <c r="K883" s="1"/>
    </row>
    <row r="884" spans="1:11" x14ac:dyDescent="0.3">
      <c r="A884" s="1" t="s">
        <v>1023</v>
      </c>
      <c r="B884" s="1" t="s">
        <v>1023</v>
      </c>
      <c r="C884" s="1">
        <v>371728</v>
      </c>
      <c r="D884" s="1">
        <v>37</v>
      </c>
      <c r="E884" s="1" t="s">
        <v>921</v>
      </c>
      <c r="F884" s="1">
        <v>3717</v>
      </c>
      <c r="G884" s="1" t="s">
        <v>1016</v>
      </c>
      <c r="H884" s="1">
        <v>104.42732820000001</v>
      </c>
      <c r="I884" s="1"/>
      <c r="J884" s="1"/>
      <c r="K884" s="1"/>
    </row>
    <row r="885" spans="1:11" x14ac:dyDescent="0.3">
      <c r="A885" s="1" t="s">
        <v>1024</v>
      </c>
      <c r="B885" s="1" t="s">
        <v>1024</v>
      </c>
      <c r="C885" s="1">
        <v>410122</v>
      </c>
      <c r="D885" s="1">
        <v>41</v>
      </c>
      <c r="E885" s="1" t="s">
        <v>1025</v>
      </c>
      <c r="F885" s="1">
        <v>4101</v>
      </c>
      <c r="G885" s="1" t="s">
        <v>1026</v>
      </c>
      <c r="H885" s="1">
        <v>118.85392469999999</v>
      </c>
      <c r="I885" s="1"/>
      <c r="J885" s="1"/>
      <c r="K885" s="1"/>
    </row>
    <row r="886" spans="1:11" x14ac:dyDescent="0.3">
      <c r="A886" s="1" t="s">
        <v>1027</v>
      </c>
      <c r="B886" s="1" t="s">
        <v>1027</v>
      </c>
      <c r="C886" s="1">
        <v>410181</v>
      </c>
      <c r="D886" s="1">
        <v>41</v>
      </c>
      <c r="E886" s="1" t="s">
        <v>1025</v>
      </c>
      <c r="F886" s="1">
        <v>4101</v>
      </c>
      <c r="G886" s="1" t="s">
        <v>1026</v>
      </c>
      <c r="H886" s="1">
        <v>113.4307307</v>
      </c>
      <c r="I886" s="1"/>
      <c r="J886" s="1"/>
      <c r="K886" s="1"/>
    </row>
    <row r="887" spans="1:11" x14ac:dyDescent="0.3">
      <c r="A887" s="1" t="s">
        <v>1028</v>
      </c>
      <c r="B887" s="1" t="s">
        <v>1028</v>
      </c>
      <c r="C887" s="1">
        <v>410182</v>
      </c>
      <c r="D887" s="1">
        <v>41</v>
      </c>
      <c r="E887" s="1" t="s">
        <v>1025</v>
      </c>
      <c r="F887" s="1">
        <v>4101</v>
      </c>
      <c r="G887" s="1" t="s">
        <v>1026</v>
      </c>
      <c r="H887" s="1">
        <v>116.83251009999999</v>
      </c>
      <c r="I887" s="1"/>
      <c r="J887" s="1"/>
      <c r="K887" s="1"/>
    </row>
    <row r="888" spans="1:11" x14ac:dyDescent="0.3">
      <c r="A888" s="1" t="s">
        <v>1029</v>
      </c>
      <c r="B888" s="1" t="s">
        <v>1029</v>
      </c>
      <c r="C888" s="1">
        <v>410183</v>
      </c>
      <c r="D888" s="1">
        <v>41</v>
      </c>
      <c r="E888" s="1" t="s">
        <v>1025</v>
      </c>
      <c r="F888" s="1">
        <v>4101</v>
      </c>
      <c r="G888" s="1" t="s">
        <v>1026</v>
      </c>
      <c r="H888" s="1">
        <v>112.7267465</v>
      </c>
      <c r="I888" s="1"/>
      <c r="J888" s="1"/>
      <c r="K888" s="1"/>
    </row>
    <row r="889" spans="1:11" x14ac:dyDescent="0.3">
      <c r="A889" s="1" t="s">
        <v>1030</v>
      </c>
      <c r="B889" s="1" t="s">
        <v>1030</v>
      </c>
      <c r="C889" s="1">
        <v>410184</v>
      </c>
      <c r="D889" s="1">
        <v>41</v>
      </c>
      <c r="E889" s="1" t="s">
        <v>1025</v>
      </c>
      <c r="F889" s="1">
        <v>4101</v>
      </c>
      <c r="G889" s="1" t="s">
        <v>1026</v>
      </c>
      <c r="H889" s="1">
        <v>121.24703770000001</v>
      </c>
      <c r="I889" s="1"/>
      <c r="J889" s="1"/>
      <c r="K889" s="1"/>
    </row>
    <row r="890" spans="1:11" x14ac:dyDescent="0.3">
      <c r="A890" s="1" t="s">
        <v>1031</v>
      </c>
      <c r="B890" s="1" t="s">
        <v>1031</v>
      </c>
      <c r="C890" s="1">
        <v>410185</v>
      </c>
      <c r="D890" s="1">
        <v>41</v>
      </c>
      <c r="E890" s="1" t="s">
        <v>1025</v>
      </c>
      <c r="F890" s="1">
        <v>4101</v>
      </c>
      <c r="G890" s="1" t="s">
        <v>1026</v>
      </c>
      <c r="H890" s="1">
        <v>113.00658199999999</v>
      </c>
      <c r="I890" s="1"/>
      <c r="J890" s="1"/>
      <c r="K890" s="1"/>
    </row>
    <row r="891" spans="1:11" x14ac:dyDescent="0.3">
      <c r="A891" s="1" t="s">
        <v>1032</v>
      </c>
      <c r="B891" s="1" t="s">
        <v>3744</v>
      </c>
      <c r="C891" s="1">
        <v>410212</v>
      </c>
      <c r="D891" s="1">
        <v>41</v>
      </c>
      <c r="E891" s="1" t="s">
        <v>1025</v>
      </c>
      <c r="F891" s="1">
        <v>4102</v>
      </c>
      <c r="G891" s="1" t="s">
        <v>1033</v>
      </c>
      <c r="H891" s="1">
        <v>103.3477061</v>
      </c>
      <c r="I891" s="1"/>
      <c r="J891" s="1"/>
      <c r="K891" s="1"/>
    </row>
    <row r="892" spans="1:11" x14ac:dyDescent="0.3">
      <c r="A892" s="1" t="s">
        <v>1034</v>
      </c>
      <c r="B892" s="1" t="s">
        <v>1034</v>
      </c>
      <c r="C892" s="1">
        <v>410221</v>
      </c>
      <c r="D892" s="1">
        <v>41</v>
      </c>
      <c r="E892" s="1" t="s">
        <v>1025</v>
      </c>
      <c r="F892" s="1">
        <v>4102</v>
      </c>
      <c r="G892" s="1" t="s">
        <v>1033</v>
      </c>
      <c r="H892" s="1">
        <v>102.05855819999999</v>
      </c>
      <c r="I892" s="1"/>
      <c r="J892" s="1"/>
      <c r="K892" s="1"/>
    </row>
    <row r="893" spans="1:11" x14ac:dyDescent="0.3">
      <c r="A893" s="1" t="s">
        <v>1035</v>
      </c>
      <c r="B893" s="1" t="s">
        <v>1035</v>
      </c>
      <c r="C893" s="1">
        <v>410222</v>
      </c>
      <c r="D893" s="1">
        <v>41</v>
      </c>
      <c r="E893" s="1" t="s">
        <v>1025</v>
      </c>
      <c r="F893" s="1">
        <v>4102</v>
      </c>
      <c r="G893" s="1" t="s">
        <v>1033</v>
      </c>
      <c r="H893" s="1">
        <v>104.6816402</v>
      </c>
      <c r="I893" s="1"/>
      <c r="J893" s="1"/>
      <c r="K893" s="1"/>
    </row>
    <row r="894" spans="1:11" x14ac:dyDescent="0.3">
      <c r="A894" s="1" t="s">
        <v>1036</v>
      </c>
      <c r="B894" s="1" t="s">
        <v>1036</v>
      </c>
      <c r="C894" s="1">
        <v>410223</v>
      </c>
      <c r="D894" s="1">
        <v>41</v>
      </c>
      <c r="E894" s="1" t="s">
        <v>1025</v>
      </c>
      <c r="F894" s="1">
        <v>4102</v>
      </c>
      <c r="G894" s="1" t="s">
        <v>1033</v>
      </c>
      <c r="H894" s="1">
        <v>104.5359811</v>
      </c>
      <c r="I894" s="1"/>
      <c r="J894" s="1"/>
      <c r="K894" s="1"/>
    </row>
    <row r="895" spans="1:11" x14ac:dyDescent="0.3">
      <c r="A895" s="1" t="s">
        <v>1037</v>
      </c>
      <c r="B895" s="1" t="s">
        <v>1037</v>
      </c>
      <c r="C895" s="1">
        <v>410225</v>
      </c>
      <c r="D895" s="1">
        <v>41</v>
      </c>
      <c r="E895" s="1" t="s">
        <v>1025</v>
      </c>
      <c r="F895" s="1">
        <v>4102</v>
      </c>
      <c r="G895" s="1" t="s">
        <v>1033</v>
      </c>
      <c r="H895" s="1">
        <v>106.8927533</v>
      </c>
      <c r="I895" s="1"/>
      <c r="J895" s="1"/>
      <c r="K895" s="1"/>
    </row>
    <row r="896" spans="1:11" x14ac:dyDescent="0.3">
      <c r="A896" s="1" t="s">
        <v>1038</v>
      </c>
      <c r="B896" s="1" t="s">
        <v>1038</v>
      </c>
      <c r="C896" s="1">
        <v>410322</v>
      </c>
      <c r="D896" s="1">
        <v>41</v>
      </c>
      <c r="E896" s="1" t="s">
        <v>1025</v>
      </c>
      <c r="F896" s="1">
        <v>4103</v>
      </c>
      <c r="G896" s="1" t="s">
        <v>1039</v>
      </c>
      <c r="H896" s="1">
        <v>111.61832320000001</v>
      </c>
      <c r="I896" s="1"/>
      <c r="J896" s="1"/>
      <c r="K896" s="1"/>
    </row>
    <row r="897" spans="1:11" x14ac:dyDescent="0.3">
      <c r="A897" s="1" t="s">
        <v>1040</v>
      </c>
      <c r="B897" s="1" t="s">
        <v>1040</v>
      </c>
      <c r="C897" s="1">
        <v>410323</v>
      </c>
      <c r="D897" s="1">
        <v>41</v>
      </c>
      <c r="E897" s="1" t="s">
        <v>1025</v>
      </c>
      <c r="F897" s="1">
        <v>4103</v>
      </c>
      <c r="G897" s="1" t="s">
        <v>1039</v>
      </c>
      <c r="H897" s="1">
        <v>109.0188041</v>
      </c>
      <c r="I897" s="1"/>
      <c r="J897" s="1"/>
      <c r="K897" s="1"/>
    </row>
    <row r="898" spans="1:11" x14ac:dyDescent="0.3">
      <c r="A898" s="1" t="s">
        <v>1041</v>
      </c>
      <c r="B898" s="1" t="s">
        <v>1041</v>
      </c>
      <c r="C898" s="1">
        <v>410324</v>
      </c>
      <c r="D898" s="1">
        <v>41</v>
      </c>
      <c r="E898" s="1" t="s">
        <v>1025</v>
      </c>
      <c r="F898" s="1">
        <v>4103</v>
      </c>
      <c r="G898" s="1" t="s">
        <v>1039</v>
      </c>
      <c r="H898" s="1">
        <v>111.8190774</v>
      </c>
      <c r="I898" s="1"/>
      <c r="J898" s="1"/>
      <c r="K898" s="1"/>
    </row>
    <row r="899" spans="1:11" x14ac:dyDescent="0.3">
      <c r="A899" s="1" t="s">
        <v>1042</v>
      </c>
      <c r="B899" s="1" t="s">
        <v>1042</v>
      </c>
      <c r="C899" s="1">
        <v>410326</v>
      </c>
      <c r="D899" s="1">
        <v>41</v>
      </c>
      <c r="E899" s="1" t="s">
        <v>1025</v>
      </c>
      <c r="F899" s="1">
        <v>4103</v>
      </c>
      <c r="G899" s="1" t="s">
        <v>1039</v>
      </c>
      <c r="H899" s="1">
        <v>105.8798287</v>
      </c>
      <c r="I899" s="1"/>
      <c r="J899" s="1"/>
      <c r="K899" s="1"/>
    </row>
    <row r="900" spans="1:11" x14ac:dyDescent="0.3">
      <c r="A900" s="1" t="s">
        <v>1043</v>
      </c>
      <c r="B900" s="1" t="s">
        <v>1043</v>
      </c>
      <c r="C900" s="1">
        <v>410327</v>
      </c>
      <c r="D900" s="1">
        <v>41</v>
      </c>
      <c r="E900" s="1" t="s">
        <v>1025</v>
      </c>
      <c r="F900" s="1">
        <v>4103</v>
      </c>
      <c r="G900" s="1" t="s">
        <v>1039</v>
      </c>
      <c r="H900" s="1">
        <v>112.5837461</v>
      </c>
      <c r="I900" s="1"/>
      <c r="J900" s="1"/>
      <c r="K900" s="1"/>
    </row>
    <row r="901" spans="1:11" x14ac:dyDescent="0.3">
      <c r="A901" s="1" t="s">
        <v>1044</v>
      </c>
      <c r="B901" s="1" t="s">
        <v>1044</v>
      </c>
      <c r="C901" s="1">
        <v>410328</v>
      </c>
      <c r="D901" s="1">
        <v>41</v>
      </c>
      <c r="E901" s="1" t="s">
        <v>1025</v>
      </c>
      <c r="F901" s="1">
        <v>4103</v>
      </c>
      <c r="G901" s="1" t="s">
        <v>1039</v>
      </c>
      <c r="H901" s="1">
        <v>105.57569169999999</v>
      </c>
      <c r="I901" s="1"/>
      <c r="J901" s="1"/>
      <c r="K901" s="1"/>
    </row>
    <row r="902" spans="1:11" x14ac:dyDescent="0.3">
      <c r="A902" s="1" t="s">
        <v>1045</v>
      </c>
      <c r="B902" s="1" t="s">
        <v>1045</v>
      </c>
      <c r="C902" s="1">
        <v>410329</v>
      </c>
      <c r="D902" s="1">
        <v>41</v>
      </c>
      <c r="E902" s="1" t="s">
        <v>1025</v>
      </c>
      <c r="F902" s="1">
        <v>4103</v>
      </c>
      <c r="G902" s="1" t="s">
        <v>1039</v>
      </c>
      <c r="H902" s="1">
        <v>111.8444928</v>
      </c>
      <c r="I902" s="1"/>
      <c r="J902" s="1"/>
      <c r="K902" s="1"/>
    </row>
    <row r="903" spans="1:11" x14ac:dyDescent="0.3">
      <c r="A903" s="1" t="s">
        <v>1046</v>
      </c>
      <c r="B903" s="1" t="s">
        <v>1046</v>
      </c>
      <c r="C903" s="1">
        <v>410381</v>
      </c>
      <c r="D903" s="1">
        <v>41</v>
      </c>
      <c r="E903" s="1" t="s">
        <v>1025</v>
      </c>
      <c r="F903" s="1">
        <v>4103</v>
      </c>
      <c r="G903" s="1" t="s">
        <v>1039</v>
      </c>
      <c r="H903" s="1">
        <v>109.56468289999999</v>
      </c>
      <c r="I903" s="1"/>
      <c r="J903" s="1"/>
      <c r="K903" s="1"/>
    </row>
    <row r="904" spans="1:11" x14ac:dyDescent="0.3">
      <c r="A904" s="1" t="s">
        <v>1047</v>
      </c>
      <c r="B904" s="1" t="s">
        <v>1047</v>
      </c>
      <c r="C904" s="1">
        <v>410421</v>
      </c>
      <c r="D904" s="1">
        <v>41</v>
      </c>
      <c r="E904" s="1" t="s">
        <v>1025</v>
      </c>
      <c r="F904" s="1">
        <v>4104</v>
      </c>
      <c r="G904" s="1" t="s">
        <v>1048</v>
      </c>
      <c r="H904" s="1">
        <v>106.29413150000001</v>
      </c>
      <c r="I904" s="1"/>
      <c r="J904" s="1"/>
      <c r="K904" s="1"/>
    </row>
    <row r="905" spans="1:11" x14ac:dyDescent="0.3">
      <c r="A905" s="1" t="s">
        <v>1049</v>
      </c>
      <c r="B905" s="1" t="s">
        <v>1049</v>
      </c>
      <c r="C905" s="1">
        <v>410422</v>
      </c>
      <c r="D905" s="1">
        <v>41</v>
      </c>
      <c r="E905" s="1" t="s">
        <v>1025</v>
      </c>
      <c r="F905" s="1">
        <v>4104</v>
      </c>
      <c r="G905" s="1" t="s">
        <v>1048</v>
      </c>
      <c r="H905" s="1">
        <v>105.8417614</v>
      </c>
      <c r="I905" s="1"/>
      <c r="J905" s="1"/>
      <c r="K905" s="1"/>
    </row>
    <row r="906" spans="1:11" x14ac:dyDescent="0.3">
      <c r="A906" s="1" t="s">
        <v>1050</v>
      </c>
      <c r="B906" s="1" t="s">
        <v>1050</v>
      </c>
      <c r="C906" s="1">
        <v>410423</v>
      </c>
      <c r="D906" s="1">
        <v>41</v>
      </c>
      <c r="E906" s="1" t="s">
        <v>1025</v>
      </c>
      <c r="F906" s="1">
        <v>4104</v>
      </c>
      <c r="G906" s="1" t="s">
        <v>1048</v>
      </c>
      <c r="H906" s="1">
        <v>105.14003219999999</v>
      </c>
      <c r="I906" s="1"/>
      <c r="J906" s="1"/>
      <c r="K906" s="1"/>
    </row>
    <row r="907" spans="1:11" x14ac:dyDescent="0.3">
      <c r="A907" s="1" t="s">
        <v>1051</v>
      </c>
      <c r="B907" s="1" t="s">
        <v>1051</v>
      </c>
      <c r="C907" s="1">
        <v>410425</v>
      </c>
      <c r="D907" s="1">
        <v>41</v>
      </c>
      <c r="E907" s="1" t="s">
        <v>1025</v>
      </c>
      <c r="F907" s="1">
        <v>4104</v>
      </c>
      <c r="G907" s="1" t="s">
        <v>1048</v>
      </c>
      <c r="H907" s="1">
        <v>107.00257999999999</v>
      </c>
      <c r="I907" s="1"/>
      <c r="J907" s="1"/>
      <c r="K907" s="1"/>
    </row>
    <row r="908" spans="1:11" x14ac:dyDescent="0.3">
      <c r="A908" s="1" t="s">
        <v>1052</v>
      </c>
      <c r="B908" s="1" t="s">
        <v>1052</v>
      </c>
      <c r="C908" s="1">
        <v>410481</v>
      </c>
      <c r="D908" s="1">
        <v>41</v>
      </c>
      <c r="E908" s="1" t="s">
        <v>1025</v>
      </c>
      <c r="F908" s="1">
        <v>4104</v>
      </c>
      <c r="G908" s="1" t="s">
        <v>1048</v>
      </c>
      <c r="H908" s="1">
        <v>109.2018444</v>
      </c>
      <c r="I908" s="1"/>
      <c r="J908" s="1"/>
      <c r="K908" s="1"/>
    </row>
    <row r="909" spans="1:11" x14ac:dyDescent="0.3">
      <c r="A909" s="1" t="s">
        <v>1053</v>
      </c>
      <c r="B909" s="1" t="s">
        <v>1053</v>
      </c>
      <c r="C909" s="1">
        <v>410482</v>
      </c>
      <c r="D909" s="1">
        <v>41</v>
      </c>
      <c r="E909" s="1" t="s">
        <v>1025</v>
      </c>
      <c r="F909" s="1">
        <v>4104</v>
      </c>
      <c r="G909" s="1" t="s">
        <v>1048</v>
      </c>
      <c r="H909" s="1">
        <v>111.115776</v>
      </c>
      <c r="I909" s="1"/>
      <c r="J909" s="1"/>
      <c r="K909" s="1"/>
    </row>
    <row r="910" spans="1:11" x14ac:dyDescent="0.3">
      <c r="A910" s="1" t="s">
        <v>1054</v>
      </c>
      <c r="B910" s="1" t="s">
        <v>1054</v>
      </c>
      <c r="C910" s="1">
        <v>410522</v>
      </c>
      <c r="D910" s="1">
        <v>41</v>
      </c>
      <c r="E910" s="1" t="s">
        <v>1025</v>
      </c>
      <c r="F910" s="1">
        <v>4105</v>
      </c>
      <c r="G910" s="1" t="s">
        <v>1055</v>
      </c>
      <c r="H910" s="1">
        <v>102.84366679999999</v>
      </c>
      <c r="I910" s="1"/>
      <c r="J910" s="1"/>
      <c r="K910" s="1"/>
    </row>
    <row r="911" spans="1:11" x14ac:dyDescent="0.3">
      <c r="A911" s="1" t="s">
        <v>1056</v>
      </c>
      <c r="B911" s="1" t="s">
        <v>1056</v>
      </c>
      <c r="C911" s="1">
        <v>410523</v>
      </c>
      <c r="D911" s="1">
        <v>41</v>
      </c>
      <c r="E911" s="1" t="s">
        <v>1025</v>
      </c>
      <c r="F911" s="1">
        <v>4105</v>
      </c>
      <c r="G911" s="1" t="s">
        <v>1055</v>
      </c>
      <c r="H911" s="1">
        <v>109.06009229999999</v>
      </c>
      <c r="I911" s="1"/>
      <c r="J911" s="1"/>
      <c r="K911" s="1"/>
    </row>
    <row r="912" spans="1:11" x14ac:dyDescent="0.3">
      <c r="A912" s="1" t="s">
        <v>1057</v>
      </c>
      <c r="B912" s="1" t="s">
        <v>1057</v>
      </c>
      <c r="C912" s="1">
        <v>410526</v>
      </c>
      <c r="D912" s="1">
        <v>41</v>
      </c>
      <c r="E912" s="1" t="s">
        <v>1025</v>
      </c>
      <c r="F912" s="1">
        <v>4105</v>
      </c>
      <c r="G912" s="1" t="s">
        <v>1055</v>
      </c>
      <c r="H912" s="1">
        <v>104.3879865</v>
      </c>
      <c r="I912" s="1"/>
      <c r="J912" s="1"/>
      <c r="K912" s="1"/>
    </row>
    <row r="913" spans="1:11" x14ac:dyDescent="0.3">
      <c r="A913" s="1" t="s">
        <v>1058</v>
      </c>
      <c r="B913" s="1" t="s">
        <v>1058</v>
      </c>
      <c r="C913" s="1">
        <v>410527</v>
      </c>
      <c r="D913" s="1">
        <v>41</v>
      </c>
      <c r="E913" s="1" t="s">
        <v>1025</v>
      </c>
      <c r="F913" s="1">
        <v>4105</v>
      </c>
      <c r="G913" s="1" t="s">
        <v>1055</v>
      </c>
      <c r="H913" s="1">
        <v>102.6882011</v>
      </c>
      <c r="I913" s="1"/>
      <c r="J913" s="1"/>
      <c r="K913" s="1"/>
    </row>
    <row r="914" spans="1:11" x14ac:dyDescent="0.3">
      <c r="A914" s="1" t="s">
        <v>1059</v>
      </c>
      <c r="B914" s="1" t="s">
        <v>1059</v>
      </c>
      <c r="C914" s="1">
        <v>410581</v>
      </c>
      <c r="D914" s="1">
        <v>41</v>
      </c>
      <c r="E914" s="1" t="s">
        <v>1025</v>
      </c>
      <c r="F914" s="1">
        <v>4105</v>
      </c>
      <c r="G914" s="1" t="s">
        <v>1055</v>
      </c>
      <c r="H914" s="1">
        <v>109.7614238</v>
      </c>
      <c r="I914" s="1"/>
      <c r="J914" s="1"/>
      <c r="K914" s="1"/>
    </row>
    <row r="915" spans="1:11" x14ac:dyDescent="0.3">
      <c r="A915" s="1" t="s">
        <v>1060</v>
      </c>
      <c r="B915" s="1" t="s">
        <v>1060</v>
      </c>
      <c r="C915" s="1">
        <v>410621</v>
      </c>
      <c r="D915" s="1">
        <v>41</v>
      </c>
      <c r="E915" s="1" t="s">
        <v>1025</v>
      </c>
      <c r="F915" s="1">
        <v>4106</v>
      </c>
      <c r="G915" s="1" t="s">
        <v>1061</v>
      </c>
      <c r="H915" s="1">
        <v>103.1051903</v>
      </c>
      <c r="I915" s="1"/>
      <c r="J915" s="1"/>
      <c r="K915" s="1"/>
    </row>
    <row r="916" spans="1:11" x14ac:dyDescent="0.3">
      <c r="A916" s="1" t="s">
        <v>1062</v>
      </c>
      <c r="B916" s="1" t="s">
        <v>1062</v>
      </c>
      <c r="C916" s="1">
        <v>410622</v>
      </c>
      <c r="D916" s="1">
        <v>41</v>
      </c>
      <c r="E916" s="1" t="s">
        <v>1025</v>
      </c>
      <c r="F916" s="1">
        <v>4106</v>
      </c>
      <c r="G916" s="1" t="s">
        <v>1061</v>
      </c>
      <c r="H916" s="1">
        <v>108.96375930000001</v>
      </c>
      <c r="I916" s="1"/>
      <c r="J916" s="1"/>
      <c r="K916" s="1"/>
    </row>
    <row r="917" spans="1:11" x14ac:dyDescent="0.3">
      <c r="A917" s="1" t="s">
        <v>1063</v>
      </c>
      <c r="B917" s="1" t="s">
        <v>1063</v>
      </c>
      <c r="C917" s="1">
        <v>410721</v>
      </c>
      <c r="D917" s="1">
        <v>41</v>
      </c>
      <c r="E917" s="1" t="s">
        <v>1025</v>
      </c>
      <c r="F917" s="1">
        <v>4107</v>
      </c>
      <c r="G917" s="1" t="s">
        <v>1064</v>
      </c>
      <c r="H917" s="1">
        <v>112.10988070000001</v>
      </c>
      <c r="I917" s="1"/>
      <c r="J917" s="1"/>
      <c r="K917" s="1"/>
    </row>
    <row r="918" spans="1:11" x14ac:dyDescent="0.3">
      <c r="A918" s="1" t="s">
        <v>1065</v>
      </c>
      <c r="B918" s="1" t="s">
        <v>1065</v>
      </c>
      <c r="C918" s="1">
        <v>410724</v>
      </c>
      <c r="D918" s="1">
        <v>41</v>
      </c>
      <c r="E918" s="1" t="s">
        <v>1025</v>
      </c>
      <c r="F918" s="1">
        <v>4107</v>
      </c>
      <c r="G918" s="1" t="s">
        <v>1064</v>
      </c>
      <c r="H918" s="1">
        <v>107.11806540000001</v>
      </c>
      <c r="I918" s="1"/>
      <c r="J918" s="1"/>
      <c r="K918" s="1"/>
    </row>
    <row r="919" spans="1:11" x14ac:dyDescent="0.3">
      <c r="A919" s="1" t="s">
        <v>1066</v>
      </c>
      <c r="B919" s="1" t="s">
        <v>1066</v>
      </c>
      <c r="C919" s="1">
        <v>410725</v>
      </c>
      <c r="D919" s="1">
        <v>41</v>
      </c>
      <c r="E919" s="1" t="s">
        <v>1025</v>
      </c>
      <c r="F919" s="1">
        <v>4107</v>
      </c>
      <c r="G919" s="1" t="s">
        <v>1064</v>
      </c>
      <c r="H919" s="1">
        <v>108.2888334</v>
      </c>
      <c r="I919" s="1"/>
      <c r="J919" s="1"/>
      <c r="K919" s="1"/>
    </row>
    <row r="920" spans="1:11" x14ac:dyDescent="0.3">
      <c r="A920" s="1" t="s">
        <v>1067</v>
      </c>
      <c r="B920" s="1" t="s">
        <v>1067</v>
      </c>
      <c r="C920" s="1">
        <v>410726</v>
      </c>
      <c r="D920" s="1">
        <v>41</v>
      </c>
      <c r="E920" s="1" t="s">
        <v>1025</v>
      </c>
      <c r="F920" s="1">
        <v>4107</v>
      </c>
      <c r="G920" s="1" t="s">
        <v>1064</v>
      </c>
      <c r="H920" s="1">
        <v>105.46305719999999</v>
      </c>
      <c r="I920" s="1"/>
      <c r="J920" s="1"/>
      <c r="K920" s="1"/>
    </row>
    <row r="921" spans="1:11" x14ac:dyDescent="0.3">
      <c r="A921" s="1" t="s">
        <v>1068</v>
      </c>
      <c r="B921" s="1" t="s">
        <v>1068</v>
      </c>
      <c r="C921" s="1">
        <v>410727</v>
      </c>
      <c r="D921" s="1">
        <v>41</v>
      </c>
      <c r="E921" s="1" t="s">
        <v>1025</v>
      </c>
      <c r="F921" s="1">
        <v>4107</v>
      </c>
      <c r="G921" s="1" t="s">
        <v>1064</v>
      </c>
      <c r="H921" s="1">
        <v>102.5835201</v>
      </c>
      <c r="I921" s="1"/>
      <c r="J921" s="1"/>
      <c r="K921" s="1"/>
    </row>
    <row r="922" spans="1:11" x14ac:dyDescent="0.3">
      <c r="A922" s="1" t="s">
        <v>1069</v>
      </c>
      <c r="B922" s="1" t="s">
        <v>1069</v>
      </c>
      <c r="C922" s="1">
        <v>410728</v>
      </c>
      <c r="D922" s="1">
        <v>41</v>
      </c>
      <c r="E922" s="1" t="s">
        <v>1025</v>
      </c>
      <c r="F922" s="1">
        <v>4107</v>
      </c>
      <c r="G922" s="1" t="s">
        <v>1064</v>
      </c>
      <c r="H922" s="1">
        <v>108.2142503</v>
      </c>
      <c r="I922" s="1"/>
      <c r="J922" s="1"/>
      <c r="K922" s="1"/>
    </row>
    <row r="923" spans="1:11" x14ac:dyDescent="0.3">
      <c r="A923" s="1" t="s">
        <v>1070</v>
      </c>
      <c r="B923" s="1" t="s">
        <v>1070</v>
      </c>
      <c r="C923" s="1">
        <v>410781</v>
      </c>
      <c r="D923" s="1">
        <v>41</v>
      </c>
      <c r="E923" s="1" t="s">
        <v>1025</v>
      </c>
      <c r="F923" s="1">
        <v>4107</v>
      </c>
      <c r="G923" s="1" t="s">
        <v>1064</v>
      </c>
      <c r="H923" s="1">
        <v>107.7917489</v>
      </c>
      <c r="I923" s="1"/>
      <c r="J923" s="1"/>
      <c r="K923" s="1"/>
    </row>
    <row r="924" spans="1:11" x14ac:dyDescent="0.3">
      <c r="A924" s="1" t="s">
        <v>1071</v>
      </c>
      <c r="B924" s="1" t="s">
        <v>1071</v>
      </c>
      <c r="C924" s="1">
        <v>410782</v>
      </c>
      <c r="D924" s="1">
        <v>41</v>
      </c>
      <c r="E924" s="1" t="s">
        <v>1025</v>
      </c>
      <c r="F924" s="1">
        <v>4107</v>
      </c>
      <c r="G924" s="1" t="s">
        <v>1064</v>
      </c>
      <c r="H924" s="1">
        <v>109.2336214</v>
      </c>
      <c r="I924" s="1"/>
      <c r="J924" s="1"/>
      <c r="K924" s="1"/>
    </row>
    <row r="925" spans="1:11" x14ac:dyDescent="0.3">
      <c r="A925" s="1" t="s">
        <v>1072</v>
      </c>
      <c r="B925" s="1" t="s">
        <v>1072</v>
      </c>
      <c r="C925" s="1">
        <v>410821</v>
      </c>
      <c r="D925" s="1">
        <v>41</v>
      </c>
      <c r="E925" s="1" t="s">
        <v>1025</v>
      </c>
      <c r="F925" s="1">
        <v>4108</v>
      </c>
      <c r="G925" s="1" t="s">
        <v>1073</v>
      </c>
      <c r="H925" s="1">
        <v>109.7809906</v>
      </c>
      <c r="I925" s="1"/>
      <c r="J925" s="1"/>
      <c r="K925" s="1"/>
    </row>
    <row r="926" spans="1:11" x14ac:dyDescent="0.3">
      <c r="A926" s="1" t="s">
        <v>1074</v>
      </c>
      <c r="B926" s="1" t="s">
        <v>1074</v>
      </c>
      <c r="C926" s="1">
        <v>410822</v>
      </c>
      <c r="D926" s="1">
        <v>41</v>
      </c>
      <c r="E926" s="1" t="s">
        <v>1025</v>
      </c>
      <c r="F926" s="1">
        <v>4108</v>
      </c>
      <c r="G926" s="1" t="s">
        <v>1073</v>
      </c>
      <c r="H926" s="1">
        <v>111.6448571</v>
      </c>
      <c r="I926" s="1"/>
      <c r="J926" s="1"/>
      <c r="K926" s="1"/>
    </row>
    <row r="927" spans="1:11" x14ac:dyDescent="0.3">
      <c r="A927" s="1" t="s">
        <v>1075</v>
      </c>
      <c r="B927" s="1" t="s">
        <v>1075</v>
      </c>
      <c r="C927" s="1">
        <v>410825</v>
      </c>
      <c r="D927" s="1">
        <v>41</v>
      </c>
      <c r="E927" s="1" t="s">
        <v>1025</v>
      </c>
      <c r="F927" s="1">
        <v>4108</v>
      </c>
      <c r="G927" s="1" t="s">
        <v>1073</v>
      </c>
      <c r="H927" s="1">
        <v>109.12518729999999</v>
      </c>
      <c r="I927" s="1"/>
      <c r="J927" s="1"/>
      <c r="K927" s="1"/>
    </row>
    <row r="928" spans="1:11" x14ac:dyDescent="0.3">
      <c r="A928" s="1" t="s">
        <v>1076</v>
      </c>
      <c r="B928" s="1" t="s">
        <v>1076</v>
      </c>
      <c r="C928" s="1">
        <v>410882</v>
      </c>
      <c r="D928" s="1">
        <v>41</v>
      </c>
      <c r="E928" s="1" t="s">
        <v>1025</v>
      </c>
      <c r="F928" s="1">
        <v>4108</v>
      </c>
      <c r="G928" s="1" t="s">
        <v>1073</v>
      </c>
      <c r="H928" s="1">
        <v>111.56005089999999</v>
      </c>
      <c r="I928" s="1"/>
      <c r="J928" s="1"/>
      <c r="K928" s="1"/>
    </row>
    <row r="929" spans="1:11" x14ac:dyDescent="0.3">
      <c r="A929" s="1" t="s">
        <v>1077</v>
      </c>
      <c r="B929" s="1" t="s">
        <v>1077</v>
      </c>
      <c r="C929" s="1">
        <v>410883</v>
      </c>
      <c r="D929" s="1">
        <v>41</v>
      </c>
      <c r="E929" s="1" t="s">
        <v>1025</v>
      </c>
      <c r="F929" s="1">
        <v>4108</v>
      </c>
      <c r="G929" s="1" t="s">
        <v>1073</v>
      </c>
      <c r="H929" s="1">
        <v>111.1894746</v>
      </c>
      <c r="I929" s="1"/>
      <c r="J929" s="1"/>
      <c r="K929" s="1"/>
    </row>
    <row r="930" spans="1:11" x14ac:dyDescent="0.3">
      <c r="A930" s="1" t="s">
        <v>1078</v>
      </c>
      <c r="B930" s="1" t="s">
        <v>1078</v>
      </c>
      <c r="C930" s="1">
        <v>410922</v>
      </c>
      <c r="D930" s="1">
        <v>41</v>
      </c>
      <c r="E930" s="1" t="s">
        <v>1025</v>
      </c>
      <c r="F930" s="1">
        <v>4109</v>
      </c>
      <c r="G930" s="1" t="s">
        <v>1079</v>
      </c>
      <c r="H930" s="1">
        <v>102.9311029</v>
      </c>
      <c r="I930" s="1"/>
      <c r="J930" s="1"/>
      <c r="K930" s="1"/>
    </row>
    <row r="931" spans="1:11" x14ac:dyDescent="0.3">
      <c r="A931" s="1" t="s">
        <v>1080</v>
      </c>
      <c r="B931" s="1" t="s">
        <v>1080</v>
      </c>
      <c r="C931" s="1">
        <v>410923</v>
      </c>
      <c r="D931" s="1">
        <v>41</v>
      </c>
      <c r="E931" s="1" t="s">
        <v>1025</v>
      </c>
      <c r="F931" s="1">
        <v>4109</v>
      </c>
      <c r="G931" s="1" t="s">
        <v>1079</v>
      </c>
      <c r="H931" s="1">
        <v>104.6391454</v>
      </c>
      <c r="I931" s="1"/>
      <c r="J931" s="1"/>
      <c r="K931" s="1"/>
    </row>
    <row r="932" spans="1:11" x14ac:dyDescent="0.3">
      <c r="A932" s="1" t="s">
        <v>1081</v>
      </c>
      <c r="B932" s="1" t="s">
        <v>1081</v>
      </c>
      <c r="C932" s="1">
        <v>410926</v>
      </c>
      <c r="D932" s="1">
        <v>41</v>
      </c>
      <c r="E932" s="1" t="s">
        <v>1025</v>
      </c>
      <c r="F932" s="1">
        <v>4109</v>
      </c>
      <c r="G932" s="1" t="s">
        <v>1079</v>
      </c>
      <c r="H932" s="1">
        <v>103.453424</v>
      </c>
      <c r="I932" s="1"/>
      <c r="J932" s="1"/>
      <c r="K932" s="1"/>
    </row>
    <row r="933" spans="1:11" x14ac:dyDescent="0.3">
      <c r="A933" s="1" t="s">
        <v>1082</v>
      </c>
      <c r="B933" s="1" t="s">
        <v>1082</v>
      </c>
      <c r="C933" s="1">
        <v>410927</v>
      </c>
      <c r="D933" s="1">
        <v>41</v>
      </c>
      <c r="E933" s="1" t="s">
        <v>1025</v>
      </c>
      <c r="F933" s="1">
        <v>4109</v>
      </c>
      <c r="G933" s="1" t="s">
        <v>1079</v>
      </c>
      <c r="H933" s="1">
        <v>101.9374701</v>
      </c>
      <c r="I933" s="1"/>
      <c r="J933" s="1"/>
      <c r="K933" s="1"/>
    </row>
    <row r="934" spans="1:11" x14ac:dyDescent="0.3">
      <c r="A934" s="1" t="s">
        <v>1083</v>
      </c>
      <c r="B934" s="1" t="s">
        <v>1083</v>
      </c>
      <c r="C934" s="1">
        <v>410928</v>
      </c>
      <c r="D934" s="1">
        <v>41</v>
      </c>
      <c r="E934" s="1" t="s">
        <v>1025</v>
      </c>
      <c r="F934" s="1">
        <v>4109</v>
      </c>
      <c r="G934" s="1" t="s">
        <v>1079</v>
      </c>
      <c r="H934" s="1">
        <v>104.8922651</v>
      </c>
      <c r="I934" s="1"/>
      <c r="J934" s="1"/>
      <c r="K934" s="1"/>
    </row>
    <row r="935" spans="1:11" x14ac:dyDescent="0.3">
      <c r="A935" s="1" t="s">
        <v>1084</v>
      </c>
      <c r="B935" s="1" t="s">
        <v>3745</v>
      </c>
      <c r="C935" s="1">
        <v>411003</v>
      </c>
      <c r="D935" s="1">
        <v>41</v>
      </c>
      <c r="E935" s="1" t="s">
        <v>1025</v>
      </c>
      <c r="F935" s="1">
        <v>4110</v>
      </c>
      <c r="G935" s="1" t="s">
        <v>1085</v>
      </c>
      <c r="H935" s="1">
        <v>110.2682459</v>
      </c>
      <c r="I935" s="1"/>
      <c r="J935" s="1"/>
      <c r="K935" s="1"/>
    </row>
    <row r="936" spans="1:11" x14ac:dyDescent="0.3">
      <c r="A936" s="1" t="s">
        <v>1086</v>
      </c>
      <c r="B936" s="1" t="s">
        <v>1086</v>
      </c>
      <c r="C936" s="1">
        <v>411024</v>
      </c>
      <c r="D936" s="1">
        <v>41</v>
      </c>
      <c r="E936" s="1" t="s">
        <v>1025</v>
      </c>
      <c r="F936" s="1">
        <v>4110</v>
      </c>
      <c r="G936" s="1" t="s">
        <v>1085</v>
      </c>
      <c r="H936" s="1">
        <v>108.4014888</v>
      </c>
      <c r="I936" s="1"/>
      <c r="J936" s="1"/>
      <c r="K936" s="1"/>
    </row>
    <row r="937" spans="1:11" x14ac:dyDescent="0.3">
      <c r="A937" s="1" t="s">
        <v>1087</v>
      </c>
      <c r="B937" s="1" t="s">
        <v>1087</v>
      </c>
      <c r="C937" s="1">
        <v>411025</v>
      </c>
      <c r="D937" s="1">
        <v>41</v>
      </c>
      <c r="E937" s="1" t="s">
        <v>1025</v>
      </c>
      <c r="F937" s="1">
        <v>4110</v>
      </c>
      <c r="G937" s="1" t="s">
        <v>1085</v>
      </c>
      <c r="H937" s="1">
        <v>107.94306949999999</v>
      </c>
      <c r="I937" s="1"/>
      <c r="J937" s="1"/>
      <c r="K937" s="1"/>
    </row>
    <row r="938" spans="1:11" x14ac:dyDescent="0.3">
      <c r="A938" s="1" t="s">
        <v>1088</v>
      </c>
      <c r="B938" s="1" t="s">
        <v>1088</v>
      </c>
      <c r="C938" s="1">
        <v>411081</v>
      </c>
      <c r="D938" s="1">
        <v>41</v>
      </c>
      <c r="E938" s="1" t="s">
        <v>1025</v>
      </c>
      <c r="F938" s="1">
        <v>4110</v>
      </c>
      <c r="G938" s="1" t="s">
        <v>1085</v>
      </c>
      <c r="H938" s="1">
        <v>111.77007500000001</v>
      </c>
      <c r="I938" s="1"/>
      <c r="J938" s="1"/>
      <c r="K938" s="1"/>
    </row>
    <row r="939" spans="1:11" x14ac:dyDescent="0.3">
      <c r="A939" s="1" t="s">
        <v>1089</v>
      </c>
      <c r="B939" s="1" t="s">
        <v>1089</v>
      </c>
      <c r="C939" s="1">
        <v>411082</v>
      </c>
      <c r="D939" s="1">
        <v>41</v>
      </c>
      <c r="E939" s="1" t="s">
        <v>1025</v>
      </c>
      <c r="F939" s="1">
        <v>4110</v>
      </c>
      <c r="G939" s="1" t="s">
        <v>1085</v>
      </c>
      <c r="H939" s="1">
        <v>114.0020742</v>
      </c>
      <c r="I939" s="1"/>
      <c r="J939" s="1"/>
      <c r="K939" s="1"/>
    </row>
    <row r="940" spans="1:11" x14ac:dyDescent="0.3">
      <c r="A940" s="1" t="s">
        <v>1090</v>
      </c>
      <c r="B940" s="1" t="s">
        <v>1090</v>
      </c>
      <c r="C940" s="1">
        <v>411103</v>
      </c>
      <c r="D940" s="1">
        <v>41</v>
      </c>
      <c r="E940" s="1" t="s">
        <v>1025</v>
      </c>
      <c r="F940" s="1">
        <v>4111</v>
      </c>
      <c r="G940" s="1" t="s">
        <v>1091</v>
      </c>
      <c r="H940" s="1">
        <v>114.7384744</v>
      </c>
      <c r="I940" s="1"/>
      <c r="J940" s="1"/>
      <c r="K940" s="1"/>
    </row>
    <row r="941" spans="1:11" x14ac:dyDescent="0.3">
      <c r="A941" s="1" t="s">
        <v>1092</v>
      </c>
      <c r="B941" s="1" t="s">
        <v>1092</v>
      </c>
      <c r="C941" s="1">
        <v>411121</v>
      </c>
      <c r="D941" s="1">
        <v>41</v>
      </c>
      <c r="E941" s="1" t="s">
        <v>1025</v>
      </c>
      <c r="F941" s="1">
        <v>4111</v>
      </c>
      <c r="G941" s="1" t="s">
        <v>1091</v>
      </c>
      <c r="H941" s="1">
        <v>107.3896457</v>
      </c>
      <c r="I941" s="1"/>
      <c r="J941" s="1"/>
      <c r="K941" s="1"/>
    </row>
    <row r="942" spans="1:11" x14ac:dyDescent="0.3">
      <c r="A942" s="1" t="s">
        <v>1093</v>
      </c>
      <c r="B942" s="1" t="s">
        <v>3746</v>
      </c>
      <c r="C942" s="1">
        <v>411203</v>
      </c>
      <c r="D942" s="1">
        <v>41</v>
      </c>
      <c r="E942" s="1" t="s">
        <v>1025</v>
      </c>
      <c r="F942" s="1">
        <v>4112</v>
      </c>
      <c r="G942" s="1" t="s">
        <v>1094</v>
      </c>
      <c r="H942" s="1">
        <v>106.22112919999999</v>
      </c>
      <c r="I942" s="1"/>
      <c r="J942" s="1"/>
      <c r="K942" s="1"/>
    </row>
    <row r="943" spans="1:11" x14ac:dyDescent="0.3">
      <c r="A943" s="1" t="s">
        <v>1095</v>
      </c>
      <c r="B943" s="1" t="s">
        <v>1095</v>
      </c>
      <c r="C943" s="1">
        <v>411221</v>
      </c>
      <c r="D943" s="1">
        <v>41</v>
      </c>
      <c r="E943" s="1" t="s">
        <v>1025</v>
      </c>
      <c r="F943" s="1">
        <v>4112</v>
      </c>
      <c r="G943" s="1" t="s">
        <v>1094</v>
      </c>
      <c r="H943" s="1">
        <v>110.676427</v>
      </c>
      <c r="I943" s="1"/>
      <c r="J943" s="1"/>
      <c r="K943" s="1"/>
    </row>
    <row r="944" spans="1:11" x14ac:dyDescent="0.3">
      <c r="A944" s="1" t="s">
        <v>1096</v>
      </c>
      <c r="B944" s="1" t="s">
        <v>1096</v>
      </c>
      <c r="C944" s="1">
        <v>411224</v>
      </c>
      <c r="D944" s="1">
        <v>41</v>
      </c>
      <c r="E944" s="1" t="s">
        <v>1025</v>
      </c>
      <c r="F944" s="1">
        <v>4112</v>
      </c>
      <c r="G944" s="1" t="s">
        <v>1094</v>
      </c>
      <c r="H944" s="1">
        <v>110.0628243</v>
      </c>
      <c r="I944" s="1"/>
      <c r="J944" s="1"/>
      <c r="K944" s="1"/>
    </row>
    <row r="945" spans="1:11" x14ac:dyDescent="0.3">
      <c r="A945" s="1" t="s">
        <v>1097</v>
      </c>
      <c r="B945" s="1" t="s">
        <v>1097</v>
      </c>
      <c r="C945" s="1">
        <v>411281</v>
      </c>
      <c r="D945" s="1">
        <v>41</v>
      </c>
      <c r="E945" s="1" t="s">
        <v>1025</v>
      </c>
      <c r="F945" s="1">
        <v>4112</v>
      </c>
      <c r="G945" s="1" t="s">
        <v>1094</v>
      </c>
      <c r="H945" s="1">
        <v>113.3398794</v>
      </c>
      <c r="I945" s="1"/>
      <c r="J945" s="1"/>
      <c r="K945" s="1"/>
    </row>
    <row r="946" spans="1:11" x14ac:dyDescent="0.3">
      <c r="A946" s="1" t="s">
        <v>1098</v>
      </c>
      <c r="B946" s="1" t="s">
        <v>1098</v>
      </c>
      <c r="C946" s="1">
        <v>411282</v>
      </c>
      <c r="D946" s="1">
        <v>41</v>
      </c>
      <c r="E946" s="1" t="s">
        <v>1025</v>
      </c>
      <c r="F946" s="1">
        <v>4112</v>
      </c>
      <c r="G946" s="1" t="s">
        <v>1094</v>
      </c>
      <c r="H946" s="1">
        <v>113.1686571</v>
      </c>
      <c r="I946" s="1"/>
      <c r="J946" s="1"/>
      <c r="K946" s="1"/>
    </row>
    <row r="947" spans="1:11" x14ac:dyDescent="0.3">
      <c r="A947" s="1" t="s">
        <v>1099</v>
      </c>
      <c r="B947" s="1" t="s">
        <v>1099</v>
      </c>
      <c r="C947" s="1">
        <v>411321</v>
      </c>
      <c r="D947" s="1">
        <v>41</v>
      </c>
      <c r="E947" s="1" t="s">
        <v>1025</v>
      </c>
      <c r="F947" s="1">
        <v>4113</v>
      </c>
      <c r="G947" s="1" t="s">
        <v>1100</v>
      </c>
      <c r="H947" s="1">
        <v>105.40794289999999</v>
      </c>
      <c r="I947" s="1"/>
      <c r="J947" s="1"/>
      <c r="K947" s="1"/>
    </row>
    <row r="948" spans="1:11" x14ac:dyDescent="0.3">
      <c r="A948" s="1" t="s">
        <v>1101</v>
      </c>
      <c r="B948" s="1" t="s">
        <v>1101</v>
      </c>
      <c r="C948" s="1">
        <v>411322</v>
      </c>
      <c r="D948" s="1">
        <v>41</v>
      </c>
      <c r="E948" s="1" t="s">
        <v>1025</v>
      </c>
      <c r="F948" s="1">
        <v>4113</v>
      </c>
      <c r="G948" s="1" t="s">
        <v>1100</v>
      </c>
      <c r="H948" s="1">
        <v>103.5261072</v>
      </c>
      <c r="I948" s="1"/>
      <c r="J948" s="1"/>
      <c r="K948" s="1"/>
    </row>
    <row r="949" spans="1:11" x14ac:dyDescent="0.3">
      <c r="A949" s="1" t="s">
        <v>1102</v>
      </c>
      <c r="B949" s="1" t="s">
        <v>1102</v>
      </c>
      <c r="C949" s="1">
        <v>411323</v>
      </c>
      <c r="D949" s="1">
        <v>41</v>
      </c>
      <c r="E949" s="1" t="s">
        <v>1025</v>
      </c>
      <c r="F949" s="1">
        <v>4113</v>
      </c>
      <c r="G949" s="1" t="s">
        <v>1100</v>
      </c>
      <c r="H949" s="1">
        <v>109.8221303</v>
      </c>
      <c r="I949" s="1"/>
      <c r="J949" s="1"/>
      <c r="K949" s="1"/>
    </row>
    <row r="950" spans="1:11" x14ac:dyDescent="0.3">
      <c r="A950" s="1" t="s">
        <v>1103</v>
      </c>
      <c r="B950" s="1" t="s">
        <v>1103</v>
      </c>
      <c r="C950" s="1">
        <v>411324</v>
      </c>
      <c r="D950" s="1">
        <v>41</v>
      </c>
      <c r="E950" s="1" t="s">
        <v>1025</v>
      </c>
      <c r="F950" s="1">
        <v>4113</v>
      </c>
      <c r="G950" s="1" t="s">
        <v>1100</v>
      </c>
      <c r="H950" s="1">
        <v>107.97831840000001</v>
      </c>
      <c r="I950" s="1"/>
      <c r="J950" s="1"/>
      <c r="K950" s="1"/>
    </row>
    <row r="951" spans="1:11" x14ac:dyDescent="0.3">
      <c r="A951" s="1" t="s">
        <v>1104</v>
      </c>
      <c r="B951" s="1" t="s">
        <v>1104</v>
      </c>
      <c r="C951" s="1">
        <v>411325</v>
      </c>
      <c r="D951" s="1">
        <v>41</v>
      </c>
      <c r="E951" s="1" t="s">
        <v>1025</v>
      </c>
      <c r="F951" s="1">
        <v>4113</v>
      </c>
      <c r="G951" s="1" t="s">
        <v>1100</v>
      </c>
      <c r="H951" s="1">
        <v>108.1143222</v>
      </c>
      <c r="I951" s="1"/>
      <c r="J951" s="1"/>
      <c r="K951" s="1"/>
    </row>
    <row r="952" spans="1:11" x14ac:dyDescent="0.3">
      <c r="A952" s="1" t="s">
        <v>1105</v>
      </c>
      <c r="B952" s="1" t="s">
        <v>1105</v>
      </c>
      <c r="C952" s="1">
        <v>411327</v>
      </c>
      <c r="D952" s="1">
        <v>41</v>
      </c>
      <c r="E952" s="1" t="s">
        <v>1025</v>
      </c>
      <c r="F952" s="1">
        <v>4113</v>
      </c>
      <c r="G952" s="1" t="s">
        <v>1100</v>
      </c>
      <c r="H952" s="1">
        <v>103.4133811</v>
      </c>
      <c r="I952" s="1"/>
      <c r="J952" s="1"/>
      <c r="K952" s="1"/>
    </row>
    <row r="953" spans="1:11" x14ac:dyDescent="0.3">
      <c r="A953" s="1" t="s">
        <v>1106</v>
      </c>
      <c r="B953" s="1" t="s">
        <v>1106</v>
      </c>
      <c r="C953" s="1">
        <v>411328</v>
      </c>
      <c r="D953" s="1">
        <v>41</v>
      </c>
      <c r="E953" s="1" t="s">
        <v>1025</v>
      </c>
      <c r="F953" s="1">
        <v>4113</v>
      </c>
      <c r="G953" s="1" t="s">
        <v>1100</v>
      </c>
      <c r="H953" s="1">
        <v>105.47367079999999</v>
      </c>
      <c r="I953" s="1"/>
      <c r="J953" s="1"/>
      <c r="K953" s="1"/>
    </row>
    <row r="954" spans="1:11" x14ac:dyDescent="0.3">
      <c r="A954" s="1" t="s">
        <v>1107</v>
      </c>
      <c r="B954" s="1" t="s">
        <v>1107</v>
      </c>
      <c r="C954" s="1">
        <v>411329</v>
      </c>
      <c r="D954" s="1">
        <v>41</v>
      </c>
      <c r="E954" s="1" t="s">
        <v>1025</v>
      </c>
      <c r="F954" s="1">
        <v>4113</v>
      </c>
      <c r="G954" s="1" t="s">
        <v>1100</v>
      </c>
      <c r="H954" s="1">
        <v>118.4261794</v>
      </c>
      <c r="I954" s="1"/>
      <c r="J954" s="1"/>
      <c r="K954" s="1"/>
    </row>
    <row r="955" spans="1:11" x14ac:dyDescent="0.3">
      <c r="A955" s="1" t="s">
        <v>1108</v>
      </c>
      <c r="B955" s="1" t="s">
        <v>1108</v>
      </c>
      <c r="C955" s="1">
        <v>411330</v>
      </c>
      <c r="D955" s="1">
        <v>41</v>
      </c>
      <c r="E955" s="1" t="s">
        <v>1025</v>
      </c>
      <c r="F955" s="1">
        <v>4113</v>
      </c>
      <c r="G955" s="1" t="s">
        <v>1100</v>
      </c>
      <c r="H955" s="1">
        <v>108.5346594</v>
      </c>
      <c r="I955" s="1"/>
      <c r="J955" s="1"/>
      <c r="K955" s="1"/>
    </row>
    <row r="956" spans="1:11" x14ac:dyDescent="0.3">
      <c r="A956" s="1" t="s">
        <v>1109</v>
      </c>
      <c r="B956" s="1" t="s">
        <v>1109</v>
      </c>
      <c r="C956" s="1">
        <v>411381</v>
      </c>
      <c r="D956" s="1">
        <v>41</v>
      </c>
      <c r="E956" s="1" t="s">
        <v>1025</v>
      </c>
      <c r="F956" s="1">
        <v>4113</v>
      </c>
      <c r="G956" s="1" t="s">
        <v>1100</v>
      </c>
      <c r="H956" s="1">
        <v>106.7698559</v>
      </c>
      <c r="I956" s="1"/>
      <c r="J956" s="1"/>
      <c r="K956" s="1"/>
    </row>
    <row r="957" spans="1:11" x14ac:dyDescent="0.3">
      <c r="A957" s="1" t="s">
        <v>1110</v>
      </c>
      <c r="B957" s="1" t="s">
        <v>1110</v>
      </c>
      <c r="C957" s="1">
        <v>411421</v>
      </c>
      <c r="D957" s="1">
        <v>41</v>
      </c>
      <c r="E957" s="1" t="s">
        <v>1025</v>
      </c>
      <c r="F957" s="1">
        <v>4114</v>
      </c>
      <c r="G957" s="1" t="s">
        <v>1111</v>
      </c>
      <c r="H957" s="1">
        <v>107.1972224</v>
      </c>
      <c r="I957" s="1"/>
      <c r="J957" s="1"/>
      <c r="K957" s="1"/>
    </row>
    <row r="958" spans="1:11" x14ac:dyDescent="0.3">
      <c r="A958" s="1" t="s">
        <v>1112</v>
      </c>
      <c r="B958" s="1" t="s">
        <v>1112</v>
      </c>
      <c r="C958" s="1">
        <v>411422</v>
      </c>
      <c r="D958" s="1">
        <v>41</v>
      </c>
      <c r="E958" s="1" t="s">
        <v>1025</v>
      </c>
      <c r="F958" s="1">
        <v>4114</v>
      </c>
      <c r="G958" s="1" t="s">
        <v>1111</v>
      </c>
      <c r="H958" s="1">
        <v>103.86138800000001</v>
      </c>
      <c r="I958" s="1"/>
      <c r="J958" s="1"/>
      <c r="K958" s="1"/>
    </row>
    <row r="959" spans="1:11" x14ac:dyDescent="0.3">
      <c r="A959" s="1" t="s">
        <v>1113</v>
      </c>
      <c r="B959" s="1" t="s">
        <v>1113</v>
      </c>
      <c r="C959" s="1">
        <v>411423</v>
      </c>
      <c r="D959" s="1">
        <v>41</v>
      </c>
      <c r="E959" s="1" t="s">
        <v>1025</v>
      </c>
      <c r="F959" s="1">
        <v>4114</v>
      </c>
      <c r="G959" s="1" t="s">
        <v>1111</v>
      </c>
      <c r="H959" s="1">
        <v>102.35120329999999</v>
      </c>
      <c r="I959" s="1"/>
      <c r="J959" s="1"/>
      <c r="K959" s="1"/>
    </row>
    <row r="960" spans="1:11" x14ac:dyDescent="0.3">
      <c r="A960" s="1" t="s">
        <v>1114</v>
      </c>
      <c r="B960" s="1" t="s">
        <v>1114</v>
      </c>
      <c r="C960" s="1">
        <v>411424</v>
      </c>
      <c r="D960" s="1">
        <v>41</v>
      </c>
      <c r="E960" s="1" t="s">
        <v>1025</v>
      </c>
      <c r="F960" s="1">
        <v>4114</v>
      </c>
      <c r="G960" s="1" t="s">
        <v>1111</v>
      </c>
      <c r="H960" s="1">
        <v>106.5993989</v>
      </c>
      <c r="I960" s="1"/>
      <c r="J960" s="1"/>
      <c r="K960" s="1"/>
    </row>
    <row r="961" spans="1:11" x14ac:dyDescent="0.3">
      <c r="A961" s="1" t="s">
        <v>1115</v>
      </c>
      <c r="B961" s="1" t="s">
        <v>1115</v>
      </c>
      <c r="C961" s="1">
        <v>411425</v>
      </c>
      <c r="D961" s="1">
        <v>41</v>
      </c>
      <c r="E961" s="1" t="s">
        <v>1025</v>
      </c>
      <c r="F961" s="1">
        <v>4114</v>
      </c>
      <c r="G961" s="1" t="s">
        <v>1111</v>
      </c>
      <c r="H961" s="1">
        <v>101.7405784</v>
      </c>
      <c r="I961" s="1"/>
      <c r="J961" s="1"/>
      <c r="K961" s="1"/>
    </row>
    <row r="962" spans="1:11" x14ac:dyDescent="0.3">
      <c r="A962" s="1" t="s">
        <v>1116</v>
      </c>
      <c r="B962" s="1" t="s">
        <v>1116</v>
      </c>
      <c r="C962" s="1">
        <v>411426</v>
      </c>
      <c r="D962" s="1">
        <v>41</v>
      </c>
      <c r="E962" s="1" t="s">
        <v>1025</v>
      </c>
      <c r="F962" s="1">
        <v>4114</v>
      </c>
      <c r="G962" s="1" t="s">
        <v>1111</v>
      </c>
      <c r="H962" s="1">
        <v>103.9676424</v>
      </c>
      <c r="I962" s="1"/>
      <c r="J962" s="1"/>
      <c r="K962" s="1"/>
    </row>
    <row r="963" spans="1:11" x14ac:dyDescent="0.3">
      <c r="A963" s="1" t="s">
        <v>1117</v>
      </c>
      <c r="B963" s="1" t="s">
        <v>1117</v>
      </c>
      <c r="C963" s="1">
        <v>411481</v>
      </c>
      <c r="D963" s="1">
        <v>41</v>
      </c>
      <c r="E963" s="1" t="s">
        <v>1025</v>
      </c>
      <c r="F963" s="1">
        <v>4114</v>
      </c>
      <c r="G963" s="1" t="s">
        <v>1111</v>
      </c>
      <c r="H963" s="1">
        <v>107.2998833</v>
      </c>
      <c r="I963" s="1"/>
      <c r="J963" s="1"/>
      <c r="K963" s="1"/>
    </row>
    <row r="964" spans="1:11" x14ac:dyDescent="0.3">
      <c r="A964" s="1" t="s">
        <v>1118</v>
      </c>
      <c r="B964" s="1" t="s">
        <v>1118</v>
      </c>
      <c r="C964" s="1">
        <v>411521</v>
      </c>
      <c r="D964" s="1">
        <v>41</v>
      </c>
      <c r="E964" s="1" t="s">
        <v>1025</v>
      </c>
      <c r="F964" s="1">
        <v>4115</v>
      </c>
      <c r="G964" s="1" t="s">
        <v>1119</v>
      </c>
      <c r="H964" s="1">
        <v>107.74711739999999</v>
      </c>
      <c r="I964" s="1"/>
      <c r="J964" s="1"/>
      <c r="K964" s="1"/>
    </row>
    <row r="965" spans="1:11" x14ac:dyDescent="0.3">
      <c r="A965" s="1" t="s">
        <v>1120</v>
      </c>
      <c r="B965" s="1" t="s">
        <v>1120</v>
      </c>
      <c r="C965" s="1">
        <v>411522</v>
      </c>
      <c r="D965" s="1">
        <v>41</v>
      </c>
      <c r="E965" s="1" t="s">
        <v>1025</v>
      </c>
      <c r="F965" s="1">
        <v>4115</v>
      </c>
      <c r="G965" s="1" t="s">
        <v>1119</v>
      </c>
      <c r="H965" s="1">
        <v>108.1838367</v>
      </c>
      <c r="I965" s="1"/>
      <c r="J965" s="1"/>
      <c r="K965" s="1"/>
    </row>
    <row r="966" spans="1:11" x14ac:dyDescent="0.3">
      <c r="A966" s="1" t="s">
        <v>1121</v>
      </c>
      <c r="B966" s="1" t="s">
        <v>1121</v>
      </c>
      <c r="C966" s="1">
        <v>411523</v>
      </c>
      <c r="D966" s="1">
        <v>41</v>
      </c>
      <c r="E966" s="1" t="s">
        <v>1025</v>
      </c>
      <c r="F966" s="1">
        <v>4115</v>
      </c>
      <c r="G966" s="1" t="s">
        <v>1119</v>
      </c>
      <c r="H966" s="1">
        <v>110.8256018</v>
      </c>
      <c r="I966" s="1"/>
      <c r="J966" s="1"/>
      <c r="K966" s="1"/>
    </row>
    <row r="967" spans="1:11" x14ac:dyDescent="0.3">
      <c r="A967" s="1" t="s">
        <v>1122</v>
      </c>
      <c r="B967" s="1" t="s">
        <v>1122</v>
      </c>
      <c r="C967" s="1">
        <v>411524</v>
      </c>
      <c r="D967" s="1">
        <v>41</v>
      </c>
      <c r="E967" s="1" t="s">
        <v>1025</v>
      </c>
      <c r="F967" s="1">
        <v>4115</v>
      </c>
      <c r="G967" s="1" t="s">
        <v>1119</v>
      </c>
      <c r="H967" s="1">
        <v>108.9408433</v>
      </c>
      <c r="I967" s="1"/>
      <c r="J967" s="1"/>
      <c r="K967" s="1"/>
    </row>
    <row r="968" spans="1:11" x14ac:dyDescent="0.3">
      <c r="A968" s="1" t="s">
        <v>1123</v>
      </c>
      <c r="B968" s="1" t="s">
        <v>1123</v>
      </c>
      <c r="C968" s="1">
        <v>411525</v>
      </c>
      <c r="D968" s="1">
        <v>41</v>
      </c>
      <c r="E968" s="1" t="s">
        <v>1025</v>
      </c>
      <c r="F968" s="1">
        <v>4115</v>
      </c>
      <c r="G968" s="1" t="s">
        <v>1119</v>
      </c>
      <c r="H968" s="1">
        <v>109.1829657</v>
      </c>
      <c r="I968" s="1"/>
      <c r="J968" s="1"/>
      <c r="K968" s="1"/>
    </row>
    <row r="969" spans="1:11" x14ac:dyDescent="0.3">
      <c r="A969" s="1" t="s">
        <v>1124</v>
      </c>
      <c r="B969" s="1" t="s">
        <v>1124</v>
      </c>
      <c r="C969" s="1">
        <v>411526</v>
      </c>
      <c r="D969" s="1">
        <v>41</v>
      </c>
      <c r="E969" s="1" t="s">
        <v>1025</v>
      </c>
      <c r="F969" s="1">
        <v>4115</v>
      </c>
      <c r="G969" s="1" t="s">
        <v>1119</v>
      </c>
      <c r="H969" s="1">
        <v>111.8343903</v>
      </c>
      <c r="I969" s="1"/>
      <c r="J969" s="1"/>
      <c r="K969" s="1"/>
    </row>
    <row r="970" spans="1:11" x14ac:dyDescent="0.3">
      <c r="A970" s="1" t="s">
        <v>1125</v>
      </c>
      <c r="B970" s="1" t="s">
        <v>1125</v>
      </c>
      <c r="C970" s="1">
        <v>411527</v>
      </c>
      <c r="D970" s="1">
        <v>41</v>
      </c>
      <c r="E970" s="1" t="s">
        <v>1025</v>
      </c>
      <c r="F970" s="1">
        <v>4115</v>
      </c>
      <c r="G970" s="1" t="s">
        <v>1119</v>
      </c>
      <c r="H970" s="1">
        <v>107.0855993</v>
      </c>
      <c r="I970" s="1"/>
      <c r="J970" s="1"/>
      <c r="K970" s="1"/>
    </row>
    <row r="971" spans="1:11" x14ac:dyDescent="0.3">
      <c r="A971" s="1" t="s">
        <v>1126</v>
      </c>
      <c r="B971" s="1" t="s">
        <v>1126</v>
      </c>
      <c r="C971" s="1">
        <v>411528</v>
      </c>
      <c r="D971" s="1">
        <v>41</v>
      </c>
      <c r="E971" s="1" t="s">
        <v>1025</v>
      </c>
      <c r="F971" s="1">
        <v>4115</v>
      </c>
      <c r="G971" s="1" t="s">
        <v>1119</v>
      </c>
      <c r="H971" s="1">
        <v>106.11199329999999</v>
      </c>
      <c r="I971" s="1"/>
      <c r="J971" s="1"/>
      <c r="K971" s="1"/>
    </row>
    <row r="972" spans="1:11" x14ac:dyDescent="0.3">
      <c r="A972" s="1" t="s">
        <v>1127</v>
      </c>
      <c r="B972" s="1" t="s">
        <v>1127</v>
      </c>
      <c r="C972" s="1">
        <v>411621</v>
      </c>
      <c r="D972" s="1">
        <v>41</v>
      </c>
      <c r="E972" s="1" t="s">
        <v>1025</v>
      </c>
      <c r="F972" s="1">
        <v>4116</v>
      </c>
      <c r="G972" s="1" t="s">
        <v>1128</v>
      </c>
      <c r="H972" s="1">
        <v>103.2222687</v>
      </c>
      <c r="I972" s="1"/>
      <c r="J972" s="1"/>
      <c r="K972" s="1"/>
    </row>
    <row r="973" spans="1:11" x14ac:dyDescent="0.3">
      <c r="A973" s="1" t="s">
        <v>1129</v>
      </c>
      <c r="B973" s="1" t="s">
        <v>1129</v>
      </c>
      <c r="C973" s="1">
        <v>411622</v>
      </c>
      <c r="D973" s="1">
        <v>41</v>
      </c>
      <c r="E973" s="1" t="s">
        <v>1025</v>
      </c>
      <c r="F973" s="1">
        <v>4116</v>
      </c>
      <c r="G973" s="1" t="s">
        <v>1128</v>
      </c>
      <c r="H973" s="1">
        <v>105.1592911</v>
      </c>
      <c r="I973" s="1"/>
      <c r="J973" s="1"/>
      <c r="K973" s="1"/>
    </row>
    <row r="974" spans="1:11" x14ac:dyDescent="0.3">
      <c r="A974" s="1" t="s">
        <v>1130</v>
      </c>
      <c r="B974" s="1" t="s">
        <v>1130</v>
      </c>
      <c r="C974" s="1">
        <v>411623</v>
      </c>
      <c r="D974" s="1">
        <v>41</v>
      </c>
      <c r="E974" s="1" t="s">
        <v>1025</v>
      </c>
      <c r="F974" s="1">
        <v>4116</v>
      </c>
      <c r="G974" s="1" t="s">
        <v>1128</v>
      </c>
      <c r="H974" s="1">
        <v>102.4286314</v>
      </c>
      <c r="I974" s="1"/>
      <c r="J974" s="1"/>
      <c r="K974" s="1"/>
    </row>
    <row r="975" spans="1:11" x14ac:dyDescent="0.3">
      <c r="A975" s="1" t="s">
        <v>1131</v>
      </c>
      <c r="B975" s="1" t="s">
        <v>1131</v>
      </c>
      <c r="C975" s="1">
        <v>411624</v>
      </c>
      <c r="D975" s="1">
        <v>41</v>
      </c>
      <c r="E975" s="1" t="s">
        <v>1025</v>
      </c>
      <c r="F975" s="1">
        <v>4116</v>
      </c>
      <c r="G975" s="1" t="s">
        <v>1128</v>
      </c>
      <c r="H975" s="1">
        <v>105.5575133</v>
      </c>
      <c r="I975" s="1"/>
      <c r="J975" s="1"/>
      <c r="K975" s="1"/>
    </row>
    <row r="976" spans="1:11" x14ac:dyDescent="0.3">
      <c r="A976" s="1" t="s">
        <v>1132</v>
      </c>
      <c r="B976" s="1" t="s">
        <v>1132</v>
      </c>
      <c r="C976" s="1">
        <v>411625</v>
      </c>
      <c r="D976" s="1">
        <v>41</v>
      </c>
      <c r="E976" s="1" t="s">
        <v>1025</v>
      </c>
      <c r="F976" s="1">
        <v>4116</v>
      </c>
      <c r="G976" s="1" t="s">
        <v>1128</v>
      </c>
      <c r="H976" s="1">
        <v>103.6447611</v>
      </c>
      <c r="I976" s="1"/>
      <c r="J976" s="1"/>
      <c r="K976" s="1"/>
    </row>
    <row r="977" spans="1:11" x14ac:dyDescent="0.3">
      <c r="A977" s="1" t="s">
        <v>1133</v>
      </c>
      <c r="B977" s="1" t="s">
        <v>1133</v>
      </c>
      <c r="C977" s="1">
        <v>411626</v>
      </c>
      <c r="D977" s="1">
        <v>41</v>
      </c>
      <c r="E977" s="1" t="s">
        <v>1025</v>
      </c>
      <c r="F977" s="1">
        <v>4116</v>
      </c>
      <c r="G977" s="1" t="s">
        <v>1128</v>
      </c>
      <c r="H977" s="1">
        <v>101.967259</v>
      </c>
      <c r="I977" s="1"/>
      <c r="J977" s="1"/>
      <c r="K977" s="1"/>
    </row>
    <row r="978" spans="1:11" x14ac:dyDescent="0.3">
      <c r="A978" s="1" t="s">
        <v>1134</v>
      </c>
      <c r="B978" s="1" t="s">
        <v>1134</v>
      </c>
      <c r="C978" s="1">
        <v>411627</v>
      </c>
      <c r="D978" s="1">
        <v>41</v>
      </c>
      <c r="E978" s="1" t="s">
        <v>1025</v>
      </c>
      <c r="F978" s="1">
        <v>4116</v>
      </c>
      <c r="G978" s="1" t="s">
        <v>1128</v>
      </c>
      <c r="H978" s="1">
        <v>100.7720516</v>
      </c>
      <c r="I978" s="1"/>
      <c r="J978" s="1"/>
      <c r="K978" s="1"/>
    </row>
    <row r="979" spans="1:11" x14ac:dyDescent="0.3">
      <c r="A979" s="1" t="s">
        <v>1135</v>
      </c>
      <c r="B979" s="1" t="s">
        <v>1135</v>
      </c>
      <c r="C979" s="1">
        <v>411628</v>
      </c>
      <c r="D979" s="1">
        <v>41</v>
      </c>
      <c r="E979" s="1" t="s">
        <v>1025</v>
      </c>
      <c r="F979" s="1">
        <v>4116</v>
      </c>
      <c r="G979" s="1" t="s">
        <v>1128</v>
      </c>
      <c r="H979" s="1">
        <v>105.23402110000001</v>
      </c>
      <c r="I979" s="1"/>
      <c r="J979" s="1"/>
      <c r="K979" s="1"/>
    </row>
    <row r="980" spans="1:11" x14ac:dyDescent="0.3">
      <c r="A980" s="1" t="s">
        <v>1136</v>
      </c>
      <c r="B980" s="1" t="s">
        <v>1136</v>
      </c>
      <c r="C980" s="1">
        <v>411681</v>
      </c>
      <c r="D980" s="1">
        <v>41</v>
      </c>
      <c r="E980" s="1" t="s">
        <v>1025</v>
      </c>
      <c r="F980" s="1">
        <v>4116</v>
      </c>
      <c r="G980" s="1" t="s">
        <v>1128</v>
      </c>
      <c r="H980" s="1">
        <v>105.1377835</v>
      </c>
      <c r="I980" s="1"/>
      <c r="J980" s="1"/>
      <c r="K980" s="1"/>
    </row>
    <row r="981" spans="1:11" x14ac:dyDescent="0.3">
      <c r="A981" s="1" t="s">
        <v>1137</v>
      </c>
      <c r="B981" s="1" t="s">
        <v>1137</v>
      </c>
      <c r="C981" s="1">
        <v>411721</v>
      </c>
      <c r="D981" s="1">
        <v>41</v>
      </c>
      <c r="E981" s="1" t="s">
        <v>1025</v>
      </c>
      <c r="F981" s="1">
        <v>4117</v>
      </c>
      <c r="G981" s="1" t="s">
        <v>1138</v>
      </c>
      <c r="H981" s="1">
        <v>106.3431428</v>
      </c>
      <c r="I981" s="1"/>
      <c r="J981" s="1"/>
      <c r="K981" s="1"/>
    </row>
    <row r="982" spans="1:11" x14ac:dyDescent="0.3">
      <c r="A982" s="1" t="s">
        <v>1139</v>
      </c>
      <c r="B982" s="1" t="s">
        <v>1139</v>
      </c>
      <c r="C982" s="1">
        <v>411722</v>
      </c>
      <c r="D982" s="1">
        <v>41</v>
      </c>
      <c r="E982" s="1" t="s">
        <v>1025</v>
      </c>
      <c r="F982" s="1">
        <v>4117</v>
      </c>
      <c r="G982" s="1" t="s">
        <v>1138</v>
      </c>
      <c r="H982" s="1">
        <v>102.0126691</v>
      </c>
      <c r="I982" s="1"/>
      <c r="J982" s="1"/>
      <c r="K982" s="1"/>
    </row>
    <row r="983" spans="1:11" x14ac:dyDescent="0.3">
      <c r="A983" s="1" t="s">
        <v>1140</v>
      </c>
      <c r="B983" s="1" t="s">
        <v>1140</v>
      </c>
      <c r="C983" s="1">
        <v>411723</v>
      </c>
      <c r="D983" s="1">
        <v>41</v>
      </c>
      <c r="E983" s="1" t="s">
        <v>1025</v>
      </c>
      <c r="F983" s="1">
        <v>4117</v>
      </c>
      <c r="G983" s="1" t="s">
        <v>1138</v>
      </c>
      <c r="H983" s="1">
        <v>105.3778231</v>
      </c>
      <c r="I983" s="1"/>
      <c r="J983" s="1"/>
      <c r="K983" s="1"/>
    </row>
    <row r="984" spans="1:11" x14ac:dyDescent="0.3">
      <c r="A984" s="1" t="s">
        <v>1141</v>
      </c>
      <c r="B984" s="1" t="s">
        <v>1141</v>
      </c>
      <c r="C984" s="1">
        <v>411724</v>
      </c>
      <c r="D984" s="1">
        <v>41</v>
      </c>
      <c r="E984" s="1" t="s">
        <v>1025</v>
      </c>
      <c r="F984" s="1">
        <v>4117</v>
      </c>
      <c r="G984" s="1" t="s">
        <v>1138</v>
      </c>
      <c r="H984" s="1">
        <v>105.4368422</v>
      </c>
      <c r="I984" s="1"/>
      <c r="J984" s="1"/>
      <c r="K984" s="1"/>
    </row>
    <row r="985" spans="1:11" x14ac:dyDescent="0.3">
      <c r="A985" s="1" t="s">
        <v>1142</v>
      </c>
      <c r="B985" s="1" t="s">
        <v>1142</v>
      </c>
      <c r="C985" s="1">
        <v>411725</v>
      </c>
      <c r="D985" s="1">
        <v>41</v>
      </c>
      <c r="E985" s="1" t="s">
        <v>1025</v>
      </c>
      <c r="F985" s="1">
        <v>4117</v>
      </c>
      <c r="G985" s="1" t="s">
        <v>1138</v>
      </c>
      <c r="H985" s="1">
        <v>105.49894430000001</v>
      </c>
      <c r="I985" s="1"/>
      <c r="J985" s="1"/>
      <c r="K985" s="1"/>
    </row>
    <row r="986" spans="1:11" x14ac:dyDescent="0.3">
      <c r="A986" s="1" t="s">
        <v>1143</v>
      </c>
      <c r="B986" s="1" t="s">
        <v>1143</v>
      </c>
      <c r="C986" s="1">
        <v>411726</v>
      </c>
      <c r="D986" s="1">
        <v>41</v>
      </c>
      <c r="E986" s="1" t="s">
        <v>1025</v>
      </c>
      <c r="F986" s="1">
        <v>4117</v>
      </c>
      <c r="G986" s="1" t="s">
        <v>1138</v>
      </c>
      <c r="H986" s="1">
        <v>102.6029277</v>
      </c>
      <c r="I986" s="1"/>
      <c r="J986" s="1"/>
      <c r="K986" s="1"/>
    </row>
    <row r="987" spans="1:11" x14ac:dyDescent="0.3">
      <c r="A987" s="1" t="s">
        <v>1144</v>
      </c>
      <c r="B987" s="1" t="s">
        <v>1144</v>
      </c>
      <c r="C987" s="1">
        <v>411727</v>
      </c>
      <c r="D987" s="1">
        <v>41</v>
      </c>
      <c r="E987" s="1" t="s">
        <v>1025</v>
      </c>
      <c r="F987" s="1">
        <v>4117</v>
      </c>
      <c r="G987" s="1" t="s">
        <v>1138</v>
      </c>
      <c r="H987" s="1">
        <v>103.7418574</v>
      </c>
      <c r="I987" s="1"/>
      <c r="J987" s="1"/>
      <c r="K987" s="1"/>
    </row>
    <row r="988" spans="1:11" x14ac:dyDescent="0.3">
      <c r="A988" s="1" t="s">
        <v>1145</v>
      </c>
      <c r="B988" s="1" t="s">
        <v>1145</v>
      </c>
      <c r="C988" s="1">
        <v>411728</v>
      </c>
      <c r="D988" s="1">
        <v>41</v>
      </c>
      <c r="E988" s="1" t="s">
        <v>1025</v>
      </c>
      <c r="F988" s="1">
        <v>4117</v>
      </c>
      <c r="G988" s="1" t="s">
        <v>1138</v>
      </c>
      <c r="H988" s="1">
        <v>108.27177380000001</v>
      </c>
      <c r="I988" s="1"/>
      <c r="J988" s="1"/>
      <c r="K988" s="1"/>
    </row>
    <row r="989" spans="1:11" x14ac:dyDescent="0.3">
      <c r="A989" s="1" t="s">
        <v>1146</v>
      </c>
      <c r="B989" s="1" t="s">
        <v>1146</v>
      </c>
      <c r="C989" s="1">
        <v>411729</v>
      </c>
      <c r="D989" s="1">
        <v>41</v>
      </c>
      <c r="E989" s="1" t="s">
        <v>1025</v>
      </c>
      <c r="F989" s="1">
        <v>4117</v>
      </c>
      <c r="G989" s="1" t="s">
        <v>1138</v>
      </c>
      <c r="H989" s="1">
        <v>106.0204514</v>
      </c>
      <c r="I989" s="1"/>
      <c r="J989" s="1"/>
      <c r="K989" s="1"/>
    </row>
    <row r="990" spans="1:11" x14ac:dyDescent="0.3">
      <c r="A990" s="1" t="s">
        <v>1147</v>
      </c>
      <c r="B990" s="1" t="s">
        <v>1147</v>
      </c>
      <c r="C990" s="1">
        <v>419001</v>
      </c>
      <c r="D990" s="1">
        <v>41</v>
      </c>
      <c r="E990" s="1" t="s">
        <v>1025</v>
      </c>
      <c r="F990" s="1">
        <v>419001</v>
      </c>
      <c r="G990" s="1" t="s">
        <v>1148</v>
      </c>
      <c r="H990" s="1">
        <v>117.929436</v>
      </c>
      <c r="I990" s="1"/>
      <c r="J990" s="1"/>
      <c r="K990" s="1"/>
    </row>
    <row r="991" spans="1:11" x14ac:dyDescent="0.3">
      <c r="A991" s="1" t="s">
        <v>1149</v>
      </c>
      <c r="B991" s="1" t="s">
        <v>1149</v>
      </c>
      <c r="C991" s="1">
        <v>420222</v>
      </c>
      <c r="D991" s="1">
        <v>42</v>
      </c>
      <c r="E991" s="1" t="s">
        <v>1150</v>
      </c>
      <c r="F991" s="1">
        <v>4202</v>
      </c>
      <c r="G991" s="1" t="s">
        <v>1151</v>
      </c>
      <c r="H991" s="1">
        <v>110.8857778</v>
      </c>
      <c r="I991" s="1"/>
      <c r="J991" s="1"/>
      <c r="K991" s="1"/>
    </row>
    <row r="992" spans="1:11" x14ac:dyDescent="0.3">
      <c r="A992" s="1" t="s">
        <v>1152</v>
      </c>
      <c r="B992" s="1" t="s">
        <v>1152</v>
      </c>
      <c r="C992" s="1">
        <v>420281</v>
      </c>
      <c r="D992" s="1">
        <v>42</v>
      </c>
      <c r="E992" s="1" t="s">
        <v>1150</v>
      </c>
      <c r="F992" s="1">
        <v>4202</v>
      </c>
      <c r="G992" s="1" t="s">
        <v>1151</v>
      </c>
      <c r="H992" s="1">
        <v>113.40715830000001</v>
      </c>
      <c r="I992" s="1"/>
      <c r="J992" s="1"/>
      <c r="K992" s="1"/>
    </row>
    <row r="993" spans="1:11" x14ac:dyDescent="0.3">
      <c r="A993" s="1" t="s">
        <v>1153</v>
      </c>
      <c r="B993" s="1" t="s">
        <v>2763</v>
      </c>
      <c r="C993" s="1">
        <v>420304</v>
      </c>
      <c r="D993" s="1">
        <v>42</v>
      </c>
      <c r="E993" s="1" t="s">
        <v>1150</v>
      </c>
      <c r="F993" s="1">
        <v>4203</v>
      </c>
      <c r="G993" s="1" t="s">
        <v>1154</v>
      </c>
      <c r="H993" s="1">
        <v>105.21836639999999</v>
      </c>
      <c r="I993" s="1"/>
      <c r="J993" s="1"/>
      <c r="K993" s="1"/>
    </row>
    <row r="994" spans="1:11" x14ac:dyDescent="0.3">
      <c r="A994" s="1" t="s">
        <v>1155</v>
      </c>
      <c r="B994" s="1" t="s">
        <v>1155</v>
      </c>
      <c r="C994" s="1">
        <v>420322</v>
      </c>
      <c r="D994" s="1">
        <v>42</v>
      </c>
      <c r="E994" s="1" t="s">
        <v>1150</v>
      </c>
      <c r="F994" s="1">
        <v>4203</v>
      </c>
      <c r="G994" s="1" t="s">
        <v>1154</v>
      </c>
      <c r="H994" s="1">
        <v>105.9164334</v>
      </c>
      <c r="I994" s="1"/>
      <c r="J994" s="1"/>
      <c r="K994" s="1"/>
    </row>
    <row r="995" spans="1:11" x14ac:dyDescent="0.3">
      <c r="A995" s="1" t="s">
        <v>1156</v>
      </c>
      <c r="B995" s="1" t="s">
        <v>1156</v>
      </c>
      <c r="C995" s="1">
        <v>420323</v>
      </c>
      <c r="D995" s="1">
        <v>42</v>
      </c>
      <c r="E995" s="1" t="s">
        <v>1150</v>
      </c>
      <c r="F995" s="1">
        <v>4203</v>
      </c>
      <c r="G995" s="1" t="s">
        <v>1154</v>
      </c>
      <c r="H995" s="1">
        <v>109.139912</v>
      </c>
      <c r="I995" s="1"/>
      <c r="J995" s="1"/>
      <c r="K995" s="1"/>
    </row>
    <row r="996" spans="1:11" x14ac:dyDescent="0.3">
      <c r="A996" s="1" t="s">
        <v>1157</v>
      </c>
      <c r="B996" s="1" t="s">
        <v>1157</v>
      </c>
      <c r="C996" s="1">
        <v>420324</v>
      </c>
      <c r="D996" s="1">
        <v>42</v>
      </c>
      <c r="E996" s="1" t="s">
        <v>1150</v>
      </c>
      <c r="F996" s="1">
        <v>4203</v>
      </c>
      <c r="G996" s="1" t="s">
        <v>1154</v>
      </c>
      <c r="H996" s="1">
        <v>110.0258566</v>
      </c>
      <c r="I996" s="1"/>
      <c r="J996" s="1"/>
      <c r="K996" s="1"/>
    </row>
    <row r="997" spans="1:11" x14ac:dyDescent="0.3">
      <c r="A997" s="1" t="s">
        <v>1158</v>
      </c>
      <c r="B997" s="1" t="s">
        <v>1158</v>
      </c>
      <c r="C997" s="1">
        <v>420325</v>
      </c>
      <c r="D997" s="1">
        <v>42</v>
      </c>
      <c r="E997" s="1" t="s">
        <v>1150</v>
      </c>
      <c r="F997" s="1">
        <v>4203</v>
      </c>
      <c r="G997" s="1" t="s">
        <v>1154</v>
      </c>
      <c r="H997" s="1">
        <v>108.40949500000001</v>
      </c>
      <c r="I997" s="1"/>
      <c r="J997" s="1"/>
      <c r="K997" s="1"/>
    </row>
    <row r="998" spans="1:11" x14ac:dyDescent="0.3">
      <c r="A998" s="1" t="s">
        <v>1159</v>
      </c>
      <c r="B998" s="1" t="s">
        <v>1159</v>
      </c>
      <c r="C998" s="1">
        <v>420381</v>
      </c>
      <c r="D998" s="1">
        <v>42</v>
      </c>
      <c r="E998" s="1" t="s">
        <v>1150</v>
      </c>
      <c r="F998" s="1">
        <v>4203</v>
      </c>
      <c r="G998" s="1" t="s">
        <v>1154</v>
      </c>
      <c r="H998" s="1">
        <v>110.63766649999999</v>
      </c>
      <c r="I998" s="1"/>
      <c r="J998" s="1"/>
      <c r="K998" s="1"/>
    </row>
    <row r="999" spans="1:11" x14ac:dyDescent="0.3">
      <c r="A999" s="1" t="s">
        <v>1160</v>
      </c>
      <c r="B999" s="1" t="s">
        <v>1160</v>
      </c>
      <c r="C999" s="1">
        <v>420506</v>
      </c>
      <c r="D999" s="1">
        <v>42</v>
      </c>
      <c r="E999" s="1" t="s">
        <v>1150</v>
      </c>
      <c r="F999" s="1">
        <v>4205</v>
      </c>
      <c r="G999" s="1" t="s">
        <v>1161</v>
      </c>
      <c r="H999" s="1">
        <v>114.5604305</v>
      </c>
      <c r="I999" s="1"/>
      <c r="J999" s="1"/>
      <c r="K999" s="1"/>
    </row>
    <row r="1000" spans="1:11" x14ac:dyDescent="0.3">
      <c r="A1000" s="1" t="s">
        <v>1162</v>
      </c>
      <c r="B1000" s="1" t="s">
        <v>1162</v>
      </c>
      <c r="C1000" s="1">
        <v>420525</v>
      </c>
      <c r="D1000" s="1">
        <v>42</v>
      </c>
      <c r="E1000" s="1" t="s">
        <v>1150</v>
      </c>
      <c r="F1000" s="1">
        <v>4205</v>
      </c>
      <c r="G1000" s="1" t="s">
        <v>1161</v>
      </c>
      <c r="H1000" s="1">
        <v>110.6113302</v>
      </c>
      <c r="I1000" s="1"/>
      <c r="J1000" s="1"/>
      <c r="K1000" s="1"/>
    </row>
    <row r="1001" spans="1:11" x14ac:dyDescent="0.3">
      <c r="A1001" s="1" t="s">
        <v>1163</v>
      </c>
      <c r="B1001" s="1" t="s">
        <v>1163</v>
      </c>
      <c r="C1001" s="1">
        <v>420526</v>
      </c>
      <c r="D1001" s="1">
        <v>42</v>
      </c>
      <c r="E1001" s="1" t="s">
        <v>1150</v>
      </c>
      <c r="F1001" s="1">
        <v>4205</v>
      </c>
      <c r="G1001" s="1" t="s">
        <v>1161</v>
      </c>
      <c r="H1001" s="1">
        <v>107.7009264</v>
      </c>
      <c r="I1001" s="1"/>
      <c r="J1001" s="1"/>
      <c r="K1001" s="1"/>
    </row>
    <row r="1002" spans="1:11" x14ac:dyDescent="0.3">
      <c r="A1002" s="1" t="s">
        <v>1164</v>
      </c>
      <c r="B1002" s="1" t="s">
        <v>1164</v>
      </c>
      <c r="C1002" s="1">
        <v>420527</v>
      </c>
      <c r="D1002" s="1">
        <v>42</v>
      </c>
      <c r="E1002" s="1" t="s">
        <v>1150</v>
      </c>
      <c r="F1002" s="1">
        <v>4205</v>
      </c>
      <c r="G1002" s="1" t="s">
        <v>1161</v>
      </c>
      <c r="H1002" s="1">
        <v>107.8042348</v>
      </c>
      <c r="I1002" s="1"/>
      <c r="J1002" s="1"/>
      <c r="K1002" s="1"/>
    </row>
    <row r="1003" spans="1:11" x14ac:dyDescent="0.3">
      <c r="A1003" s="1" t="s">
        <v>1165</v>
      </c>
      <c r="B1003" s="1" t="s">
        <v>1165</v>
      </c>
      <c r="C1003" s="1">
        <v>420528</v>
      </c>
      <c r="D1003" s="1">
        <v>42</v>
      </c>
      <c r="E1003" s="1" t="s">
        <v>1150</v>
      </c>
      <c r="F1003" s="1">
        <v>4205</v>
      </c>
      <c r="G1003" s="1" t="s">
        <v>1161</v>
      </c>
      <c r="H1003" s="1">
        <v>107.3310553</v>
      </c>
      <c r="I1003" s="1"/>
      <c r="J1003" s="1"/>
      <c r="K1003" s="1"/>
    </row>
    <row r="1004" spans="1:11" x14ac:dyDescent="0.3">
      <c r="A1004" s="1" t="s">
        <v>1166</v>
      </c>
      <c r="B1004" s="1" t="s">
        <v>1166</v>
      </c>
      <c r="C1004" s="1">
        <v>420529</v>
      </c>
      <c r="D1004" s="1">
        <v>42</v>
      </c>
      <c r="E1004" s="1" t="s">
        <v>1150</v>
      </c>
      <c r="F1004" s="1">
        <v>4205</v>
      </c>
      <c r="G1004" s="1" t="s">
        <v>1161</v>
      </c>
      <c r="H1004" s="1">
        <v>107.85903999999999</v>
      </c>
      <c r="I1004" s="1"/>
      <c r="J1004" s="1"/>
      <c r="K1004" s="1"/>
    </row>
    <row r="1005" spans="1:11" x14ac:dyDescent="0.3">
      <c r="A1005" s="1" t="s">
        <v>1167</v>
      </c>
      <c r="B1005" s="1" t="s">
        <v>1167</v>
      </c>
      <c r="C1005" s="1">
        <v>420581</v>
      </c>
      <c r="D1005" s="1">
        <v>42</v>
      </c>
      <c r="E1005" s="1" t="s">
        <v>1150</v>
      </c>
      <c r="F1005" s="1">
        <v>4205</v>
      </c>
      <c r="G1005" s="1" t="s">
        <v>1161</v>
      </c>
      <c r="H1005" s="1">
        <v>113.9632263</v>
      </c>
      <c r="I1005" s="1"/>
      <c r="J1005" s="1"/>
      <c r="K1005" s="1"/>
    </row>
    <row r="1006" spans="1:11" x14ac:dyDescent="0.3">
      <c r="A1006" s="1" t="s">
        <v>1168</v>
      </c>
      <c r="B1006" s="1" t="s">
        <v>1168</v>
      </c>
      <c r="C1006" s="1">
        <v>420582</v>
      </c>
      <c r="D1006" s="1">
        <v>42</v>
      </c>
      <c r="E1006" s="1" t="s">
        <v>1150</v>
      </c>
      <c r="F1006" s="1">
        <v>4205</v>
      </c>
      <c r="G1006" s="1" t="s">
        <v>1161</v>
      </c>
      <c r="H1006" s="1">
        <v>110.9609418</v>
      </c>
      <c r="I1006" s="1"/>
      <c r="J1006" s="1"/>
      <c r="K1006" s="1"/>
    </row>
    <row r="1007" spans="1:11" x14ac:dyDescent="0.3">
      <c r="A1007" s="1" t="s">
        <v>1169</v>
      </c>
      <c r="B1007" s="1" t="s">
        <v>1169</v>
      </c>
      <c r="C1007" s="1">
        <v>420583</v>
      </c>
      <c r="D1007" s="1">
        <v>42</v>
      </c>
      <c r="E1007" s="1" t="s">
        <v>1150</v>
      </c>
      <c r="F1007" s="1">
        <v>4205</v>
      </c>
      <c r="G1007" s="1" t="s">
        <v>1161</v>
      </c>
      <c r="H1007" s="1">
        <v>112.37923069999999</v>
      </c>
      <c r="I1007" s="1"/>
      <c r="J1007" s="1"/>
      <c r="K1007" s="1"/>
    </row>
    <row r="1008" spans="1:11" x14ac:dyDescent="0.3">
      <c r="A1008" s="1" t="s">
        <v>1170</v>
      </c>
      <c r="B1008" s="1" t="s">
        <v>3747</v>
      </c>
      <c r="C1008" s="1">
        <v>420607</v>
      </c>
      <c r="D1008" s="1">
        <v>42</v>
      </c>
      <c r="E1008" s="1" t="s">
        <v>1150</v>
      </c>
      <c r="F1008" s="1">
        <v>4206</v>
      </c>
      <c r="G1008" s="1" t="s">
        <v>1171</v>
      </c>
      <c r="H1008" s="1">
        <v>113.0491687</v>
      </c>
      <c r="I1008" s="1"/>
      <c r="J1008" s="1"/>
      <c r="K1008" s="1"/>
    </row>
    <row r="1009" spans="1:11" x14ac:dyDescent="0.3">
      <c r="A1009" s="1" t="s">
        <v>1172</v>
      </c>
      <c r="B1009" s="1" t="s">
        <v>1172</v>
      </c>
      <c r="C1009" s="1">
        <v>420624</v>
      </c>
      <c r="D1009" s="1">
        <v>42</v>
      </c>
      <c r="E1009" s="1" t="s">
        <v>1150</v>
      </c>
      <c r="F1009" s="1">
        <v>4206</v>
      </c>
      <c r="G1009" s="1" t="s">
        <v>1171</v>
      </c>
      <c r="H1009" s="1">
        <v>109.2679617</v>
      </c>
      <c r="I1009" s="1"/>
      <c r="J1009" s="1"/>
      <c r="K1009" s="1"/>
    </row>
    <row r="1010" spans="1:11" x14ac:dyDescent="0.3">
      <c r="A1010" s="1" t="s">
        <v>1173</v>
      </c>
      <c r="B1010" s="1" t="s">
        <v>1173</v>
      </c>
      <c r="C1010" s="1">
        <v>420625</v>
      </c>
      <c r="D1010" s="1">
        <v>42</v>
      </c>
      <c r="E1010" s="1" t="s">
        <v>1150</v>
      </c>
      <c r="F1010" s="1">
        <v>4206</v>
      </c>
      <c r="G1010" s="1" t="s">
        <v>1171</v>
      </c>
      <c r="H1010" s="1">
        <v>110.72320360000001</v>
      </c>
      <c r="I1010" s="1"/>
      <c r="J1010" s="1"/>
      <c r="K1010" s="1"/>
    </row>
    <row r="1011" spans="1:11" x14ac:dyDescent="0.3">
      <c r="A1011" s="1" t="s">
        <v>1174</v>
      </c>
      <c r="B1011" s="1" t="s">
        <v>1174</v>
      </c>
      <c r="C1011" s="1">
        <v>420626</v>
      </c>
      <c r="D1011" s="1">
        <v>42</v>
      </c>
      <c r="E1011" s="1" t="s">
        <v>1150</v>
      </c>
      <c r="F1011" s="1">
        <v>4206</v>
      </c>
      <c r="G1011" s="1" t="s">
        <v>1171</v>
      </c>
      <c r="H1011" s="1">
        <v>108.8607323</v>
      </c>
      <c r="I1011" s="1"/>
      <c r="J1011" s="1"/>
      <c r="K1011" s="1"/>
    </row>
    <row r="1012" spans="1:11" x14ac:dyDescent="0.3">
      <c r="A1012" s="1" t="s">
        <v>1175</v>
      </c>
      <c r="B1012" s="1" t="s">
        <v>1175</v>
      </c>
      <c r="C1012" s="1">
        <v>420682</v>
      </c>
      <c r="D1012" s="1">
        <v>42</v>
      </c>
      <c r="E1012" s="1" t="s">
        <v>1150</v>
      </c>
      <c r="F1012" s="1">
        <v>4206</v>
      </c>
      <c r="G1012" s="1" t="s">
        <v>1171</v>
      </c>
      <c r="H1012" s="1">
        <v>113.2913527</v>
      </c>
      <c r="I1012" s="1"/>
      <c r="J1012" s="1"/>
      <c r="K1012" s="1"/>
    </row>
    <row r="1013" spans="1:11" x14ac:dyDescent="0.3">
      <c r="A1013" s="1" t="s">
        <v>1176</v>
      </c>
      <c r="B1013" s="1" t="s">
        <v>1176</v>
      </c>
      <c r="C1013" s="1">
        <v>420683</v>
      </c>
      <c r="D1013" s="1">
        <v>42</v>
      </c>
      <c r="E1013" s="1" t="s">
        <v>1150</v>
      </c>
      <c r="F1013" s="1">
        <v>4206</v>
      </c>
      <c r="G1013" s="1" t="s">
        <v>1171</v>
      </c>
      <c r="H1013" s="1">
        <v>109.44510219999999</v>
      </c>
      <c r="I1013" s="1"/>
      <c r="J1013" s="1"/>
      <c r="K1013" s="1"/>
    </row>
    <row r="1014" spans="1:11" x14ac:dyDescent="0.3">
      <c r="A1014" s="1" t="s">
        <v>1177</v>
      </c>
      <c r="B1014" s="1" t="s">
        <v>1177</v>
      </c>
      <c r="C1014" s="1">
        <v>420684</v>
      </c>
      <c r="D1014" s="1">
        <v>42</v>
      </c>
      <c r="E1014" s="1" t="s">
        <v>1150</v>
      </c>
      <c r="F1014" s="1">
        <v>4206</v>
      </c>
      <c r="G1014" s="1" t="s">
        <v>1171</v>
      </c>
      <c r="H1014" s="1">
        <v>109.3042951</v>
      </c>
      <c r="I1014" s="1"/>
      <c r="J1014" s="1"/>
      <c r="K1014" s="1"/>
    </row>
    <row r="1015" spans="1:11" x14ac:dyDescent="0.3">
      <c r="A1015" s="1" t="s">
        <v>1178</v>
      </c>
      <c r="B1015" s="1" t="s">
        <v>1178</v>
      </c>
      <c r="C1015" s="1">
        <v>420822</v>
      </c>
      <c r="D1015" s="1">
        <v>42</v>
      </c>
      <c r="E1015" s="1" t="s">
        <v>1150</v>
      </c>
      <c r="F1015" s="1">
        <v>4208</v>
      </c>
      <c r="G1015" s="1" t="s">
        <v>1179</v>
      </c>
      <c r="H1015" s="1">
        <v>110.38079879999999</v>
      </c>
      <c r="I1015" s="1"/>
      <c r="J1015" s="1"/>
      <c r="K1015" s="1"/>
    </row>
    <row r="1016" spans="1:11" x14ac:dyDescent="0.3">
      <c r="A1016" s="1" t="s">
        <v>1180</v>
      </c>
      <c r="B1016" s="1" t="s">
        <v>1180</v>
      </c>
      <c r="C1016" s="1">
        <v>420881</v>
      </c>
      <c r="D1016" s="1">
        <v>42</v>
      </c>
      <c r="E1016" s="1" t="s">
        <v>1150</v>
      </c>
      <c r="F1016" s="1">
        <v>4208</v>
      </c>
      <c r="G1016" s="1" t="s">
        <v>1179</v>
      </c>
      <c r="H1016" s="1">
        <v>111.04604310000001</v>
      </c>
      <c r="I1016" s="1"/>
      <c r="J1016" s="1"/>
      <c r="K1016" s="1"/>
    </row>
    <row r="1017" spans="1:11" x14ac:dyDescent="0.3">
      <c r="A1017" s="1" t="s">
        <v>3471</v>
      </c>
      <c r="B1017" s="1" t="s">
        <v>3748</v>
      </c>
      <c r="C1017" s="1">
        <v>420882</v>
      </c>
      <c r="D1017" s="1">
        <v>42</v>
      </c>
      <c r="E1017" s="1" t="s">
        <v>1150</v>
      </c>
      <c r="F1017" s="1">
        <v>4208</v>
      </c>
      <c r="G1017" s="1" t="s">
        <v>1179</v>
      </c>
      <c r="H1017" s="1">
        <v>112.4112878</v>
      </c>
      <c r="I1017" s="1"/>
      <c r="J1017" s="1"/>
      <c r="K1017" s="1"/>
    </row>
    <row r="1018" spans="1:11" x14ac:dyDescent="0.3">
      <c r="A1018" s="1" t="s">
        <v>1181</v>
      </c>
      <c r="B1018" s="1" t="s">
        <v>1181</v>
      </c>
      <c r="C1018" s="1">
        <v>420921</v>
      </c>
      <c r="D1018" s="1">
        <v>42</v>
      </c>
      <c r="E1018" s="1" t="s">
        <v>1150</v>
      </c>
      <c r="F1018" s="1">
        <v>4209</v>
      </c>
      <c r="G1018" s="1" t="s">
        <v>1182</v>
      </c>
      <c r="H1018" s="1">
        <v>108.3244368</v>
      </c>
      <c r="I1018" s="1"/>
      <c r="J1018" s="1"/>
      <c r="K1018" s="1"/>
    </row>
    <row r="1019" spans="1:11" x14ac:dyDescent="0.3">
      <c r="A1019" s="1" t="s">
        <v>1183</v>
      </c>
      <c r="B1019" s="1" t="s">
        <v>1183</v>
      </c>
      <c r="C1019" s="1">
        <v>420922</v>
      </c>
      <c r="D1019" s="1">
        <v>42</v>
      </c>
      <c r="E1019" s="1" t="s">
        <v>1150</v>
      </c>
      <c r="F1019" s="1">
        <v>4209</v>
      </c>
      <c r="G1019" s="1" t="s">
        <v>1182</v>
      </c>
      <c r="H1019" s="1">
        <v>109.522614</v>
      </c>
      <c r="I1019" s="1"/>
      <c r="J1019" s="1"/>
      <c r="K1019" s="1"/>
    </row>
    <row r="1020" spans="1:11" x14ac:dyDescent="0.3">
      <c r="A1020" s="1" t="s">
        <v>1184</v>
      </c>
      <c r="B1020" s="1" t="s">
        <v>1184</v>
      </c>
      <c r="C1020" s="1">
        <v>420923</v>
      </c>
      <c r="D1020" s="1">
        <v>42</v>
      </c>
      <c r="E1020" s="1" t="s">
        <v>1150</v>
      </c>
      <c r="F1020" s="1">
        <v>4209</v>
      </c>
      <c r="G1020" s="1" t="s">
        <v>1182</v>
      </c>
      <c r="H1020" s="1">
        <v>111.8056629</v>
      </c>
      <c r="I1020" s="1"/>
      <c r="J1020" s="1"/>
      <c r="K1020" s="1"/>
    </row>
    <row r="1021" spans="1:11" x14ac:dyDescent="0.3">
      <c r="A1021" s="1" t="s">
        <v>1185</v>
      </c>
      <c r="B1021" s="1" t="s">
        <v>1185</v>
      </c>
      <c r="C1021" s="1">
        <v>420981</v>
      </c>
      <c r="D1021" s="1">
        <v>42</v>
      </c>
      <c r="E1021" s="1" t="s">
        <v>1150</v>
      </c>
      <c r="F1021" s="1">
        <v>4209</v>
      </c>
      <c r="G1021" s="1" t="s">
        <v>1182</v>
      </c>
      <c r="H1021" s="1">
        <v>111.9571909</v>
      </c>
      <c r="I1021" s="1"/>
      <c r="J1021" s="1"/>
      <c r="K1021" s="1"/>
    </row>
    <row r="1022" spans="1:11" x14ac:dyDescent="0.3">
      <c r="A1022" s="1" t="s">
        <v>1186</v>
      </c>
      <c r="B1022" s="1" t="s">
        <v>1186</v>
      </c>
      <c r="C1022" s="1">
        <v>420982</v>
      </c>
      <c r="D1022" s="1">
        <v>42</v>
      </c>
      <c r="E1022" s="1" t="s">
        <v>1150</v>
      </c>
      <c r="F1022" s="1">
        <v>4209</v>
      </c>
      <c r="G1022" s="1" t="s">
        <v>1182</v>
      </c>
      <c r="H1022" s="1">
        <v>110.8969426</v>
      </c>
      <c r="I1022" s="1"/>
      <c r="J1022" s="1"/>
      <c r="K1022" s="1"/>
    </row>
    <row r="1023" spans="1:11" x14ac:dyDescent="0.3">
      <c r="A1023" s="1" t="s">
        <v>1187</v>
      </c>
      <c r="B1023" s="1" t="s">
        <v>1187</v>
      </c>
      <c r="C1023" s="1">
        <v>420984</v>
      </c>
      <c r="D1023" s="1">
        <v>42</v>
      </c>
      <c r="E1023" s="1" t="s">
        <v>1150</v>
      </c>
      <c r="F1023" s="1">
        <v>4209</v>
      </c>
      <c r="G1023" s="1" t="s">
        <v>1182</v>
      </c>
      <c r="H1023" s="1">
        <v>112.57382370000001</v>
      </c>
      <c r="I1023" s="1"/>
      <c r="J1023" s="1"/>
      <c r="K1023" s="1"/>
    </row>
    <row r="1024" spans="1:11" x14ac:dyDescent="0.3">
      <c r="A1024" s="1" t="s">
        <v>1188</v>
      </c>
      <c r="B1024" s="1" t="s">
        <v>1188</v>
      </c>
      <c r="C1024" s="1">
        <v>421022</v>
      </c>
      <c r="D1024" s="1">
        <v>42</v>
      </c>
      <c r="E1024" s="1" t="s">
        <v>1150</v>
      </c>
      <c r="F1024" s="1">
        <v>4210</v>
      </c>
      <c r="G1024" s="1" t="s">
        <v>1189</v>
      </c>
      <c r="H1024" s="1">
        <v>112.4779611</v>
      </c>
      <c r="I1024" s="1"/>
      <c r="J1024" s="1"/>
      <c r="K1024" s="1"/>
    </row>
    <row r="1025" spans="1:11" x14ac:dyDescent="0.3">
      <c r="A1025" s="1" t="s">
        <v>1190</v>
      </c>
      <c r="B1025" s="1" t="s">
        <v>1190</v>
      </c>
      <c r="C1025" s="1">
        <v>421023</v>
      </c>
      <c r="D1025" s="1">
        <v>42</v>
      </c>
      <c r="E1025" s="1" t="s">
        <v>1150</v>
      </c>
      <c r="F1025" s="1">
        <v>4210</v>
      </c>
      <c r="G1025" s="1" t="s">
        <v>1189</v>
      </c>
      <c r="H1025" s="1">
        <v>108.2350745</v>
      </c>
      <c r="I1025" s="1"/>
      <c r="J1025" s="1"/>
      <c r="K1025" s="1"/>
    </row>
    <row r="1026" spans="1:11" x14ac:dyDescent="0.3">
      <c r="A1026" s="1" t="s">
        <v>1191</v>
      </c>
      <c r="B1026" s="1" t="s">
        <v>1191</v>
      </c>
      <c r="C1026" s="1">
        <v>421024</v>
      </c>
      <c r="D1026" s="1">
        <v>42</v>
      </c>
      <c r="E1026" s="1" t="s">
        <v>1150</v>
      </c>
      <c r="F1026" s="1">
        <v>4210</v>
      </c>
      <c r="G1026" s="1" t="s">
        <v>1189</v>
      </c>
      <c r="H1026" s="1">
        <v>112.19597039999999</v>
      </c>
      <c r="I1026" s="1"/>
      <c r="J1026" s="1"/>
      <c r="K1026" s="1"/>
    </row>
    <row r="1027" spans="1:11" x14ac:dyDescent="0.3">
      <c r="A1027" s="1" t="s">
        <v>1192</v>
      </c>
      <c r="B1027" s="1" t="s">
        <v>1192</v>
      </c>
      <c r="C1027" s="1">
        <v>421081</v>
      </c>
      <c r="D1027" s="1">
        <v>42</v>
      </c>
      <c r="E1027" s="1" t="s">
        <v>1150</v>
      </c>
      <c r="F1027" s="1">
        <v>4210</v>
      </c>
      <c r="G1027" s="1" t="s">
        <v>1189</v>
      </c>
      <c r="H1027" s="1">
        <v>111.9672906</v>
      </c>
      <c r="I1027" s="1"/>
      <c r="J1027" s="1"/>
      <c r="K1027" s="1"/>
    </row>
    <row r="1028" spans="1:11" x14ac:dyDescent="0.3">
      <c r="A1028" s="1" t="s">
        <v>1193</v>
      </c>
      <c r="B1028" s="1" t="s">
        <v>1193</v>
      </c>
      <c r="C1028" s="1">
        <v>421083</v>
      </c>
      <c r="D1028" s="1">
        <v>42</v>
      </c>
      <c r="E1028" s="1" t="s">
        <v>1150</v>
      </c>
      <c r="F1028" s="1">
        <v>4210</v>
      </c>
      <c r="G1028" s="1" t="s">
        <v>1189</v>
      </c>
      <c r="H1028" s="1">
        <v>112.99873030000001</v>
      </c>
      <c r="I1028" s="1"/>
      <c r="J1028" s="1"/>
      <c r="K1028" s="1"/>
    </row>
    <row r="1029" spans="1:11" x14ac:dyDescent="0.3">
      <c r="A1029" s="1" t="s">
        <v>1194</v>
      </c>
      <c r="B1029" s="1" t="s">
        <v>1194</v>
      </c>
      <c r="C1029" s="1">
        <v>421087</v>
      </c>
      <c r="D1029" s="1">
        <v>42</v>
      </c>
      <c r="E1029" s="1" t="s">
        <v>1150</v>
      </c>
      <c r="F1029" s="1">
        <v>4210</v>
      </c>
      <c r="G1029" s="1" t="s">
        <v>1189</v>
      </c>
      <c r="H1029" s="1">
        <v>111.0508045</v>
      </c>
      <c r="I1029" s="1"/>
      <c r="J1029" s="1"/>
      <c r="K1029" s="1"/>
    </row>
    <row r="1030" spans="1:11" x14ac:dyDescent="0.3">
      <c r="A1030" s="1" t="s">
        <v>1195</v>
      </c>
      <c r="B1030" s="1" t="s">
        <v>1195</v>
      </c>
      <c r="C1030" s="1">
        <v>421121</v>
      </c>
      <c r="D1030" s="1">
        <v>42</v>
      </c>
      <c r="E1030" s="1" t="s">
        <v>1150</v>
      </c>
      <c r="F1030" s="1">
        <v>4211</v>
      </c>
      <c r="G1030" s="1" t="s">
        <v>1196</v>
      </c>
      <c r="H1030" s="1">
        <v>112.9224419</v>
      </c>
      <c r="I1030" s="1"/>
      <c r="J1030" s="1"/>
      <c r="K1030" s="1"/>
    </row>
    <row r="1031" spans="1:11" x14ac:dyDescent="0.3">
      <c r="A1031" s="1" t="s">
        <v>1197</v>
      </c>
      <c r="B1031" s="1" t="s">
        <v>1197</v>
      </c>
      <c r="C1031" s="1">
        <v>421122</v>
      </c>
      <c r="D1031" s="1">
        <v>42</v>
      </c>
      <c r="E1031" s="1" t="s">
        <v>1150</v>
      </c>
      <c r="F1031" s="1">
        <v>4211</v>
      </c>
      <c r="G1031" s="1" t="s">
        <v>1196</v>
      </c>
      <c r="H1031" s="1">
        <v>112.3208272</v>
      </c>
      <c r="I1031" s="1"/>
      <c r="J1031" s="1"/>
      <c r="K1031" s="1"/>
    </row>
    <row r="1032" spans="1:11" x14ac:dyDescent="0.3">
      <c r="A1032" s="1" t="s">
        <v>1198</v>
      </c>
      <c r="B1032" s="1" t="s">
        <v>1198</v>
      </c>
      <c r="C1032" s="1">
        <v>421123</v>
      </c>
      <c r="D1032" s="1">
        <v>42</v>
      </c>
      <c r="E1032" s="1" t="s">
        <v>1150</v>
      </c>
      <c r="F1032" s="1">
        <v>4211</v>
      </c>
      <c r="G1032" s="1" t="s">
        <v>1196</v>
      </c>
      <c r="H1032" s="1">
        <v>107.9530106</v>
      </c>
      <c r="I1032" s="1"/>
      <c r="J1032" s="1"/>
      <c r="K1032" s="1"/>
    </row>
    <row r="1033" spans="1:11" x14ac:dyDescent="0.3">
      <c r="A1033" s="1" t="s">
        <v>1199</v>
      </c>
      <c r="B1033" s="1" t="s">
        <v>1199</v>
      </c>
      <c r="C1033" s="1">
        <v>421124</v>
      </c>
      <c r="D1033" s="1">
        <v>42</v>
      </c>
      <c r="E1033" s="1" t="s">
        <v>1150</v>
      </c>
      <c r="F1033" s="1">
        <v>4211</v>
      </c>
      <c r="G1033" s="1" t="s">
        <v>1196</v>
      </c>
      <c r="H1033" s="1">
        <v>109.7752222</v>
      </c>
      <c r="I1033" s="1"/>
      <c r="J1033" s="1"/>
      <c r="K1033" s="1"/>
    </row>
    <row r="1034" spans="1:11" x14ac:dyDescent="0.3">
      <c r="A1034" s="1" t="s">
        <v>1200</v>
      </c>
      <c r="B1034" s="1" t="s">
        <v>1200</v>
      </c>
      <c r="C1034" s="1">
        <v>421125</v>
      </c>
      <c r="D1034" s="1">
        <v>42</v>
      </c>
      <c r="E1034" s="1" t="s">
        <v>1150</v>
      </c>
      <c r="F1034" s="1">
        <v>4211</v>
      </c>
      <c r="G1034" s="1" t="s">
        <v>1196</v>
      </c>
      <c r="H1034" s="1">
        <v>110.3399323</v>
      </c>
      <c r="I1034" s="1"/>
      <c r="J1034" s="1"/>
      <c r="K1034" s="1"/>
    </row>
    <row r="1035" spans="1:11" x14ac:dyDescent="0.3">
      <c r="A1035" s="1" t="s">
        <v>1201</v>
      </c>
      <c r="B1035" s="1" t="s">
        <v>1201</v>
      </c>
      <c r="C1035" s="1">
        <v>421126</v>
      </c>
      <c r="D1035" s="1">
        <v>42</v>
      </c>
      <c r="E1035" s="1" t="s">
        <v>1150</v>
      </c>
      <c r="F1035" s="1">
        <v>4211</v>
      </c>
      <c r="G1035" s="1" t="s">
        <v>1196</v>
      </c>
      <c r="H1035" s="1">
        <v>111.52737999999999</v>
      </c>
      <c r="I1035" s="1"/>
      <c r="J1035" s="1"/>
      <c r="K1035" s="1"/>
    </row>
    <row r="1036" spans="1:11" x14ac:dyDescent="0.3">
      <c r="A1036" s="1" t="s">
        <v>1202</v>
      </c>
      <c r="B1036" s="1" t="s">
        <v>1202</v>
      </c>
      <c r="C1036" s="1">
        <v>421127</v>
      </c>
      <c r="D1036" s="1">
        <v>42</v>
      </c>
      <c r="E1036" s="1" t="s">
        <v>1150</v>
      </c>
      <c r="F1036" s="1">
        <v>4211</v>
      </c>
      <c r="G1036" s="1" t="s">
        <v>1196</v>
      </c>
      <c r="H1036" s="1">
        <v>110.7404257</v>
      </c>
      <c r="I1036" s="1"/>
      <c r="J1036" s="1"/>
      <c r="K1036" s="1"/>
    </row>
    <row r="1037" spans="1:11" x14ac:dyDescent="0.3">
      <c r="A1037" s="1" t="s">
        <v>1203</v>
      </c>
      <c r="B1037" s="1" t="s">
        <v>1203</v>
      </c>
      <c r="C1037" s="1">
        <v>421181</v>
      </c>
      <c r="D1037" s="1">
        <v>42</v>
      </c>
      <c r="E1037" s="1" t="s">
        <v>1150</v>
      </c>
      <c r="F1037" s="1">
        <v>4211</v>
      </c>
      <c r="G1037" s="1" t="s">
        <v>1196</v>
      </c>
      <c r="H1037" s="1">
        <v>111.0854228</v>
      </c>
      <c r="I1037" s="1"/>
      <c r="J1037" s="1"/>
      <c r="K1037" s="1"/>
    </row>
    <row r="1038" spans="1:11" x14ac:dyDescent="0.3">
      <c r="A1038" s="1" t="s">
        <v>1204</v>
      </c>
      <c r="B1038" s="1" t="s">
        <v>1204</v>
      </c>
      <c r="C1038" s="1">
        <v>421182</v>
      </c>
      <c r="D1038" s="1">
        <v>42</v>
      </c>
      <c r="E1038" s="1" t="s">
        <v>1150</v>
      </c>
      <c r="F1038" s="1">
        <v>4211</v>
      </c>
      <c r="G1038" s="1" t="s">
        <v>1196</v>
      </c>
      <c r="H1038" s="1">
        <v>113.04230200000001</v>
      </c>
      <c r="I1038" s="1"/>
      <c r="J1038" s="1"/>
      <c r="K1038" s="1"/>
    </row>
    <row r="1039" spans="1:11" x14ac:dyDescent="0.3">
      <c r="A1039" s="1" t="s">
        <v>1205</v>
      </c>
      <c r="B1039" s="1" t="s">
        <v>1205</v>
      </c>
      <c r="C1039" s="1">
        <v>421221</v>
      </c>
      <c r="D1039" s="1">
        <v>42</v>
      </c>
      <c r="E1039" s="1" t="s">
        <v>1150</v>
      </c>
      <c r="F1039" s="1">
        <v>4212</v>
      </c>
      <c r="G1039" s="1" t="s">
        <v>1206</v>
      </c>
      <c r="H1039" s="1">
        <v>112.6879374</v>
      </c>
      <c r="I1039" s="1"/>
      <c r="J1039" s="1"/>
      <c r="K1039" s="1"/>
    </row>
    <row r="1040" spans="1:11" x14ac:dyDescent="0.3">
      <c r="A1040" s="1" t="s">
        <v>1207</v>
      </c>
      <c r="B1040" s="1" t="s">
        <v>1207</v>
      </c>
      <c r="C1040" s="1">
        <v>421222</v>
      </c>
      <c r="D1040" s="1">
        <v>42</v>
      </c>
      <c r="E1040" s="1" t="s">
        <v>1150</v>
      </c>
      <c r="F1040" s="1">
        <v>4212</v>
      </c>
      <c r="G1040" s="1" t="s">
        <v>1206</v>
      </c>
      <c r="H1040" s="1">
        <v>110.1536055</v>
      </c>
      <c r="I1040" s="1"/>
      <c r="J1040" s="1"/>
      <c r="K1040" s="1"/>
    </row>
    <row r="1041" spans="1:11" x14ac:dyDescent="0.3">
      <c r="A1041" s="1" t="s">
        <v>1208</v>
      </c>
      <c r="B1041" s="1" t="s">
        <v>1208</v>
      </c>
      <c r="C1041" s="1">
        <v>421223</v>
      </c>
      <c r="D1041" s="1">
        <v>42</v>
      </c>
      <c r="E1041" s="1" t="s">
        <v>1150</v>
      </c>
      <c r="F1041" s="1">
        <v>4212</v>
      </c>
      <c r="G1041" s="1" t="s">
        <v>1206</v>
      </c>
      <c r="H1041" s="1">
        <v>109.665538</v>
      </c>
      <c r="I1041" s="1"/>
      <c r="J1041" s="1"/>
      <c r="K1041" s="1"/>
    </row>
    <row r="1042" spans="1:11" x14ac:dyDescent="0.3">
      <c r="A1042" s="1" t="s">
        <v>1209</v>
      </c>
      <c r="B1042" s="1" t="s">
        <v>1209</v>
      </c>
      <c r="C1042" s="1">
        <v>421224</v>
      </c>
      <c r="D1042" s="1">
        <v>42</v>
      </c>
      <c r="E1042" s="1" t="s">
        <v>1150</v>
      </c>
      <c r="F1042" s="1">
        <v>4212</v>
      </c>
      <c r="G1042" s="1" t="s">
        <v>1206</v>
      </c>
      <c r="H1042" s="1">
        <v>112.2085439</v>
      </c>
      <c r="I1042" s="1"/>
      <c r="J1042" s="1"/>
      <c r="K1042" s="1"/>
    </row>
    <row r="1043" spans="1:11" x14ac:dyDescent="0.3">
      <c r="A1043" s="1" t="s">
        <v>1210</v>
      </c>
      <c r="B1043" s="1" t="s">
        <v>1210</v>
      </c>
      <c r="C1043" s="1">
        <v>421281</v>
      </c>
      <c r="D1043" s="1">
        <v>42</v>
      </c>
      <c r="E1043" s="1" t="s">
        <v>1150</v>
      </c>
      <c r="F1043" s="1">
        <v>4212</v>
      </c>
      <c r="G1043" s="1" t="s">
        <v>1206</v>
      </c>
      <c r="H1043" s="1">
        <v>114.32456999999999</v>
      </c>
      <c r="I1043" s="1"/>
      <c r="J1043" s="1"/>
      <c r="K1043" s="1"/>
    </row>
    <row r="1044" spans="1:11" x14ac:dyDescent="0.3">
      <c r="A1044" s="1" t="s">
        <v>1211</v>
      </c>
      <c r="B1044" s="1" t="s">
        <v>2780</v>
      </c>
      <c r="C1044" s="1">
        <v>421321</v>
      </c>
      <c r="D1044" s="1">
        <v>42</v>
      </c>
      <c r="E1044" s="1" t="s">
        <v>1150</v>
      </c>
      <c r="F1044" s="1">
        <v>4213</v>
      </c>
      <c r="G1044" s="1" t="s">
        <v>1212</v>
      </c>
      <c r="H1044" s="1">
        <v>107.31360410000001</v>
      </c>
      <c r="I1044" s="1"/>
      <c r="J1044" s="1"/>
      <c r="K1044" s="1"/>
    </row>
    <row r="1045" spans="1:11" x14ac:dyDescent="0.3">
      <c r="A1045" s="1" t="s">
        <v>1213</v>
      </c>
      <c r="B1045" s="1" t="s">
        <v>1213</v>
      </c>
      <c r="C1045" s="1">
        <v>421381</v>
      </c>
      <c r="D1045" s="1">
        <v>42</v>
      </c>
      <c r="E1045" s="1" t="s">
        <v>1150</v>
      </c>
      <c r="F1045" s="1">
        <v>4213</v>
      </c>
      <c r="G1045" s="1" t="s">
        <v>1212</v>
      </c>
      <c r="H1045" s="1">
        <v>110.6521596</v>
      </c>
      <c r="I1045" s="1"/>
      <c r="J1045" s="1"/>
      <c r="K1045" s="1"/>
    </row>
    <row r="1046" spans="1:11" x14ac:dyDescent="0.3">
      <c r="A1046" s="1" t="s">
        <v>1214</v>
      </c>
      <c r="B1046" s="1" t="s">
        <v>1214</v>
      </c>
      <c r="C1046" s="1">
        <v>422801</v>
      </c>
      <c r="D1046" s="1">
        <v>42</v>
      </c>
      <c r="E1046" s="1" t="s">
        <v>1150</v>
      </c>
      <c r="F1046" s="1">
        <v>4228</v>
      </c>
      <c r="G1046" s="1" t="s">
        <v>1215</v>
      </c>
      <c r="H1046" s="1">
        <v>116.1500875</v>
      </c>
      <c r="I1046" s="1"/>
      <c r="J1046" s="1"/>
      <c r="K1046" s="1"/>
    </row>
    <row r="1047" spans="1:11" x14ac:dyDescent="0.3">
      <c r="A1047" s="1" t="s">
        <v>1216</v>
      </c>
      <c r="B1047" s="1" t="s">
        <v>1216</v>
      </c>
      <c r="C1047" s="1">
        <v>422802</v>
      </c>
      <c r="D1047" s="1">
        <v>42</v>
      </c>
      <c r="E1047" s="1" t="s">
        <v>1150</v>
      </c>
      <c r="F1047" s="1">
        <v>4228</v>
      </c>
      <c r="G1047" s="1" t="s">
        <v>1215</v>
      </c>
      <c r="H1047" s="1">
        <v>108.4682909</v>
      </c>
      <c r="I1047" s="1"/>
      <c r="J1047" s="1"/>
      <c r="K1047" s="1"/>
    </row>
    <row r="1048" spans="1:11" x14ac:dyDescent="0.3">
      <c r="A1048" s="1" t="s">
        <v>1217</v>
      </c>
      <c r="B1048" s="1" t="s">
        <v>1217</v>
      </c>
      <c r="C1048" s="1">
        <v>422822</v>
      </c>
      <c r="D1048" s="1">
        <v>42</v>
      </c>
      <c r="E1048" s="1" t="s">
        <v>1150</v>
      </c>
      <c r="F1048" s="1">
        <v>4228</v>
      </c>
      <c r="G1048" s="1" t="s">
        <v>1215</v>
      </c>
      <c r="H1048" s="1">
        <v>107.7299275</v>
      </c>
      <c r="I1048" s="1"/>
      <c r="J1048" s="1"/>
      <c r="K1048" s="1"/>
    </row>
    <row r="1049" spans="1:11" x14ac:dyDescent="0.3">
      <c r="A1049" s="1" t="s">
        <v>1218</v>
      </c>
      <c r="B1049" s="1" t="s">
        <v>1218</v>
      </c>
      <c r="C1049" s="1">
        <v>422823</v>
      </c>
      <c r="D1049" s="1">
        <v>42</v>
      </c>
      <c r="E1049" s="1" t="s">
        <v>1150</v>
      </c>
      <c r="F1049" s="1">
        <v>4228</v>
      </c>
      <c r="G1049" s="1" t="s">
        <v>1215</v>
      </c>
      <c r="H1049" s="1">
        <v>107.5665226</v>
      </c>
      <c r="I1049" s="1"/>
      <c r="J1049" s="1"/>
      <c r="K1049" s="1"/>
    </row>
    <row r="1050" spans="1:11" x14ac:dyDescent="0.3">
      <c r="A1050" s="1" t="s">
        <v>1219</v>
      </c>
      <c r="B1050" s="1" t="s">
        <v>1219</v>
      </c>
      <c r="C1050" s="1">
        <v>422825</v>
      </c>
      <c r="D1050" s="1">
        <v>42</v>
      </c>
      <c r="E1050" s="1" t="s">
        <v>1150</v>
      </c>
      <c r="F1050" s="1">
        <v>4228</v>
      </c>
      <c r="G1050" s="1" t="s">
        <v>1215</v>
      </c>
      <c r="H1050" s="1">
        <v>108.60410589999999</v>
      </c>
      <c r="I1050" s="1"/>
      <c r="J1050" s="1"/>
      <c r="K1050" s="1"/>
    </row>
    <row r="1051" spans="1:11" x14ac:dyDescent="0.3">
      <c r="A1051" s="1" t="s">
        <v>1220</v>
      </c>
      <c r="B1051" s="1" t="s">
        <v>1220</v>
      </c>
      <c r="C1051" s="1">
        <v>422826</v>
      </c>
      <c r="D1051" s="1">
        <v>42</v>
      </c>
      <c r="E1051" s="1" t="s">
        <v>1150</v>
      </c>
      <c r="F1051" s="1">
        <v>4228</v>
      </c>
      <c r="G1051" s="1" t="s">
        <v>1215</v>
      </c>
      <c r="H1051" s="1">
        <v>109.5145784</v>
      </c>
      <c r="I1051" s="1"/>
      <c r="J1051" s="1"/>
      <c r="K1051" s="1"/>
    </row>
    <row r="1052" spans="1:11" x14ac:dyDescent="0.3">
      <c r="A1052" s="1" t="s">
        <v>1221</v>
      </c>
      <c r="B1052" s="1" t="s">
        <v>1221</v>
      </c>
      <c r="C1052" s="1">
        <v>422827</v>
      </c>
      <c r="D1052" s="1">
        <v>42</v>
      </c>
      <c r="E1052" s="1" t="s">
        <v>1150</v>
      </c>
      <c r="F1052" s="1">
        <v>4228</v>
      </c>
      <c r="G1052" s="1" t="s">
        <v>1215</v>
      </c>
      <c r="H1052" s="1">
        <v>108.9509438</v>
      </c>
      <c r="I1052" s="1"/>
      <c r="J1052" s="1"/>
      <c r="K1052" s="1"/>
    </row>
    <row r="1053" spans="1:11" x14ac:dyDescent="0.3">
      <c r="A1053" s="1" t="s">
        <v>1222</v>
      </c>
      <c r="B1053" s="1" t="s">
        <v>1222</v>
      </c>
      <c r="C1053" s="1">
        <v>422828</v>
      </c>
      <c r="D1053" s="1">
        <v>42</v>
      </c>
      <c r="E1053" s="1" t="s">
        <v>1150</v>
      </c>
      <c r="F1053" s="1">
        <v>4228</v>
      </c>
      <c r="G1053" s="1" t="s">
        <v>1215</v>
      </c>
      <c r="H1053" s="1">
        <v>109.3153516</v>
      </c>
      <c r="I1053" s="1"/>
      <c r="J1053" s="1"/>
      <c r="K1053" s="1"/>
    </row>
    <row r="1054" spans="1:11" x14ac:dyDescent="0.3">
      <c r="A1054" s="1" t="s">
        <v>1223</v>
      </c>
      <c r="B1054" s="1" t="s">
        <v>1223</v>
      </c>
      <c r="C1054" s="1">
        <v>429004</v>
      </c>
      <c r="D1054" s="1">
        <v>42</v>
      </c>
      <c r="E1054" s="1" t="s">
        <v>1150</v>
      </c>
      <c r="F1054" s="1">
        <v>429004</v>
      </c>
      <c r="G1054" s="1" t="s">
        <v>1148</v>
      </c>
      <c r="H1054" s="1">
        <v>113.82450559999999</v>
      </c>
      <c r="I1054" s="1"/>
      <c r="J1054" s="1"/>
      <c r="K1054" s="1"/>
    </row>
    <row r="1055" spans="1:11" x14ac:dyDescent="0.3">
      <c r="A1055" s="1" t="s">
        <v>1224</v>
      </c>
      <c r="B1055" s="1" t="s">
        <v>1224</v>
      </c>
      <c r="C1055" s="1">
        <v>429005</v>
      </c>
      <c r="D1055" s="1">
        <v>42</v>
      </c>
      <c r="E1055" s="1" t="s">
        <v>1150</v>
      </c>
      <c r="F1055" s="1">
        <v>429005</v>
      </c>
      <c r="G1055" s="1" t="s">
        <v>1148</v>
      </c>
      <c r="H1055" s="1">
        <v>114.1525798</v>
      </c>
      <c r="I1055" s="1"/>
      <c r="J1055" s="1"/>
      <c r="K1055" s="1"/>
    </row>
    <row r="1056" spans="1:11" x14ac:dyDescent="0.3">
      <c r="A1056" s="1" t="s">
        <v>1225</v>
      </c>
      <c r="B1056" s="1" t="s">
        <v>1225</v>
      </c>
      <c r="C1056" s="1">
        <v>429006</v>
      </c>
      <c r="D1056" s="1">
        <v>42</v>
      </c>
      <c r="E1056" s="1" t="s">
        <v>1150</v>
      </c>
      <c r="F1056" s="1">
        <v>429006</v>
      </c>
      <c r="G1056" s="1" t="s">
        <v>1148</v>
      </c>
      <c r="H1056" s="1">
        <v>111.36980560000001</v>
      </c>
      <c r="I1056" s="1"/>
      <c r="J1056" s="1"/>
      <c r="K1056" s="1"/>
    </row>
    <row r="1057" spans="1:11" x14ac:dyDescent="0.3">
      <c r="A1057" s="1" t="s">
        <v>1226</v>
      </c>
      <c r="B1057" s="1" t="s">
        <v>1226</v>
      </c>
      <c r="C1057" s="1">
        <v>429021</v>
      </c>
      <c r="D1057" s="1">
        <v>42</v>
      </c>
      <c r="E1057" s="1" t="s">
        <v>1150</v>
      </c>
      <c r="F1057" s="1">
        <v>429021</v>
      </c>
      <c r="G1057" s="1" t="s">
        <v>1148</v>
      </c>
      <c r="H1057" s="1">
        <v>113.9243924</v>
      </c>
      <c r="I1057" s="1"/>
      <c r="J1057" s="1"/>
      <c r="K1057" s="1"/>
    </row>
    <row r="1058" spans="1:11" x14ac:dyDescent="0.3">
      <c r="A1058" s="1" t="s">
        <v>1227</v>
      </c>
      <c r="B1058" s="1" t="s">
        <v>3749</v>
      </c>
      <c r="C1058" s="1">
        <v>430112</v>
      </c>
      <c r="D1058" s="1">
        <v>43</v>
      </c>
      <c r="E1058" s="1" t="s">
        <v>1228</v>
      </c>
      <c r="F1058" s="1">
        <v>4301</v>
      </c>
      <c r="G1058" s="1" t="s">
        <v>1229</v>
      </c>
      <c r="H1058" s="1">
        <v>118.83418</v>
      </c>
      <c r="I1058" s="1"/>
      <c r="J1058" s="1"/>
      <c r="K1058" s="1"/>
    </row>
    <row r="1059" spans="1:11" x14ac:dyDescent="0.3">
      <c r="A1059" s="1" t="s">
        <v>1230</v>
      </c>
      <c r="B1059" s="1" t="s">
        <v>1230</v>
      </c>
      <c r="C1059" s="1">
        <v>430121</v>
      </c>
      <c r="D1059" s="1">
        <v>43</v>
      </c>
      <c r="E1059" s="1" t="s">
        <v>1228</v>
      </c>
      <c r="F1059" s="1">
        <v>4301</v>
      </c>
      <c r="G1059" s="1" t="s">
        <v>1229</v>
      </c>
      <c r="H1059" s="1">
        <v>121.32089860000001</v>
      </c>
      <c r="I1059" s="1"/>
      <c r="J1059" s="1"/>
      <c r="K1059" s="1"/>
    </row>
    <row r="1060" spans="1:11" x14ac:dyDescent="0.3">
      <c r="A1060" s="1" t="s">
        <v>1231</v>
      </c>
      <c r="B1060" s="1" t="s">
        <v>1231</v>
      </c>
      <c r="C1060" s="1">
        <v>430181</v>
      </c>
      <c r="D1060" s="1">
        <v>43</v>
      </c>
      <c r="E1060" s="1" t="s">
        <v>1228</v>
      </c>
      <c r="F1060" s="1">
        <v>4301</v>
      </c>
      <c r="G1060" s="1" t="s">
        <v>1229</v>
      </c>
      <c r="H1060" s="1">
        <v>108.9754834</v>
      </c>
      <c r="I1060" s="1"/>
      <c r="J1060" s="1"/>
      <c r="K1060" s="1"/>
    </row>
    <row r="1061" spans="1:11" x14ac:dyDescent="0.3">
      <c r="A1061" s="1" t="s">
        <v>3490</v>
      </c>
      <c r="B1061" s="1" t="s">
        <v>3750</v>
      </c>
      <c r="C1061" s="1">
        <v>430182</v>
      </c>
      <c r="D1061" s="1">
        <v>43</v>
      </c>
      <c r="E1061" s="1" t="s">
        <v>1228</v>
      </c>
      <c r="F1061" s="1">
        <v>4301</v>
      </c>
      <c r="G1061" s="1" t="s">
        <v>1229</v>
      </c>
      <c r="H1061" s="1">
        <v>110.59725899999999</v>
      </c>
      <c r="I1061" s="1"/>
      <c r="J1061" s="1"/>
      <c r="K1061" s="1"/>
    </row>
    <row r="1062" spans="1:11" x14ac:dyDescent="0.3">
      <c r="A1062" s="1" t="s">
        <v>1232</v>
      </c>
      <c r="B1062" s="1" t="s">
        <v>1232</v>
      </c>
      <c r="C1062" s="1">
        <v>430221</v>
      </c>
      <c r="D1062" s="1">
        <v>43</v>
      </c>
      <c r="E1062" s="1" t="s">
        <v>1228</v>
      </c>
      <c r="F1062" s="1">
        <v>4302</v>
      </c>
      <c r="G1062" s="1" t="s">
        <v>1233</v>
      </c>
      <c r="H1062" s="1">
        <v>105.1891493</v>
      </c>
      <c r="I1062" s="1"/>
      <c r="J1062" s="1"/>
      <c r="K1062" s="1"/>
    </row>
    <row r="1063" spans="1:11" x14ac:dyDescent="0.3">
      <c r="A1063" s="1" t="s">
        <v>1234</v>
      </c>
      <c r="B1063" s="1" t="s">
        <v>1234</v>
      </c>
      <c r="C1063" s="1">
        <v>430223</v>
      </c>
      <c r="D1063" s="1">
        <v>43</v>
      </c>
      <c r="E1063" s="1" t="s">
        <v>1228</v>
      </c>
      <c r="F1063" s="1">
        <v>4302</v>
      </c>
      <c r="G1063" s="1" t="s">
        <v>1233</v>
      </c>
      <c r="H1063" s="1">
        <v>105.29747260000001</v>
      </c>
      <c r="I1063" s="1"/>
      <c r="J1063" s="1"/>
      <c r="K1063" s="1"/>
    </row>
    <row r="1064" spans="1:11" x14ac:dyDescent="0.3">
      <c r="A1064" s="1" t="s">
        <v>1235</v>
      </c>
      <c r="B1064" s="1" t="s">
        <v>1235</v>
      </c>
      <c r="C1064" s="1">
        <v>430224</v>
      </c>
      <c r="D1064" s="1">
        <v>43</v>
      </c>
      <c r="E1064" s="1" t="s">
        <v>1228</v>
      </c>
      <c r="F1064" s="1">
        <v>4302</v>
      </c>
      <c r="G1064" s="1" t="s">
        <v>1233</v>
      </c>
      <c r="H1064" s="1">
        <v>102.766873</v>
      </c>
      <c r="I1064" s="1"/>
      <c r="J1064" s="1"/>
      <c r="K1064" s="1"/>
    </row>
    <row r="1065" spans="1:11" x14ac:dyDescent="0.3">
      <c r="A1065" s="1" t="s">
        <v>1236</v>
      </c>
      <c r="B1065" s="1" t="s">
        <v>1236</v>
      </c>
      <c r="C1065" s="1">
        <v>430225</v>
      </c>
      <c r="D1065" s="1">
        <v>43</v>
      </c>
      <c r="E1065" s="1" t="s">
        <v>1228</v>
      </c>
      <c r="F1065" s="1">
        <v>4302</v>
      </c>
      <c r="G1065" s="1" t="s">
        <v>1233</v>
      </c>
      <c r="H1065" s="1">
        <v>107.30423260000001</v>
      </c>
      <c r="I1065" s="1"/>
      <c r="J1065" s="1"/>
      <c r="K1065" s="1"/>
    </row>
    <row r="1066" spans="1:11" x14ac:dyDescent="0.3">
      <c r="A1066" s="1" t="s">
        <v>1237</v>
      </c>
      <c r="B1066" s="1" t="s">
        <v>1237</v>
      </c>
      <c r="C1066" s="1">
        <v>430281</v>
      </c>
      <c r="D1066" s="1">
        <v>43</v>
      </c>
      <c r="E1066" s="1" t="s">
        <v>1228</v>
      </c>
      <c r="F1066" s="1">
        <v>4302</v>
      </c>
      <c r="G1066" s="1" t="s">
        <v>1233</v>
      </c>
      <c r="H1066" s="1">
        <v>108.5705524</v>
      </c>
      <c r="I1066" s="1"/>
      <c r="J1066" s="1"/>
      <c r="K1066" s="1"/>
    </row>
    <row r="1067" spans="1:11" x14ac:dyDescent="0.3">
      <c r="A1067" s="1" t="s">
        <v>1238</v>
      </c>
      <c r="B1067" s="1" t="s">
        <v>1238</v>
      </c>
      <c r="C1067" s="1">
        <v>430321</v>
      </c>
      <c r="D1067" s="1">
        <v>43</v>
      </c>
      <c r="E1067" s="1" t="s">
        <v>1228</v>
      </c>
      <c r="F1067" s="1">
        <v>4303</v>
      </c>
      <c r="G1067" s="1" t="s">
        <v>1239</v>
      </c>
      <c r="H1067" s="1">
        <v>110.1787042</v>
      </c>
      <c r="I1067" s="1"/>
      <c r="J1067" s="1"/>
      <c r="K1067" s="1"/>
    </row>
    <row r="1068" spans="1:11" x14ac:dyDescent="0.3">
      <c r="A1068" s="1" t="s">
        <v>1240</v>
      </c>
      <c r="B1068" s="1" t="s">
        <v>1240</v>
      </c>
      <c r="C1068" s="1">
        <v>430381</v>
      </c>
      <c r="D1068" s="1">
        <v>43</v>
      </c>
      <c r="E1068" s="1" t="s">
        <v>1228</v>
      </c>
      <c r="F1068" s="1">
        <v>4303</v>
      </c>
      <c r="G1068" s="1" t="s">
        <v>1239</v>
      </c>
      <c r="H1068" s="1">
        <v>108.4221251</v>
      </c>
      <c r="I1068" s="1"/>
      <c r="J1068" s="1"/>
      <c r="K1068" s="1"/>
    </row>
    <row r="1069" spans="1:11" x14ac:dyDescent="0.3">
      <c r="A1069" s="1" t="s">
        <v>1241</v>
      </c>
      <c r="B1069" s="1" t="s">
        <v>1241</v>
      </c>
      <c r="C1069" s="1">
        <v>430382</v>
      </c>
      <c r="D1069" s="1">
        <v>43</v>
      </c>
      <c r="E1069" s="1" t="s">
        <v>1228</v>
      </c>
      <c r="F1069" s="1">
        <v>4303</v>
      </c>
      <c r="G1069" s="1" t="s">
        <v>1239</v>
      </c>
      <c r="H1069" s="1">
        <v>111.2117069</v>
      </c>
      <c r="I1069" s="1"/>
      <c r="J1069" s="1"/>
      <c r="K1069" s="1"/>
    </row>
    <row r="1070" spans="1:11" x14ac:dyDescent="0.3">
      <c r="A1070" s="1" t="s">
        <v>1242</v>
      </c>
      <c r="B1070" s="1" t="s">
        <v>1242</v>
      </c>
      <c r="C1070" s="1">
        <v>430421</v>
      </c>
      <c r="D1070" s="1">
        <v>43</v>
      </c>
      <c r="E1070" s="1" t="s">
        <v>1228</v>
      </c>
      <c r="F1070" s="1">
        <v>4304</v>
      </c>
      <c r="G1070" s="1" t="s">
        <v>1243</v>
      </c>
      <c r="H1070" s="1">
        <v>103.56720610000001</v>
      </c>
      <c r="I1070" s="1"/>
      <c r="J1070" s="1"/>
      <c r="K1070" s="1"/>
    </row>
    <row r="1071" spans="1:11" x14ac:dyDescent="0.3">
      <c r="A1071" s="1" t="s">
        <v>1244</v>
      </c>
      <c r="B1071" s="1" t="s">
        <v>1244</v>
      </c>
      <c r="C1071" s="1">
        <v>430422</v>
      </c>
      <c r="D1071" s="1">
        <v>43</v>
      </c>
      <c r="E1071" s="1" t="s">
        <v>1228</v>
      </c>
      <c r="F1071" s="1">
        <v>4304</v>
      </c>
      <c r="G1071" s="1" t="s">
        <v>1243</v>
      </c>
      <c r="H1071" s="1">
        <v>103.91404420000001</v>
      </c>
      <c r="I1071" s="1"/>
      <c r="J1071" s="1"/>
      <c r="K1071" s="1"/>
    </row>
    <row r="1072" spans="1:11" x14ac:dyDescent="0.3">
      <c r="A1072" s="1" t="s">
        <v>1245</v>
      </c>
      <c r="B1072" s="1" t="s">
        <v>1245</v>
      </c>
      <c r="C1072" s="1">
        <v>430423</v>
      </c>
      <c r="D1072" s="1">
        <v>43</v>
      </c>
      <c r="E1072" s="1" t="s">
        <v>1228</v>
      </c>
      <c r="F1072" s="1">
        <v>4304</v>
      </c>
      <c r="G1072" s="1" t="s">
        <v>1243</v>
      </c>
      <c r="H1072" s="1">
        <v>106.1522519</v>
      </c>
      <c r="I1072" s="1"/>
      <c r="J1072" s="1"/>
      <c r="K1072" s="1"/>
    </row>
    <row r="1073" spans="1:11" x14ac:dyDescent="0.3">
      <c r="A1073" s="1" t="s">
        <v>1246</v>
      </c>
      <c r="B1073" s="1" t="s">
        <v>1246</v>
      </c>
      <c r="C1073" s="1">
        <v>430424</v>
      </c>
      <c r="D1073" s="1">
        <v>43</v>
      </c>
      <c r="E1073" s="1" t="s">
        <v>1228</v>
      </c>
      <c r="F1073" s="1">
        <v>4304</v>
      </c>
      <c r="G1073" s="1" t="s">
        <v>1243</v>
      </c>
      <c r="H1073" s="1">
        <v>104.5602152</v>
      </c>
      <c r="I1073" s="1"/>
      <c r="J1073" s="1"/>
      <c r="K1073" s="1"/>
    </row>
    <row r="1074" spans="1:11" x14ac:dyDescent="0.3">
      <c r="A1074" s="1" t="s">
        <v>1247</v>
      </c>
      <c r="B1074" s="1" t="s">
        <v>1247</v>
      </c>
      <c r="C1074" s="1">
        <v>430426</v>
      </c>
      <c r="D1074" s="1">
        <v>43</v>
      </c>
      <c r="E1074" s="1" t="s">
        <v>1228</v>
      </c>
      <c r="F1074" s="1">
        <v>4304</v>
      </c>
      <c r="G1074" s="1" t="s">
        <v>1243</v>
      </c>
      <c r="H1074" s="1">
        <v>106.92792059999999</v>
      </c>
      <c r="I1074" s="1"/>
      <c r="J1074" s="1"/>
      <c r="K1074" s="1"/>
    </row>
    <row r="1075" spans="1:11" x14ac:dyDescent="0.3">
      <c r="A1075" s="1" t="s">
        <v>1248</v>
      </c>
      <c r="B1075" s="1" t="s">
        <v>1248</v>
      </c>
      <c r="C1075" s="1">
        <v>430482</v>
      </c>
      <c r="D1075" s="1">
        <v>43</v>
      </c>
      <c r="E1075" s="1" t="s">
        <v>1228</v>
      </c>
      <c r="F1075" s="1">
        <v>4304</v>
      </c>
      <c r="G1075" s="1" t="s">
        <v>1243</v>
      </c>
      <c r="H1075" s="1">
        <v>106.1880786</v>
      </c>
      <c r="I1075" s="1"/>
      <c r="J1075" s="1"/>
      <c r="K1075" s="1"/>
    </row>
    <row r="1076" spans="1:11" x14ac:dyDescent="0.3">
      <c r="A1076" s="1" t="s">
        <v>1249</v>
      </c>
      <c r="B1076" s="1" t="s">
        <v>1249</v>
      </c>
      <c r="C1076" s="1">
        <v>430521</v>
      </c>
      <c r="D1076" s="1">
        <v>43</v>
      </c>
      <c r="E1076" s="1" t="s">
        <v>1228</v>
      </c>
      <c r="F1076" s="1">
        <v>4305</v>
      </c>
      <c r="G1076" s="1" t="s">
        <v>1250</v>
      </c>
      <c r="H1076" s="1">
        <v>106.26261959999999</v>
      </c>
      <c r="I1076" s="1"/>
      <c r="J1076" s="1"/>
      <c r="K1076" s="1"/>
    </row>
    <row r="1077" spans="1:11" x14ac:dyDescent="0.3">
      <c r="A1077" s="1" t="s">
        <v>1251</v>
      </c>
      <c r="B1077" s="1" t="s">
        <v>1251</v>
      </c>
      <c r="C1077" s="1">
        <v>430522</v>
      </c>
      <c r="D1077" s="1">
        <v>43</v>
      </c>
      <c r="E1077" s="1" t="s">
        <v>1228</v>
      </c>
      <c r="F1077" s="1">
        <v>4305</v>
      </c>
      <c r="G1077" s="1" t="s">
        <v>1250</v>
      </c>
      <c r="H1077" s="1">
        <v>103.9530874</v>
      </c>
      <c r="I1077" s="1"/>
      <c r="J1077" s="1"/>
      <c r="K1077" s="1"/>
    </row>
    <row r="1078" spans="1:11" x14ac:dyDescent="0.3">
      <c r="A1078" s="1" t="s">
        <v>1252</v>
      </c>
      <c r="B1078" s="1" t="s">
        <v>1252</v>
      </c>
      <c r="C1078" s="1">
        <v>430523</v>
      </c>
      <c r="D1078" s="1">
        <v>43</v>
      </c>
      <c r="E1078" s="1" t="s">
        <v>1228</v>
      </c>
      <c r="F1078" s="1">
        <v>4305</v>
      </c>
      <c r="G1078" s="1" t="s">
        <v>1250</v>
      </c>
      <c r="H1078" s="1">
        <v>100.7247052</v>
      </c>
      <c r="I1078" s="1"/>
      <c r="J1078" s="1"/>
      <c r="K1078" s="1"/>
    </row>
    <row r="1079" spans="1:11" x14ac:dyDescent="0.3">
      <c r="A1079" s="1" t="s">
        <v>1253</v>
      </c>
      <c r="B1079" s="1" t="s">
        <v>1253</v>
      </c>
      <c r="C1079" s="1">
        <v>430524</v>
      </c>
      <c r="D1079" s="1">
        <v>43</v>
      </c>
      <c r="E1079" s="1" t="s">
        <v>1228</v>
      </c>
      <c r="F1079" s="1">
        <v>4305</v>
      </c>
      <c r="G1079" s="1" t="s">
        <v>1250</v>
      </c>
      <c r="H1079" s="1">
        <v>104.5142372</v>
      </c>
      <c r="I1079" s="1"/>
      <c r="J1079" s="1"/>
      <c r="K1079" s="1"/>
    </row>
    <row r="1080" spans="1:11" x14ac:dyDescent="0.3">
      <c r="A1080" s="1" t="s">
        <v>1254</v>
      </c>
      <c r="B1080" s="1" t="s">
        <v>1254</v>
      </c>
      <c r="C1080" s="1">
        <v>430525</v>
      </c>
      <c r="D1080" s="1">
        <v>43</v>
      </c>
      <c r="E1080" s="1" t="s">
        <v>1228</v>
      </c>
      <c r="F1080" s="1">
        <v>4305</v>
      </c>
      <c r="G1080" s="1" t="s">
        <v>1250</v>
      </c>
      <c r="H1080" s="1">
        <v>106.1915166</v>
      </c>
      <c r="I1080" s="1"/>
      <c r="J1080" s="1"/>
      <c r="K1080" s="1"/>
    </row>
    <row r="1081" spans="1:11" x14ac:dyDescent="0.3">
      <c r="A1081" s="1" t="s">
        <v>1255</v>
      </c>
      <c r="B1081" s="1" t="s">
        <v>1255</v>
      </c>
      <c r="C1081" s="1">
        <v>430527</v>
      </c>
      <c r="D1081" s="1">
        <v>43</v>
      </c>
      <c r="E1081" s="1" t="s">
        <v>1228</v>
      </c>
      <c r="F1081" s="1">
        <v>4305</v>
      </c>
      <c r="G1081" s="1" t="s">
        <v>1250</v>
      </c>
      <c r="H1081" s="1">
        <v>104.24042059999999</v>
      </c>
      <c r="I1081" s="1"/>
      <c r="J1081" s="1"/>
      <c r="K1081" s="1"/>
    </row>
    <row r="1082" spans="1:11" x14ac:dyDescent="0.3">
      <c r="A1082" s="1" t="s">
        <v>1256</v>
      </c>
      <c r="B1082" s="1" t="s">
        <v>1256</v>
      </c>
      <c r="C1082" s="1">
        <v>430528</v>
      </c>
      <c r="D1082" s="1">
        <v>43</v>
      </c>
      <c r="E1082" s="1" t="s">
        <v>1228</v>
      </c>
      <c r="F1082" s="1">
        <v>4305</v>
      </c>
      <c r="G1082" s="1" t="s">
        <v>1250</v>
      </c>
      <c r="H1082" s="1">
        <v>102.8183666</v>
      </c>
      <c r="I1082" s="1"/>
      <c r="J1082" s="1"/>
      <c r="K1082" s="1"/>
    </row>
    <row r="1083" spans="1:11" x14ac:dyDescent="0.3">
      <c r="A1083" s="1" t="s">
        <v>1257</v>
      </c>
      <c r="B1083" s="1" t="s">
        <v>1257</v>
      </c>
      <c r="C1083" s="1">
        <v>430529</v>
      </c>
      <c r="D1083" s="1">
        <v>43</v>
      </c>
      <c r="E1083" s="1" t="s">
        <v>1228</v>
      </c>
      <c r="F1083" s="1">
        <v>4305</v>
      </c>
      <c r="G1083" s="1" t="s">
        <v>1250</v>
      </c>
      <c r="H1083" s="1">
        <v>103.0014592</v>
      </c>
      <c r="I1083" s="1"/>
      <c r="J1083" s="1"/>
      <c r="K1083" s="1"/>
    </row>
    <row r="1084" spans="1:11" x14ac:dyDescent="0.3">
      <c r="A1084" s="1" t="s">
        <v>1258</v>
      </c>
      <c r="B1084" s="1" t="s">
        <v>1258</v>
      </c>
      <c r="C1084" s="1">
        <v>430581</v>
      </c>
      <c r="D1084" s="1">
        <v>43</v>
      </c>
      <c r="E1084" s="1" t="s">
        <v>1228</v>
      </c>
      <c r="F1084" s="1">
        <v>4305</v>
      </c>
      <c r="G1084" s="1" t="s">
        <v>1250</v>
      </c>
      <c r="H1084" s="1">
        <v>103.2399353</v>
      </c>
      <c r="I1084" s="1"/>
      <c r="J1084" s="1"/>
      <c r="K1084" s="1"/>
    </row>
    <row r="1085" spans="1:11" x14ac:dyDescent="0.3">
      <c r="A1085" s="1" t="s">
        <v>1259</v>
      </c>
      <c r="B1085" s="1" t="s">
        <v>1259</v>
      </c>
      <c r="C1085" s="1">
        <v>430621</v>
      </c>
      <c r="D1085" s="1">
        <v>43</v>
      </c>
      <c r="E1085" s="1" t="s">
        <v>1228</v>
      </c>
      <c r="F1085" s="1">
        <v>4306</v>
      </c>
      <c r="G1085" s="1" t="s">
        <v>1260</v>
      </c>
      <c r="H1085" s="1">
        <v>108.1637418</v>
      </c>
      <c r="I1085" s="1"/>
      <c r="J1085" s="1"/>
      <c r="K1085" s="1"/>
    </row>
    <row r="1086" spans="1:11" x14ac:dyDescent="0.3">
      <c r="A1086" s="1" t="s">
        <v>1261</v>
      </c>
      <c r="B1086" s="1" t="s">
        <v>1261</v>
      </c>
      <c r="C1086" s="1">
        <v>430623</v>
      </c>
      <c r="D1086" s="1">
        <v>43</v>
      </c>
      <c r="E1086" s="1" t="s">
        <v>1228</v>
      </c>
      <c r="F1086" s="1">
        <v>4306</v>
      </c>
      <c r="G1086" s="1" t="s">
        <v>1260</v>
      </c>
      <c r="H1086" s="1">
        <v>105.6329023</v>
      </c>
      <c r="I1086" s="1"/>
      <c r="J1086" s="1"/>
      <c r="K1086" s="1"/>
    </row>
    <row r="1087" spans="1:11" x14ac:dyDescent="0.3">
      <c r="A1087" s="1" t="s">
        <v>1262</v>
      </c>
      <c r="B1087" s="1" t="s">
        <v>1262</v>
      </c>
      <c r="C1087" s="1">
        <v>430624</v>
      </c>
      <c r="D1087" s="1">
        <v>43</v>
      </c>
      <c r="E1087" s="1" t="s">
        <v>1228</v>
      </c>
      <c r="F1087" s="1">
        <v>4306</v>
      </c>
      <c r="G1087" s="1" t="s">
        <v>1260</v>
      </c>
      <c r="H1087" s="1">
        <v>108.776837</v>
      </c>
      <c r="I1087" s="1"/>
      <c r="J1087" s="1"/>
      <c r="K1087" s="1"/>
    </row>
    <row r="1088" spans="1:11" x14ac:dyDescent="0.3">
      <c r="A1088" s="1" t="s">
        <v>1263</v>
      </c>
      <c r="B1088" s="1" t="s">
        <v>1263</v>
      </c>
      <c r="C1088" s="1">
        <v>430626</v>
      </c>
      <c r="D1088" s="1">
        <v>43</v>
      </c>
      <c r="E1088" s="1" t="s">
        <v>1228</v>
      </c>
      <c r="F1088" s="1">
        <v>4306</v>
      </c>
      <c r="G1088" s="1" t="s">
        <v>1260</v>
      </c>
      <c r="H1088" s="1">
        <v>109.17776189999999</v>
      </c>
      <c r="I1088" s="1"/>
      <c r="J1088" s="1"/>
      <c r="K1088" s="1"/>
    </row>
    <row r="1089" spans="1:11" x14ac:dyDescent="0.3">
      <c r="A1089" s="1" t="s">
        <v>1264</v>
      </c>
      <c r="B1089" s="1" t="s">
        <v>1264</v>
      </c>
      <c r="C1089" s="1">
        <v>430682</v>
      </c>
      <c r="D1089" s="1">
        <v>43</v>
      </c>
      <c r="E1089" s="1" t="s">
        <v>1228</v>
      </c>
      <c r="F1089" s="1">
        <v>4306</v>
      </c>
      <c r="G1089" s="1" t="s">
        <v>1260</v>
      </c>
      <c r="H1089" s="1">
        <v>105.91824320000001</v>
      </c>
      <c r="I1089" s="1"/>
      <c r="J1089" s="1"/>
      <c r="K1089" s="1"/>
    </row>
    <row r="1090" spans="1:11" x14ac:dyDescent="0.3">
      <c r="A1090" s="1" t="s">
        <v>1265</v>
      </c>
      <c r="B1090" s="1" t="s">
        <v>1265</v>
      </c>
      <c r="C1090" s="1">
        <v>430721</v>
      </c>
      <c r="D1090" s="1">
        <v>43</v>
      </c>
      <c r="E1090" s="1" t="s">
        <v>1228</v>
      </c>
      <c r="F1090" s="1">
        <v>4307</v>
      </c>
      <c r="G1090" s="1" t="s">
        <v>1266</v>
      </c>
      <c r="H1090" s="1">
        <v>106.8527674</v>
      </c>
      <c r="I1090" s="1"/>
      <c r="J1090" s="1"/>
      <c r="K1090" s="1"/>
    </row>
    <row r="1091" spans="1:11" x14ac:dyDescent="0.3">
      <c r="A1091" s="1" t="s">
        <v>1267</v>
      </c>
      <c r="B1091" s="1" t="s">
        <v>1267</v>
      </c>
      <c r="C1091" s="1">
        <v>430722</v>
      </c>
      <c r="D1091" s="1">
        <v>43</v>
      </c>
      <c r="E1091" s="1" t="s">
        <v>1228</v>
      </c>
      <c r="F1091" s="1">
        <v>4307</v>
      </c>
      <c r="G1091" s="1" t="s">
        <v>1266</v>
      </c>
      <c r="H1091" s="1">
        <v>106.38237289999999</v>
      </c>
      <c r="I1091" s="1"/>
      <c r="J1091" s="1"/>
      <c r="K1091" s="1"/>
    </row>
    <row r="1092" spans="1:11" x14ac:dyDescent="0.3">
      <c r="A1092" s="1" t="s">
        <v>1268</v>
      </c>
      <c r="B1092" s="1" t="s">
        <v>1268</v>
      </c>
      <c r="C1092" s="1">
        <v>430723</v>
      </c>
      <c r="D1092" s="1">
        <v>43</v>
      </c>
      <c r="E1092" s="1" t="s">
        <v>1228</v>
      </c>
      <c r="F1092" s="1">
        <v>4307</v>
      </c>
      <c r="G1092" s="1" t="s">
        <v>1266</v>
      </c>
      <c r="H1092" s="1">
        <v>106.8925464</v>
      </c>
      <c r="I1092" s="1"/>
      <c r="J1092" s="1"/>
      <c r="K1092" s="1"/>
    </row>
    <row r="1093" spans="1:11" x14ac:dyDescent="0.3">
      <c r="A1093" s="1" t="s">
        <v>1269</v>
      </c>
      <c r="B1093" s="1" t="s">
        <v>1269</v>
      </c>
      <c r="C1093" s="1">
        <v>430724</v>
      </c>
      <c r="D1093" s="1">
        <v>43</v>
      </c>
      <c r="E1093" s="1" t="s">
        <v>1228</v>
      </c>
      <c r="F1093" s="1">
        <v>4307</v>
      </c>
      <c r="G1093" s="1" t="s">
        <v>1266</v>
      </c>
      <c r="H1093" s="1">
        <v>105.981354</v>
      </c>
      <c r="I1093" s="1"/>
      <c r="J1093" s="1"/>
      <c r="K1093" s="1"/>
    </row>
    <row r="1094" spans="1:11" x14ac:dyDescent="0.3">
      <c r="A1094" s="1" t="s">
        <v>1270</v>
      </c>
      <c r="B1094" s="1" t="s">
        <v>1270</v>
      </c>
      <c r="C1094" s="1">
        <v>430725</v>
      </c>
      <c r="D1094" s="1">
        <v>43</v>
      </c>
      <c r="E1094" s="1" t="s">
        <v>1228</v>
      </c>
      <c r="F1094" s="1">
        <v>4307</v>
      </c>
      <c r="G1094" s="1" t="s">
        <v>1266</v>
      </c>
      <c r="H1094" s="1">
        <v>106.8102531</v>
      </c>
      <c r="I1094" s="1"/>
      <c r="J1094" s="1"/>
      <c r="K1094" s="1"/>
    </row>
    <row r="1095" spans="1:11" x14ac:dyDescent="0.3">
      <c r="A1095" s="1" t="s">
        <v>1271</v>
      </c>
      <c r="B1095" s="1" t="s">
        <v>1271</v>
      </c>
      <c r="C1095" s="1">
        <v>430726</v>
      </c>
      <c r="D1095" s="1">
        <v>43</v>
      </c>
      <c r="E1095" s="1" t="s">
        <v>1228</v>
      </c>
      <c r="F1095" s="1">
        <v>4307</v>
      </c>
      <c r="G1095" s="1" t="s">
        <v>1266</v>
      </c>
      <c r="H1095" s="1">
        <v>109.0463305</v>
      </c>
      <c r="I1095" s="1"/>
      <c r="J1095" s="1"/>
      <c r="K1095" s="1"/>
    </row>
    <row r="1096" spans="1:11" x14ac:dyDescent="0.3">
      <c r="A1096" s="1" t="s">
        <v>1272</v>
      </c>
      <c r="B1096" s="1" t="s">
        <v>1272</v>
      </c>
      <c r="C1096" s="1">
        <v>430781</v>
      </c>
      <c r="D1096" s="1">
        <v>43</v>
      </c>
      <c r="E1096" s="1" t="s">
        <v>1228</v>
      </c>
      <c r="F1096" s="1">
        <v>4307</v>
      </c>
      <c r="G1096" s="1" t="s">
        <v>1266</v>
      </c>
      <c r="H1096" s="1">
        <v>110.85102500000001</v>
      </c>
      <c r="I1096" s="1"/>
      <c r="J1096" s="1"/>
      <c r="K1096" s="1"/>
    </row>
    <row r="1097" spans="1:11" x14ac:dyDescent="0.3">
      <c r="A1097" s="1" t="s">
        <v>1273</v>
      </c>
      <c r="B1097" s="1" t="s">
        <v>1273</v>
      </c>
      <c r="C1097" s="1">
        <v>430821</v>
      </c>
      <c r="D1097" s="1">
        <v>43</v>
      </c>
      <c r="E1097" s="1" t="s">
        <v>1228</v>
      </c>
      <c r="F1097" s="1">
        <v>4308</v>
      </c>
      <c r="G1097" s="1" t="s">
        <v>1274</v>
      </c>
      <c r="H1097" s="1">
        <v>108.3969981</v>
      </c>
      <c r="I1097" s="1"/>
      <c r="J1097" s="1"/>
      <c r="K1097" s="1"/>
    </row>
    <row r="1098" spans="1:11" x14ac:dyDescent="0.3">
      <c r="A1098" s="1" t="s">
        <v>1275</v>
      </c>
      <c r="B1098" s="1" t="s">
        <v>1275</v>
      </c>
      <c r="C1098" s="1">
        <v>430822</v>
      </c>
      <c r="D1098" s="1">
        <v>43</v>
      </c>
      <c r="E1098" s="1" t="s">
        <v>1228</v>
      </c>
      <c r="F1098" s="1">
        <v>4308</v>
      </c>
      <c r="G1098" s="1" t="s">
        <v>1274</v>
      </c>
      <c r="H1098" s="1">
        <v>104.10065710000001</v>
      </c>
      <c r="I1098" s="1"/>
      <c r="J1098" s="1"/>
      <c r="K1098" s="1"/>
    </row>
    <row r="1099" spans="1:11" x14ac:dyDescent="0.3">
      <c r="A1099" s="1" t="s">
        <v>1276</v>
      </c>
      <c r="B1099" s="1" t="s">
        <v>1276</v>
      </c>
      <c r="C1099" s="1">
        <v>430921</v>
      </c>
      <c r="D1099" s="1">
        <v>43</v>
      </c>
      <c r="E1099" s="1" t="s">
        <v>1228</v>
      </c>
      <c r="F1099" s="1">
        <v>4309</v>
      </c>
      <c r="G1099" s="1" t="s">
        <v>1277</v>
      </c>
      <c r="H1099" s="1">
        <v>107.49170530000001</v>
      </c>
      <c r="I1099" s="1"/>
      <c r="J1099" s="1"/>
      <c r="K1099" s="1"/>
    </row>
    <row r="1100" spans="1:11" x14ac:dyDescent="0.3">
      <c r="A1100" s="1" t="s">
        <v>1278</v>
      </c>
      <c r="B1100" s="1" t="s">
        <v>1278</v>
      </c>
      <c r="C1100" s="1">
        <v>430922</v>
      </c>
      <c r="D1100" s="1">
        <v>43</v>
      </c>
      <c r="E1100" s="1" t="s">
        <v>1228</v>
      </c>
      <c r="F1100" s="1">
        <v>4309</v>
      </c>
      <c r="G1100" s="1" t="s">
        <v>1277</v>
      </c>
      <c r="H1100" s="1">
        <v>105.12728509999999</v>
      </c>
      <c r="I1100" s="1"/>
      <c r="J1100" s="1"/>
      <c r="K1100" s="1"/>
    </row>
    <row r="1101" spans="1:11" x14ac:dyDescent="0.3">
      <c r="A1101" s="1" t="s">
        <v>1279</v>
      </c>
      <c r="B1101" s="1" t="s">
        <v>1279</v>
      </c>
      <c r="C1101" s="1">
        <v>430923</v>
      </c>
      <c r="D1101" s="1">
        <v>43</v>
      </c>
      <c r="E1101" s="1" t="s">
        <v>1228</v>
      </c>
      <c r="F1101" s="1">
        <v>4309</v>
      </c>
      <c r="G1101" s="1" t="s">
        <v>1277</v>
      </c>
      <c r="H1101" s="1">
        <v>106.5176161</v>
      </c>
      <c r="I1101" s="1"/>
      <c r="J1101" s="1"/>
      <c r="K1101" s="1"/>
    </row>
    <row r="1102" spans="1:11" x14ac:dyDescent="0.3">
      <c r="A1102" s="1" t="s">
        <v>1280</v>
      </c>
      <c r="B1102" s="1" t="s">
        <v>1280</v>
      </c>
      <c r="C1102" s="1">
        <v>430981</v>
      </c>
      <c r="D1102" s="1">
        <v>43</v>
      </c>
      <c r="E1102" s="1" t="s">
        <v>1228</v>
      </c>
      <c r="F1102" s="1">
        <v>4309</v>
      </c>
      <c r="G1102" s="1" t="s">
        <v>1277</v>
      </c>
      <c r="H1102" s="1">
        <v>106.94761440000001</v>
      </c>
      <c r="I1102" s="1"/>
      <c r="J1102" s="1"/>
      <c r="K1102" s="1"/>
    </row>
    <row r="1103" spans="1:11" x14ac:dyDescent="0.3">
      <c r="A1103" s="1" t="s">
        <v>1281</v>
      </c>
      <c r="B1103" s="1" t="s">
        <v>1281</v>
      </c>
      <c r="C1103" s="1">
        <v>431021</v>
      </c>
      <c r="D1103" s="1">
        <v>43</v>
      </c>
      <c r="E1103" s="1" t="s">
        <v>1228</v>
      </c>
      <c r="F1103" s="1">
        <v>4310</v>
      </c>
      <c r="G1103" s="1" t="s">
        <v>1282</v>
      </c>
      <c r="H1103" s="1">
        <v>105.062387</v>
      </c>
      <c r="I1103" s="1"/>
      <c r="J1103" s="1"/>
      <c r="K1103" s="1"/>
    </row>
    <row r="1104" spans="1:11" x14ac:dyDescent="0.3">
      <c r="A1104" s="1" t="s">
        <v>1283</v>
      </c>
      <c r="B1104" s="1" t="s">
        <v>1283</v>
      </c>
      <c r="C1104" s="1">
        <v>431022</v>
      </c>
      <c r="D1104" s="1">
        <v>43</v>
      </c>
      <c r="E1104" s="1" t="s">
        <v>1228</v>
      </c>
      <c r="F1104" s="1">
        <v>4310</v>
      </c>
      <c r="G1104" s="1" t="s">
        <v>1282</v>
      </c>
      <c r="H1104" s="1">
        <v>108.51605360000001</v>
      </c>
      <c r="I1104" s="1"/>
      <c r="J1104" s="1"/>
      <c r="K1104" s="1"/>
    </row>
    <row r="1105" spans="1:11" x14ac:dyDescent="0.3">
      <c r="A1105" s="1" t="s">
        <v>1284</v>
      </c>
      <c r="B1105" s="1" t="s">
        <v>1284</v>
      </c>
      <c r="C1105" s="1">
        <v>431023</v>
      </c>
      <c r="D1105" s="1">
        <v>43</v>
      </c>
      <c r="E1105" s="1" t="s">
        <v>1228</v>
      </c>
      <c r="F1105" s="1">
        <v>4310</v>
      </c>
      <c r="G1105" s="1" t="s">
        <v>1282</v>
      </c>
      <c r="H1105" s="1">
        <v>104.4111662</v>
      </c>
      <c r="I1105" s="1"/>
      <c r="J1105" s="1"/>
      <c r="K1105" s="1"/>
    </row>
    <row r="1106" spans="1:11" x14ac:dyDescent="0.3">
      <c r="A1106" s="1" t="s">
        <v>1285</v>
      </c>
      <c r="B1106" s="1" t="s">
        <v>1285</v>
      </c>
      <c r="C1106" s="1">
        <v>431024</v>
      </c>
      <c r="D1106" s="1">
        <v>43</v>
      </c>
      <c r="E1106" s="1" t="s">
        <v>1228</v>
      </c>
      <c r="F1106" s="1">
        <v>4310</v>
      </c>
      <c r="G1106" s="1" t="s">
        <v>1282</v>
      </c>
      <c r="H1106" s="1">
        <v>107.978229</v>
      </c>
      <c r="I1106" s="1"/>
      <c r="J1106" s="1"/>
      <c r="K1106" s="1"/>
    </row>
    <row r="1107" spans="1:11" x14ac:dyDescent="0.3">
      <c r="A1107" s="1" t="s">
        <v>1286</v>
      </c>
      <c r="B1107" s="1" t="s">
        <v>1286</v>
      </c>
      <c r="C1107" s="1">
        <v>431025</v>
      </c>
      <c r="D1107" s="1">
        <v>43</v>
      </c>
      <c r="E1107" s="1" t="s">
        <v>1228</v>
      </c>
      <c r="F1107" s="1">
        <v>4310</v>
      </c>
      <c r="G1107" s="1" t="s">
        <v>1282</v>
      </c>
      <c r="H1107" s="1">
        <v>108.2674629</v>
      </c>
      <c r="I1107" s="1"/>
      <c r="J1107" s="1"/>
      <c r="K1107" s="1"/>
    </row>
    <row r="1108" spans="1:11" x14ac:dyDescent="0.3">
      <c r="A1108" s="1" t="s">
        <v>1287</v>
      </c>
      <c r="B1108" s="1" t="s">
        <v>1287</v>
      </c>
      <c r="C1108" s="1">
        <v>431026</v>
      </c>
      <c r="D1108" s="1">
        <v>43</v>
      </c>
      <c r="E1108" s="1" t="s">
        <v>1228</v>
      </c>
      <c r="F1108" s="1">
        <v>4310</v>
      </c>
      <c r="G1108" s="1" t="s">
        <v>1282</v>
      </c>
      <c r="H1108" s="1">
        <v>108.3906953</v>
      </c>
      <c r="I1108" s="1"/>
      <c r="J1108" s="1"/>
      <c r="K1108" s="1"/>
    </row>
    <row r="1109" spans="1:11" x14ac:dyDescent="0.3">
      <c r="A1109" s="1" t="s">
        <v>1288</v>
      </c>
      <c r="B1109" s="1" t="s">
        <v>1288</v>
      </c>
      <c r="C1109" s="1">
        <v>431027</v>
      </c>
      <c r="D1109" s="1">
        <v>43</v>
      </c>
      <c r="E1109" s="1" t="s">
        <v>1228</v>
      </c>
      <c r="F1109" s="1">
        <v>4310</v>
      </c>
      <c r="G1109" s="1" t="s">
        <v>1282</v>
      </c>
      <c r="H1109" s="1">
        <v>105.6549157</v>
      </c>
      <c r="I1109" s="1"/>
      <c r="J1109" s="1"/>
      <c r="K1109" s="1"/>
    </row>
    <row r="1110" spans="1:11" x14ac:dyDescent="0.3">
      <c r="A1110" s="1" t="s">
        <v>1289</v>
      </c>
      <c r="B1110" s="1" t="s">
        <v>1289</v>
      </c>
      <c r="C1110" s="1">
        <v>431028</v>
      </c>
      <c r="D1110" s="1">
        <v>43</v>
      </c>
      <c r="E1110" s="1" t="s">
        <v>1228</v>
      </c>
      <c r="F1110" s="1">
        <v>4310</v>
      </c>
      <c r="G1110" s="1" t="s">
        <v>1282</v>
      </c>
      <c r="H1110" s="1">
        <v>104.4956991</v>
      </c>
      <c r="I1110" s="1"/>
      <c r="J1110" s="1"/>
      <c r="K1110" s="1"/>
    </row>
    <row r="1111" spans="1:11" x14ac:dyDescent="0.3">
      <c r="A1111" s="1" t="s">
        <v>1290</v>
      </c>
      <c r="B1111" s="1" t="s">
        <v>1290</v>
      </c>
      <c r="C1111" s="1">
        <v>431081</v>
      </c>
      <c r="D1111" s="1">
        <v>43</v>
      </c>
      <c r="E1111" s="1" t="s">
        <v>1228</v>
      </c>
      <c r="F1111" s="1">
        <v>4310</v>
      </c>
      <c r="G1111" s="1" t="s">
        <v>1282</v>
      </c>
      <c r="H1111" s="1">
        <v>110.4902824</v>
      </c>
      <c r="I1111" s="1"/>
      <c r="J1111" s="1"/>
      <c r="K1111" s="1"/>
    </row>
    <row r="1112" spans="1:11" x14ac:dyDescent="0.3">
      <c r="A1112" s="1" t="s">
        <v>1291</v>
      </c>
      <c r="B1112" s="1" t="s">
        <v>1291</v>
      </c>
      <c r="C1112" s="1">
        <v>431121</v>
      </c>
      <c r="D1112" s="1">
        <v>43</v>
      </c>
      <c r="E1112" s="1" t="s">
        <v>1228</v>
      </c>
      <c r="F1112" s="1">
        <v>4311</v>
      </c>
      <c r="G1112" s="1" t="s">
        <v>1292</v>
      </c>
      <c r="H1112" s="1">
        <v>107.9817376</v>
      </c>
      <c r="I1112" s="1"/>
      <c r="J1112" s="1"/>
      <c r="K1112" s="1"/>
    </row>
    <row r="1113" spans="1:11" x14ac:dyDescent="0.3">
      <c r="A1113" s="1" t="s">
        <v>1293</v>
      </c>
      <c r="B1113" s="1" t="s">
        <v>1293</v>
      </c>
      <c r="C1113" s="1">
        <v>431122</v>
      </c>
      <c r="D1113" s="1">
        <v>43</v>
      </c>
      <c r="E1113" s="1" t="s">
        <v>1228</v>
      </c>
      <c r="F1113" s="1">
        <v>4311</v>
      </c>
      <c r="G1113" s="1" t="s">
        <v>1292</v>
      </c>
      <c r="H1113" s="1">
        <v>107.2551278</v>
      </c>
      <c r="I1113" s="1"/>
      <c r="J1113" s="1"/>
      <c r="K1113" s="1"/>
    </row>
    <row r="1114" spans="1:11" x14ac:dyDescent="0.3">
      <c r="A1114" s="1" t="s">
        <v>1294</v>
      </c>
      <c r="B1114" s="1" t="s">
        <v>1294</v>
      </c>
      <c r="C1114" s="1">
        <v>431123</v>
      </c>
      <c r="D1114" s="1">
        <v>43</v>
      </c>
      <c r="E1114" s="1" t="s">
        <v>1228</v>
      </c>
      <c r="F1114" s="1">
        <v>4311</v>
      </c>
      <c r="G1114" s="1" t="s">
        <v>1292</v>
      </c>
      <c r="H1114" s="1">
        <v>107.8405425</v>
      </c>
      <c r="I1114" s="1"/>
      <c r="J1114" s="1"/>
      <c r="K1114" s="1"/>
    </row>
    <row r="1115" spans="1:11" x14ac:dyDescent="0.3">
      <c r="A1115" s="1" t="s">
        <v>1295</v>
      </c>
      <c r="B1115" s="1" t="s">
        <v>1295</v>
      </c>
      <c r="C1115" s="1">
        <v>431124</v>
      </c>
      <c r="D1115" s="1">
        <v>43</v>
      </c>
      <c r="E1115" s="1" t="s">
        <v>1228</v>
      </c>
      <c r="F1115" s="1">
        <v>4311</v>
      </c>
      <c r="G1115" s="1" t="s">
        <v>1292</v>
      </c>
      <c r="H1115" s="1">
        <v>106.6899492</v>
      </c>
      <c r="I1115" s="1"/>
      <c r="J1115" s="1"/>
      <c r="K1115" s="1"/>
    </row>
    <row r="1116" spans="1:11" x14ac:dyDescent="0.3">
      <c r="A1116" s="1" t="s">
        <v>1296</v>
      </c>
      <c r="B1116" s="1" t="s">
        <v>1296</v>
      </c>
      <c r="C1116" s="1">
        <v>431125</v>
      </c>
      <c r="D1116" s="1">
        <v>43</v>
      </c>
      <c r="E1116" s="1" t="s">
        <v>1228</v>
      </c>
      <c r="F1116" s="1">
        <v>4311</v>
      </c>
      <c r="G1116" s="1" t="s">
        <v>1292</v>
      </c>
      <c r="H1116" s="1">
        <v>108.4192261</v>
      </c>
      <c r="I1116" s="1"/>
      <c r="J1116" s="1"/>
      <c r="K1116" s="1"/>
    </row>
    <row r="1117" spans="1:11" x14ac:dyDescent="0.3">
      <c r="A1117" s="1" t="s">
        <v>1297</v>
      </c>
      <c r="B1117" s="1" t="s">
        <v>1297</v>
      </c>
      <c r="C1117" s="1">
        <v>431126</v>
      </c>
      <c r="D1117" s="1">
        <v>43</v>
      </c>
      <c r="E1117" s="1" t="s">
        <v>1228</v>
      </c>
      <c r="F1117" s="1">
        <v>4311</v>
      </c>
      <c r="G1117" s="1" t="s">
        <v>1292</v>
      </c>
      <c r="H1117" s="1">
        <v>107.63371189999999</v>
      </c>
      <c r="I1117" s="1"/>
      <c r="J1117" s="1"/>
      <c r="K1117" s="1"/>
    </row>
    <row r="1118" spans="1:11" x14ac:dyDescent="0.3">
      <c r="A1118" s="1" t="s">
        <v>1298</v>
      </c>
      <c r="B1118" s="1" t="s">
        <v>1298</v>
      </c>
      <c r="C1118" s="1">
        <v>431127</v>
      </c>
      <c r="D1118" s="1">
        <v>43</v>
      </c>
      <c r="E1118" s="1" t="s">
        <v>1228</v>
      </c>
      <c r="F1118" s="1">
        <v>4311</v>
      </c>
      <c r="G1118" s="1" t="s">
        <v>1292</v>
      </c>
      <c r="H1118" s="1">
        <v>108.90873449999999</v>
      </c>
      <c r="I1118" s="1"/>
      <c r="J1118" s="1"/>
      <c r="K1118" s="1"/>
    </row>
    <row r="1119" spans="1:11" x14ac:dyDescent="0.3">
      <c r="A1119" s="1" t="s">
        <v>1299</v>
      </c>
      <c r="B1119" s="1" t="s">
        <v>1299</v>
      </c>
      <c r="C1119" s="1">
        <v>431128</v>
      </c>
      <c r="D1119" s="1">
        <v>43</v>
      </c>
      <c r="E1119" s="1" t="s">
        <v>1228</v>
      </c>
      <c r="F1119" s="1">
        <v>4311</v>
      </c>
      <c r="G1119" s="1" t="s">
        <v>1292</v>
      </c>
      <c r="H1119" s="1">
        <v>107.4191661</v>
      </c>
      <c r="I1119" s="1"/>
      <c r="J1119" s="1"/>
      <c r="K1119" s="1"/>
    </row>
    <row r="1120" spans="1:11" x14ac:dyDescent="0.3">
      <c r="A1120" s="1" t="s">
        <v>1300</v>
      </c>
      <c r="B1120" s="1" t="s">
        <v>1300</v>
      </c>
      <c r="C1120" s="1">
        <v>431129</v>
      </c>
      <c r="D1120" s="1">
        <v>43</v>
      </c>
      <c r="E1120" s="1" t="s">
        <v>1228</v>
      </c>
      <c r="F1120" s="1">
        <v>4311</v>
      </c>
      <c r="G1120" s="1" t="s">
        <v>1292</v>
      </c>
      <c r="H1120" s="1">
        <v>110.622294</v>
      </c>
      <c r="I1120" s="1"/>
      <c r="J1120" s="1"/>
      <c r="K1120" s="1"/>
    </row>
    <row r="1121" spans="1:11" x14ac:dyDescent="0.3">
      <c r="A1121" s="1" t="s">
        <v>1301</v>
      </c>
      <c r="B1121" s="1" t="s">
        <v>1301</v>
      </c>
      <c r="C1121" s="1">
        <v>431221</v>
      </c>
      <c r="D1121" s="1">
        <v>43</v>
      </c>
      <c r="E1121" s="1" t="s">
        <v>1228</v>
      </c>
      <c r="F1121" s="1">
        <v>4312</v>
      </c>
      <c r="G1121" s="1" t="s">
        <v>1302</v>
      </c>
      <c r="H1121" s="1">
        <v>104.6099782</v>
      </c>
      <c r="I1121" s="1"/>
      <c r="J1121" s="1"/>
      <c r="K1121" s="1"/>
    </row>
    <row r="1122" spans="1:11" x14ac:dyDescent="0.3">
      <c r="A1122" s="1" t="s">
        <v>1303</v>
      </c>
      <c r="B1122" s="1" t="s">
        <v>1303</v>
      </c>
      <c r="C1122" s="1">
        <v>431222</v>
      </c>
      <c r="D1122" s="1">
        <v>43</v>
      </c>
      <c r="E1122" s="1" t="s">
        <v>1228</v>
      </c>
      <c r="F1122" s="1">
        <v>4312</v>
      </c>
      <c r="G1122" s="1" t="s">
        <v>1302</v>
      </c>
      <c r="H1122" s="1">
        <v>104.678766</v>
      </c>
      <c r="I1122" s="1"/>
      <c r="J1122" s="1"/>
      <c r="K1122" s="1"/>
    </row>
    <row r="1123" spans="1:11" x14ac:dyDescent="0.3">
      <c r="A1123" s="1" t="s">
        <v>1304</v>
      </c>
      <c r="B1123" s="1" t="s">
        <v>1304</v>
      </c>
      <c r="C1123" s="1">
        <v>431223</v>
      </c>
      <c r="D1123" s="1">
        <v>43</v>
      </c>
      <c r="E1123" s="1" t="s">
        <v>1228</v>
      </c>
      <c r="F1123" s="1">
        <v>4312</v>
      </c>
      <c r="G1123" s="1" t="s">
        <v>1302</v>
      </c>
      <c r="H1123" s="1">
        <v>104.87273140000001</v>
      </c>
      <c r="I1123" s="1"/>
      <c r="J1123" s="1"/>
      <c r="K1123" s="1"/>
    </row>
    <row r="1124" spans="1:11" x14ac:dyDescent="0.3">
      <c r="A1124" s="1" t="s">
        <v>1305</v>
      </c>
      <c r="B1124" s="1" t="s">
        <v>1305</v>
      </c>
      <c r="C1124" s="1">
        <v>431224</v>
      </c>
      <c r="D1124" s="1">
        <v>43</v>
      </c>
      <c r="E1124" s="1" t="s">
        <v>1228</v>
      </c>
      <c r="F1124" s="1">
        <v>4312</v>
      </c>
      <c r="G1124" s="1" t="s">
        <v>1302</v>
      </c>
      <c r="H1124" s="1">
        <v>103.19309509999999</v>
      </c>
      <c r="I1124" s="1"/>
      <c r="J1124" s="1"/>
      <c r="K1124" s="1"/>
    </row>
    <row r="1125" spans="1:11" x14ac:dyDescent="0.3">
      <c r="A1125" s="1" t="s">
        <v>1306</v>
      </c>
      <c r="B1125" s="1" t="s">
        <v>1306</v>
      </c>
      <c r="C1125" s="1">
        <v>431225</v>
      </c>
      <c r="D1125" s="1">
        <v>43</v>
      </c>
      <c r="E1125" s="1" t="s">
        <v>1228</v>
      </c>
      <c r="F1125" s="1">
        <v>4312</v>
      </c>
      <c r="G1125" s="1" t="s">
        <v>1302</v>
      </c>
      <c r="H1125" s="1">
        <v>104.4979337</v>
      </c>
      <c r="I1125" s="1"/>
      <c r="J1125" s="1"/>
      <c r="K1125" s="1"/>
    </row>
    <row r="1126" spans="1:11" x14ac:dyDescent="0.3">
      <c r="A1126" s="1" t="s">
        <v>1307</v>
      </c>
      <c r="B1126" s="1" t="s">
        <v>1307</v>
      </c>
      <c r="C1126" s="1">
        <v>431226</v>
      </c>
      <c r="D1126" s="1">
        <v>43</v>
      </c>
      <c r="E1126" s="1" t="s">
        <v>1228</v>
      </c>
      <c r="F1126" s="1">
        <v>4312</v>
      </c>
      <c r="G1126" s="1" t="s">
        <v>1302</v>
      </c>
      <c r="H1126" s="1">
        <v>103.7926497</v>
      </c>
      <c r="I1126" s="1"/>
      <c r="J1126" s="1"/>
      <c r="K1126" s="1"/>
    </row>
    <row r="1127" spans="1:11" x14ac:dyDescent="0.3">
      <c r="A1127" s="1" t="s">
        <v>1308</v>
      </c>
      <c r="B1127" s="1" t="s">
        <v>1308</v>
      </c>
      <c r="C1127" s="1">
        <v>431227</v>
      </c>
      <c r="D1127" s="1">
        <v>43</v>
      </c>
      <c r="E1127" s="1" t="s">
        <v>1228</v>
      </c>
      <c r="F1127" s="1">
        <v>4312</v>
      </c>
      <c r="G1127" s="1" t="s">
        <v>1302</v>
      </c>
      <c r="H1127" s="1">
        <v>106.1304375</v>
      </c>
      <c r="I1127" s="1"/>
      <c r="J1127" s="1"/>
      <c r="K1127" s="1"/>
    </row>
    <row r="1128" spans="1:11" x14ac:dyDescent="0.3">
      <c r="A1128" s="1" t="s">
        <v>1309</v>
      </c>
      <c r="B1128" s="1" t="s">
        <v>1309</v>
      </c>
      <c r="C1128" s="1">
        <v>431228</v>
      </c>
      <c r="D1128" s="1">
        <v>43</v>
      </c>
      <c r="E1128" s="1" t="s">
        <v>1228</v>
      </c>
      <c r="F1128" s="1">
        <v>4312</v>
      </c>
      <c r="G1128" s="1" t="s">
        <v>1302</v>
      </c>
      <c r="H1128" s="1">
        <v>106.6483559</v>
      </c>
      <c r="I1128" s="1"/>
      <c r="J1128" s="1"/>
      <c r="K1128" s="1"/>
    </row>
    <row r="1129" spans="1:11" x14ac:dyDescent="0.3">
      <c r="A1129" s="1" t="s">
        <v>1310</v>
      </c>
      <c r="B1129" s="1" t="s">
        <v>1310</v>
      </c>
      <c r="C1129" s="1">
        <v>431229</v>
      </c>
      <c r="D1129" s="1">
        <v>43</v>
      </c>
      <c r="E1129" s="1" t="s">
        <v>1228</v>
      </c>
      <c r="F1129" s="1">
        <v>4312</v>
      </c>
      <c r="G1129" s="1" t="s">
        <v>1302</v>
      </c>
      <c r="H1129" s="1">
        <v>106.17213820000001</v>
      </c>
      <c r="I1129" s="1"/>
      <c r="J1129" s="1"/>
      <c r="K1129" s="1"/>
    </row>
    <row r="1130" spans="1:11" x14ac:dyDescent="0.3">
      <c r="A1130" s="1" t="s">
        <v>1311</v>
      </c>
      <c r="B1130" s="1" t="s">
        <v>1311</v>
      </c>
      <c r="C1130" s="1">
        <v>431230</v>
      </c>
      <c r="D1130" s="1">
        <v>43</v>
      </c>
      <c r="E1130" s="1" t="s">
        <v>1228</v>
      </c>
      <c r="F1130" s="1">
        <v>4312</v>
      </c>
      <c r="G1130" s="1" t="s">
        <v>1302</v>
      </c>
      <c r="H1130" s="1">
        <v>106.2878728</v>
      </c>
      <c r="I1130" s="1"/>
      <c r="J1130" s="1"/>
      <c r="K1130" s="1"/>
    </row>
    <row r="1131" spans="1:11" x14ac:dyDescent="0.3">
      <c r="A1131" s="1" t="s">
        <v>1312</v>
      </c>
      <c r="B1131" s="1" t="s">
        <v>1312</v>
      </c>
      <c r="C1131" s="1">
        <v>431281</v>
      </c>
      <c r="D1131" s="1">
        <v>43</v>
      </c>
      <c r="E1131" s="1" t="s">
        <v>1228</v>
      </c>
      <c r="F1131" s="1">
        <v>4312</v>
      </c>
      <c r="G1131" s="1" t="s">
        <v>1302</v>
      </c>
      <c r="H1131" s="1">
        <v>106.24243939999999</v>
      </c>
      <c r="I1131" s="1"/>
      <c r="J1131" s="1"/>
      <c r="K1131" s="1"/>
    </row>
    <row r="1132" spans="1:11" x14ac:dyDescent="0.3">
      <c r="A1132" s="1" t="s">
        <v>1313</v>
      </c>
      <c r="B1132" s="1" t="s">
        <v>1313</v>
      </c>
      <c r="C1132" s="1">
        <v>431321</v>
      </c>
      <c r="D1132" s="1">
        <v>43</v>
      </c>
      <c r="E1132" s="1" t="s">
        <v>1228</v>
      </c>
      <c r="F1132" s="1">
        <v>4313</v>
      </c>
      <c r="G1132" s="1" t="s">
        <v>1314</v>
      </c>
      <c r="H1132" s="1">
        <v>104.64380300000001</v>
      </c>
      <c r="I1132" s="1"/>
      <c r="J1132" s="1"/>
      <c r="K1132" s="1"/>
    </row>
    <row r="1133" spans="1:11" x14ac:dyDescent="0.3">
      <c r="A1133" s="1" t="s">
        <v>1315</v>
      </c>
      <c r="B1133" s="1" t="s">
        <v>1315</v>
      </c>
      <c r="C1133" s="1">
        <v>431322</v>
      </c>
      <c r="D1133" s="1">
        <v>43</v>
      </c>
      <c r="E1133" s="1" t="s">
        <v>1228</v>
      </c>
      <c r="F1133" s="1">
        <v>4313</v>
      </c>
      <c r="G1133" s="1" t="s">
        <v>1314</v>
      </c>
      <c r="H1133" s="1">
        <v>103.6675589</v>
      </c>
      <c r="I1133" s="1"/>
      <c r="J1133" s="1"/>
      <c r="K1133" s="1"/>
    </row>
    <row r="1134" spans="1:11" x14ac:dyDescent="0.3">
      <c r="A1134" s="1" t="s">
        <v>1316</v>
      </c>
      <c r="B1134" s="1" t="s">
        <v>1316</v>
      </c>
      <c r="C1134" s="1">
        <v>431381</v>
      </c>
      <c r="D1134" s="1">
        <v>43</v>
      </c>
      <c r="E1134" s="1" t="s">
        <v>1228</v>
      </c>
      <c r="F1134" s="1">
        <v>4313</v>
      </c>
      <c r="G1134" s="1" t="s">
        <v>1314</v>
      </c>
      <c r="H1134" s="1">
        <v>109.63601679999999</v>
      </c>
      <c r="I1134" s="1"/>
      <c r="J1134" s="1"/>
      <c r="K1134" s="1"/>
    </row>
    <row r="1135" spans="1:11" x14ac:dyDescent="0.3">
      <c r="A1135" s="1" t="s">
        <v>1317</v>
      </c>
      <c r="B1135" s="1" t="s">
        <v>1317</v>
      </c>
      <c r="C1135" s="1">
        <v>431382</v>
      </c>
      <c r="D1135" s="1">
        <v>43</v>
      </c>
      <c r="E1135" s="1" t="s">
        <v>1228</v>
      </c>
      <c r="F1135" s="1">
        <v>4313</v>
      </c>
      <c r="G1135" s="1" t="s">
        <v>1314</v>
      </c>
      <c r="H1135" s="1">
        <v>102.6671999</v>
      </c>
      <c r="I1135" s="1"/>
      <c r="J1135" s="1"/>
      <c r="K1135" s="1"/>
    </row>
    <row r="1136" spans="1:11" x14ac:dyDescent="0.3">
      <c r="A1136" s="1" t="s">
        <v>1318</v>
      </c>
      <c r="B1136" s="1" t="s">
        <v>1318</v>
      </c>
      <c r="C1136" s="1">
        <v>433101</v>
      </c>
      <c r="D1136" s="1">
        <v>43</v>
      </c>
      <c r="E1136" s="1" t="s">
        <v>1228</v>
      </c>
      <c r="F1136" s="1">
        <v>4331</v>
      </c>
      <c r="G1136" s="1" t="s">
        <v>1319</v>
      </c>
      <c r="H1136" s="1">
        <v>113.9848942</v>
      </c>
      <c r="I1136" s="1"/>
      <c r="J1136" s="1"/>
      <c r="K1136" s="1"/>
    </row>
    <row r="1137" spans="1:11" x14ac:dyDescent="0.3">
      <c r="A1137" s="1" t="s">
        <v>1320</v>
      </c>
      <c r="B1137" s="1" t="s">
        <v>1320</v>
      </c>
      <c r="C1137" s="1">
        <v>433123</v>
      </c>
      <c r="D1137" s="1">
        <v>43</v>
      </c>
      <c r="E1137" s="1" t="s">
        <v>1228</v>
      </c>
      <c r="F1137" s="1">
        <v>4331</v>
      </c>
      <c r="G1137" s="1" t="s">
        <v>1319</v>
      </c>
      <c r="H1137" s="1">
        <v>107.86024860000001</v>
      </c>
      <c r="I1137" s="1"/>
      <c r="J1137" s="1"/>
      <c r="K1137" s="1"/>
    </row>
    <row r="1138" spans="1:11" x14ac:dyDescent="0.3">
      <c r="A1138" s="1" t="s">
        <v>1321</v>
      </c>
      <c r="B1138" s="1" t="s">
        <v>1321</v>
      </c>
      <c r="C1138" s="1">
        <v>433124</v>
      </c>
      <c r="D1138" s="1">
        <v>43</v>
      </c>
      <c r="E1138" s="1" t="s">
        <v>1228</v>
      </c>
      <c r="F1138" s="1">
        <v>4331</v>
      </c>
      <c r="G1138" s="1" t="s">
        <v>1319</v>
      </c>
      <c r="H1138" s="1">
        <v>105.47809909999999</v>
      </c>
      <c r="I1138" s="1"/>
      <c r="J1138" s="1"/>
      <c r="K1138" s="1"/>
    </row>
    <row r="1139" spans="1:11" x14ac:dyDescent="0.3">
      <c r="A1139" s="1" t="s">
        <v>1322</v>
      </c>
      <c r="B1139" s="1" t="s">
        <v>1322</v>
      </c>
      <c r="C1139" s="1">
        <v>433125</v>
      </c>
      <c r="D1139" s="1">
        <v>43</v>
      </c>
      <c r="E1139" s="1" t="s">
        <v>1228</v>
      </c>
      <c r="F1139" s="1">
        <v>4331</v>
      </c>
      <c r="G1139" s="1" t="s">
        <v>1319</v>
      </c>
      <c r="H1139" s="1">
        <v>100.7518839</v>
      </c>
      <c r="I1139" s="1"/>
      <c r="J1139" s="1"/>
      <c r="K1139" s="1"/>
    </row>
    <row r="1140" spans="1:11" x14ac:dyDescent="0.3">
      <c r="A1140" s="1" t="s">
        <v>1323</v>
      </c>
      <c r="B1140" s="1" t="s">
        <v>1323</v>
      </c>
      <c r="C1140" s="1">
        <v>433126</v>
      </c>
      <c r="D1140" s="1">
        <v>43</v>
      </c>
      <c r="E1140" s="1" t="s">
        <v>1228</v>
      </c>
      <c r="F1140" s="1">
        <v>4331</v>
      </c>
      <c r="G1140" s="1" t="s">
        <v>1319</v>
      </c>
      <c r="H1140" s="1">
        <v>103.63507199999999</v>
      </c>
      <c r="I1140" s="1"/>
      <c r="J1140" s="1"/>
      <c r="K1140" s="1"/>
    </row>
    <row r="1141" spans="1:11" x14ac:dyDescent="0.3">
      <c r="A1141" s="1" t="s">
        <v>1324</v>
      </c>
      <c r="B1141" s="1" t="s">
        <v>1324</v>
      </c>
      <c r="C1141" s="1">
        <v>433127</v>
      </c>
      <c r="D1141" s="1">
        <v>43</v>
      </c>
      <c r="E1141" s="1" t="s">
        <v>1228</v>
      </c>
      <c r="F1141" s="1">
        <v>4331</v>
      </c>
      <c r="G1141" s="1" t="s">
        <v>1319</v>
      </c>
      <c r="H1141" s="1">
        <v>101.4746126</v>
      </c>
      <c r="I1141" s="1"/>
      <c r="J1141" s="1"/>
      <c r="K1141" s="1"/>
    </row>
    <row r="1142" spans="1:11" x14ac:dyDescent="0.3">
      <c r="A1142" s="1" t="s">
        <v>1325</v>
      </c>
      <c r="B1142" s="1" t="s">
        <v>1325</v>
      </c>
      <c r="C1142" s="1">
        <v>433130</v>
      </c>
      <c r="D1142" s="1">
        <v>43</v>
      </c>
      <c r="E1142" s="1" t="s">
        <v>1228</v>
      </c>
      <c r="F1142" s="1">
        <v>4331</v>
      </c>
      <c r="G1142" s="1" t="s">
        <v>1319</v>
      </c>
      <c r="H1142" s="1">
        <v>103.7289103</v>
      </c>
      <c r="I1142" s="1"/>
      <c r="J1142" s="1"/>
      <c r="K1142" s="1"/>
    </row>
    <row r="1143" spans="1:11" x14ac:dyDescent="0.3">
      <c r="A1143" s="1" t="s">
        <v>1326</v>
      </c>
      <c r="B1143" s="1" t="s">
        <v>1326</v>
      </c>
      <c r="C1143" s="1">
        <v>440205</v>
      </c>
      <c r="D1143" s="1">
        <v>44</v>
      </c>
      <c r="E1143" s="1" t="s">
        <v>1327</v>
      </c>
      <c r="F1143" s="1">
        <v>4402</v>
      </c>
      <c r="G1143" s="1" t="s">
        <v>1328</v>
      </c>
      <c r="H1143" s="1">
        <v>113.68246910000001</v>
      </c>
      <c r="I1143" s="1"/>
      <c r="J1143" s="1"/>
      <c r="K1143" s="1"/>
    </row>
    <row r="1144" spans="1:11" x14ac:dyDescent="0.3">
      <c r="A1144" s="1" t="s">
        <v>1329</v>
      </c>
      <c r="B1144" s="1" t="s">
        <v>1329</v>
      </c>
      <c r="C1144" s="1">
        <v>440222</v>
      </c>
      <c r="D1144" s="1">
        <v>44</v>
      </c>
      <c r="E1144" s="1" t="s">
        <v>1327</v>
      </c>
      <c r="F1144" s="1">
        <v>4402</v>
      </c>
      <c r="G1144" s="1" t="s">
        <v>1328</v>
      </c>
      <c r="H1144" s="1">
        <v>112.6542577</v>
      </c>
      <c r="I1144" s="1"/>
      <c r="J1144" s="1"/>
      <c r="K1144" s="1"/>
    </row>
    <row r="1145" spans="1:11" x14ac:dyDescent="0.3">
      <c r="A1145" s="1" t="s">
        <v>1330</v>
      </c>
      <c r="B1145" s="1" t="s">
        <v>1330</v>
      </c>
      <c r="C1145" s="1">
        <v>440224</v>
      </c>
      <c r="D1145" s="1">
        <v>44</v>
      </c>
      <c r="E1145" s="1" t="s">
        <v>1327</v>
      </c>
      <c r="F1145" s="1">
        <v>4402</v>
      </c>
      <c r="G1145" s="1" t="s">
        <v>1328</v>
      </c>
      <c r="H1145" s="1">
        <v>111.2910637</v>
      </c>
      <c r="I1145" s="1"/>
      <c r="J1145" s="1"/>
      <c r="K1145" s="1"/>
    </row>
    <row r="1146" spans="1:11" x14ac:dyDescent="0.3">
      <c r="A1146" s="1" t="s">
        <v>1331</v>
      </c>
      <c r="B1146" s="1" t="s">
        <v>1331</v>
      </c>
      <c r="C1146" s="1">
        <v>440229</v>
      </c>
      <c r="D1146" s="1">
        <v>44</v>
      </c>
      <c r="E1146" s="1" t="s">
        <v>1327</v>
      </c>
      <c r="F1146" s="1">
        <v>4402</v>
      </c>
      <c r="G1146" s="1" t="s">
        <v>1328</v>
      </c>
      <c r="H1146" s="1">
        <v>110.2877903</v>
      </c>
      <c r="I1146" s="1"/>
      <c r="J1146" s="1"/>
      <c r="K1146" s="1"/>
    </row>
    <row r="1147" spans="1:11" x14ac:dyDescent="0.3">
      <c r="A1147" s="1" t="s">
        <v>1332</v>
      </c>
      <c r="B1147" s="1" t="s">
        <v>1332</v>
      </c>
      <c r="C1147" s="1">
        <v>440232</v>
      </c>
      <c r="D1147" s="1">
        <v>44</v>
      </c>
      <c r="E1147" s="1" t="s">
        <v>1327</v>
      </c>
      <c r="F1147" s="1">
        <v>4402</v>
      </c>
      <c r="G1147" s="1" t="s">
        <v>1328</v>
      </c>
      <c r="H1147" s="1">
        <v>110.9516187</v>
      </c>
      <c r="I1147" s="1"/>
      <c r="J1147" s="1"/>
      <c r="K1147" s="1"/>
    </row>
    <row r="1148" spans="1:11" x14ac:dyDescent="0.3">
      <c r="A1148" s="1" t="s">
        <v>1333</v>
      </c>
      <c r="B1148" s="1" t="s">
        <v>1333</v>
      </c>
      <c r="C1148" s="1">
        <v>440233</v>
      </c>
      <c r="D1148" s="1">
        <v>44</v>
      </c>
      <c r="E1148" s="1" t="s">
        <v>1327</v>
      </c>
      <c r="F1148" s="1">
        <v>4402</v>
      </c>
      <c r="G1148" s="1" t="s">
        <v>1328</v>
      </c>
      <c r="H1148" s="1">
        <v>112.1668742</v>
      </c>
      <c r="I1148" s="1"/>
      <c r="J1148" s="1"/>
      <c r="K1148" s="1"/>
    </row>
    <row r="1149" spans="1:11" x14ac:dyDescent="0.3">
      <c r="A1149" s="1" t="s">
        <v>1334</v>
      </c>
      <c r="B1149" s="1" t="s">
        <v>1334</v>
      </c>
      <c r="C1149" s="1">
        <v>440281</v>
      </c>
      <c r="D1149" s="1">
        <v>44</v>
      </c>
      <c r="E1149" s="1" t="s">
        <v>1327</v>
      </c>
      <c r="F1149" s="1">
        <v>4402</v>
      </c>
      <c r="G1149" s="1" t="s">
        <v>1328</v>
      </c>
      <c r="H1149" s="1">
        <v>109.0121638</v>
      </c>
      <c r="I1149" s="1"/>
      <c r="J1149" s="1"/>
      <c r="K1149" s="1"/>
    </row>
    <row r="1150" spans="1:11" x14ac:dyDescent="0.3">
      <c r="A1150" s="1" t="s">
        <v>1335</v>
      </c>
      <c r="B1150" s="1" t="s">
        <v>1335</v>
      </c>
      <c r="C1150" s="1">
        <v>440282</v>
      </c>
      <c r="D1150" s="1">
        <v>44</v>
      </c>
      <c r="E1150" s="1" t="s">
        <v>1327</v>
      </c>
      <c r="F1150" s="1">
        <v>4402</v>
      </c>
      <c r="G1150" s="1" t="s">
        <v>1328</v>
      </c>
      <c r="H1150" s="1">
        <v>109.58325000000001</v>
      </c>
      <c r="I1150" s="1"/>
      <c r="J1150" s="1"/>
      <c r="K1150" s="1"/>
    </row>
    <row r="1151" spans="1:11" x14ac:dyDescent="0.3">
      <c r="A1151" s="1" t="s">
        <v>1336</v>
      </c>
      <c r="B1151" s="1" t="s">
        <v>1336</v>
      </c>
      <c r="C1151" s="1">
        <v>440403</v>
      </c>
      <c r="D1151" s="1">
        <v>44</v>
      </c>
      <c r="E1151" s="1" t="s">
        <v>1327</v>
      </c>
      <c r="F1151" s="1">
        <v>4404</v>
      </c>
      <c r="G1151" s="1" t="s">
        <v>1337</v>
      </c>
      <c r="H1151" s="1">
        <v>121.3393086</v>
      </c>
      <c r="I1151" s="1"/>
      <c r="J1151" s="1"/>
      <c r="K1151" s="1"/>
    </row>
    <row r="1152" spans="1:11" x14ac:dyDescent="0.3">
      <c r="A1152" s="1" t="s">
        <v>1338</v>
      </c>
      <c r="B1152" s="1" t="s">
        <v>1338</v>
      </c>
      <c r="C1152" s="1">
        <v>440513</v>
      </c>
      <c r="D1152" s="1">
        <v>44</v>
      </c>
      <c r="E1152" s="1" t="s">
        <v>1327</v>
      </c>
      <c r="F1152" s="1">
        <v>4405</v>
      </c>
      <c r="G1152" s="1" t="s">
        <v>1339</v>
      </c>
      <c r="H1152" s="1">
        <v>115.6096773</v>
      </c>
      <c r="I1152" s="1"/>
      <c r="J1152" s="1"/>
      <c r="K1152" s="1"/>
    </row>
    <row r="1153" spans="1:11" x14ac:dyDescent="0.3">
      <c r="A1153" s="1" t="s">
        <v>1340</v>
      </c>
      <c r="B1153" s="1" t="s">
        <v>1340</v>
      </c>
      <c r="C1153" s="1">
        <v>440515</v>
      </c>
      <c r="D1153" s="1">
        <v>44</v>
      </c>
      <c r="E1153" s="1" t="s">
        <v>1327</v>
      </c>
      <c r="F1153" s="1">
        <v>4405</v>
      </c>
      <c r="G1153" s="1" t="s">
        <v>1339</v>
      </c>
      <c r="H1153" s="1">
        <v>116.4307275</v>
      </c>
      <c r="I1153" s="1"/>
      <c r="J1153" s="1"/>
      <c r="K1153" s="1"/>
    </row>
    <row r="1154" spans="1:11" x14ac:dyDescent="0.3">
      <c r="A1154" s="1" t="s">
        <v>1341</v>
      </c>
      <c r="B1154" s="1" t="s">
        <v>1341</v>
      </c>
      <c r="C1154" s="1">
        <v>440523</v>
      </c>
      <c r="D1154" s="1">
        <v>44</v>
      </c>
      <c r="E1154" s="1" t="s">
        <v>1327</v>
      </c>
      <c r="F1154" s="1">
        <v>4405</v>
      </c>
      <c r="G1154" s="1" t="s">
        <v>1339</v>
      </c>
      <c r="H1154" s="1">
        <v>117.4782797</v>
      </c>
      <c r="I1154" s="1"/>
      <c r="J1154" s="1"/>
      <c r="K1154" s="1"/>
    </row>
    <row r="1155" spans="1:11" x14ac:dyDescent="0.3">
      <c r="A1155" s="1" t="s">
        <v>1342</v>
      </c>
      <c r="B1155" s="1"/>
      <c r="C1155" s="1">
        <v>440604</v>
      </c>
      <c r="D1155" s="1">
        <v>44</v>
      </c>
      <c r="E1155" s="1" t="s">
        <v>1327</v>
      </c>
      <c r="F1155" s="1">
        <v>4406</v>
      </c>
      <c r="G1155" s="1" t="s">
        <v>1343</v>
      </c>
      <c r="H1155" s="1">
        <v>125.201143</v>
      </c>
      <c r="I1155" s="1"/>
      <c r="J1155" s="1"/>
      <c r="K1155" s="1"/>
    </row>
    <row r="1156" spans="1:11" x14ac:dyDescent="0.3">
      <c r="A1156" s="1" t="s">
        <v>1344</v>
      </c>
      <c r="B1156" s="1" t="s">
        <v>1344</v>
      </c>
      <c r="C1156" s="1">
        <v>440605</v>
      </c>
      <c r="D1156" s="1">
        <v>44</v>
      </c>
      <c r="E1156" s="1" t="s">
        <v>1327</v>
      </c>
      <c r="F1156" s="1">
        <v>4406</v>
      </c>
      <c r="G1156" s="1" t="s">
        <v>1343</v>
      </c>
      <c r="H1156" s="1">
        <v>123.91898019999999</v>
      </c>
      <c r="I1156" s="1"/>
      <c r="J1156" s="1"/>
      <c r="K1156" s="1"/>
    </row>
    <row r="1157" spans="1:11" x14ac:dyDescent="0.3">
      <c r="A1157" s="1" t="s">
        <v>1345</v>
      </c>
      <c r="B1157" s="1" t="s">
        <v>1345</v>
      </c>
      <c r="C1157" s="1">
        <v>440606</v>
      </c>
      <c r="D1157" s="1">
        <v>44</v>
      </c>
      <c r="E1157" s="1" t="s">
        <v>1327</v>
      </c>
      <c r="F1157" s="1">
        <v>4406</v>
      </c>
      <c r="G1157" s="1" t="s">
        <v>1343</v>
      </c>
      <c r="H1157" s="1">
        <v>125.3672825</v>
      </c>
      <c r="I1157" s="1"/>
      <c r="J1157" s="1"/>
      <c r="K1157" s="1"/>
    </row>
    <row r="1158" spans="1:11" x14ac:dyDescent="0.3">
      <c r="A1158" s="1" t="s">
        <v>1346</v>
      </c>
      <c r="B1158" s="1" t="s">
        <v>1346</v>
      </c>
      <c r="C1158" s="1">
        <v>440607</v>
      </c>
      <c r="D1158" s="1">
        <v>44</v>
      </c>
      <c r="E1158" s="1" t="s">
        <v>1327</v>
      </c>
      <c r="F1158" s="1">
        <v>4406</v>
      </c>
      <c r="G1158" s="1" t="s">
        <v>1343</v>
      </c>
      <c r="H1158" s="1">
        <v>118.94633330000001</v>
      </c>
      <c r="I1158" s="1"/>
      <c r="J1158" s="1"/>
      <c r="K1158" s="1"/>
    </row>
    <row r="1159" spans="1:11" x14ac:dyDescent="0.3">
      <c r="A1159" s="1" t="s">
        <v>1347</v>
      </c>
      <c r="B1159" s="1" t="s">
        <v>1347</v>
      </c>
      <c r="C1159" s="1">
        <v>440608</v>
      </c>
      <c r="D1159" s="1">
        <v>44</v>
      </c>
      <c r="E1159" s="1" t="s">
        <v>1327</v>
      </c>
      <c r="F1159" s="1">
        <v>4406</v>
      </c>
      <c r="G1159" s="1" t="s">
        <v>1343</v>
      </c>
      <c r="H1159" s="1">
        <v>117.10327959999999</v>
      </c>
      <c r="I1159" s="1"/>
      <c r="J1159" s="1"/>
      <c r="K1159" s="1"/>
    </row>
    <row r="1160" spans="1:11" x14ac:dyDescent="0.3">
      <c r="A1160" s="1" t="s">
        <v>1348</v>
      </c>
      <c r="B1160" s="1" t="s">
        <v>1348</v>
      </c>
      <c r="C1160" s="1">
        <v>440705</v>
      </c>
      <c r="D1160" s="1">
        <v>44</v>
      </c>
      <c r="E1160" s="1" t="s">
        <v>1327</v>
      </c>
      <c r="F1160" s="1">
        <v>4407</v>
      </c>
      <c r="G1160" s="1" t="s">
        <v>1349</v>
      </c>
      <c r="H1160" s="1">
        <v>115.9774178</v>
      </c>
      <c r="I1160" s="1"/>
      <c r="J1160" s="1"/>
      <c r="K1160" s="1"/>
    </row>
    <row r="1161" spans="1:11" x14ac:dyDescent="0.3">
      <c r="A1161" s="1" t="s">
        <v>1350</v>
      </c>
      <c r="B1161" s="1" t="s">
        <v>1350</v>
      </c>
      <c r="C1161" s="1">
        <v>440781</v>
      </c>
      <c r="D1161" s="1">
        <v>44</v>
      </c>
      <c r="E1161" s="1" t="s">
        <v>1327</v>
      </c>
      <c r="F1161" s="1">
        <v>4407</v>
      </c>
      <c r="G1161" s="1" t="s">
        <v>1349</v>
      </c>
      <c r="H1161" s="1">
        <v>109.97707939999999</v>
      </c>
      <c r="I1161" s="1"/>
      <c r="J1161" s="1"/>
      <c r="K1161" s="1"/>
    </row>
    <row r="1162" spans="1:11" x14ac:dyDescent="0.3">
      <c r="A1162" s="1" t="s">
        <v>1351</v>
      </c>
      <c r="B1162" s="1" t="s">
        <v>1351</v>
      </c>
      <c r="C1162" s="1">
        <v>440783</v>
      </c>
      <c r="D1162" s="1">
        <v>44</v>
      </c>
      <c r="E1162" s="1" t="s">
        <v>1327</v>
      </c>
      <c r="F1162" s="1">
        <v>4407</v>
      </c>
      <c r="G1162" s="1" t="s">
        <v>1349</v>
      </c>
      <c r="H1162" s="1">
        <v>114.3326024</v>
      </c>
      <c r="I1162" s="1"/>
      <c r="J1162" s="1"/>
      <c r="K1162" s="1"/>
    </row>
    <row r="1163" spans="1:11" x14ac:dyDescent="0.3">
      <c r="A1163" s="1" t="s">
        <v>1352</v>
      </c>
      <c r="B1163" s="1" t="s">
        <v>1352</v>
      </c>
      <c r="C1163" s="1">
        <v>440784</v>
      </c>
      <c r="D1163" s="1">
        <v>44</v>
      </c>
      <c r="E1163" s="1" t="s">
        <v>1327</v>
      </c>
      <c r="F1163" s="1">
        <v>4407</v>
      </c>
      <c r="G1163" s="1" t="s">
        <v>1349</v>
      </c>
      <c r="H1163" s="1">
        <v>115.5143758</v>
      </c>
      <c r="I1163" s="1"/>
      <c r="J1163" s="1"/>
      <c r="K1163" s="1"/>
    </row>
    <row r="1164" spans="1:11" x14ac:dyDescent="0.3">
      <c r="A1164" s="1" t="s">
        <v>1353</v>
      </c>
      <c r="B1164" s="1" t="s">
        <v>1353</v>
      </c>
      <c r="C1164" s="1">
        <v>440785</v>
      </c>
      <c r="D1164" s="1">
        <v>44</v>
      </c>
      <c r="E1164" s="1" t="s">
        <v>1327</v>
      </c>
      <c r="F1164" s="1">
        <v>4407</v>
      </c>
      <c r="G1164" s="1" t="s">
        <v>1349</v>
      </c>
      <c r="H1164" s="1">
        <v>113.2678196</v>
      </c>
      <c r="I1164" s="1"/>
      <c r="J1164" s="1"/>
      <c r="K1164" s="1"/>
    </row>
    <row r="1165" spans="1:11" x14ac:dyDescent="0.3">
      <c r="A1165" s="1" t="s">
        <v>1354</v>
      </c>
      <c r="B1165" s="1" t="s">
        <v>1354</v>
      </c>
      <c r="C1165" s="1">
        <v>440823</v>
      </c>
      <c r="D1165" s="1">
        <v>44</v>
      </c>
      <c r="E1165" s="1" t="s">
        <v>1327</v>
      </c>
      <c r="F1165" s="1">
        <v>4408</v>
      </c>
      <c r="G1165" s="1" t="s">
        <v>1355</v>
      </c>
      <c r="H1165" s="1">
        <v>106.9182465</v>
      </c>
      <c r="I1165" s="1"/>
      <c r="J1165" s="1"/>
      <c r="K1165" s="1"/>
    </row>
    <row r="1166" spans="1:11" x14ac:dyDescent="0.3">
      <c r="A1166" s="1" t="s">
        <v>1356</v>
      </c>
      <c r="B1166" s="1" t="s">
        <v>1356</v>
      </c>
      <c r="C1166" s="1">
        <v>440825</v>
      </c>
      <c r="D1166" s="1">
        <v>44</v>
      </c>
      <c r="E1166" s="1" t="s">
        <v>1327</v>
      </c>
      <c r="F1166" s="1">
        <v>4408</v>
      </c>
      <c r="G1166" s="1" t="s">
        <v>1355</v>
      </c>
      <c r="H1166" s="1">
        <v>108.1882118</v>
      </c>
      <c r="I1166" s="1"/>
      <c r="J1166" s="1"/>
      <c r="K1166" s="1"/>
    </row>
    <row r="1167" spans="1:11" x14ac:dyDescent="0.3">
      <c r="A1167" s="1" t="s">
        <v>1357</v>
      </c>
      <c r="B1167" s="1" t="s">
        <v>1357</v>
      </c>
      <c r="C1167" s="1">
        <v>440881</v>
      </c>
      <c r="D1167" s="1">
        <v>44</v>
      </c>
      <c r="E1167" s="1" t="s">
        <v>1327</v>
      </c>
      <c r="F1167" s="1">
        <v>4408</v>
      </c>
      <c r="G1167" s="1" t="s">
        <v>1355</v>
      </c>
      <c r="H1167" s="1">
        <v>107.0642328</v>
      </c>
      <c r="I1167" s="1"/>
      <c r="J1167" s="1"/>
      <c r="K1167" s="1"/>
    </row>
    <row r="1168" spans="1:11" x14ac:dyDescent="0.3">
      <c r="A1168" s="1" t="s">
        <v>1358</v>
      </c>
      <c r="B1168" s="1" t="s">
        <v>1358</v>
      </c>
      <c r="C1168" s="1">
        <v>440882</v>
      </c>
      <c r="D1168" s="1">
        <v>44</v>
      </c>
      <c r="E1168" s="1" t="s">
        <v>1327</v>
      </c>
      <c r="F1168" s="1">
        <v>4408</v>
      </c>
      <c r="G1168" s="1" t="s">
        <v>1355</v>
      </c>
      <c r="H1168" s="1">
        <v>104.927042</v>
      </c>
      <c r="I1168" s="1"/>
      <c r="J1168" s="1"/>
      <c r="K1168" s="1"/>
    </row>
    <row r="1169" spans="1:11" x14ac:dyDescent="0.3">
      <c r="A1169" s="1" t="s">
        <v>1359</v>
      </c>
      <c r="B1169" s="1" t="s">
        <v>1359</v>
      </c>
      <c r="C1169" s="1">
        <v>440883</v>
      </c>
      <c r="D1169" s="1">
        <v>44</v>
      </c>
      <c r="E1169" s="1" t="s">
        <v>1327</v>
      </c>
      <c r="F1169" s="1">
        <v>4408</v>
      </c>
      <c r="G1169" s="1" t="s">
        <v>1355</v>
      </c>
      <c r="H1169" s="1">
        <v>108.52131180000001</v>
      </c>
      <c r="I1169" s="1"/>
      <c r="J1169" s="1"/>
      <c r="K1169" s="1"/>
    </row>
    <row r="1170" spans="1:11" x14ac:dyDescent="0.3">
      <c r="A1170" s="1" t="s">
        <v>1360</v>
      </c>
      <c r="B1170" s="1" t="s">
        <v>3751</v>
      </c>
      <c r="C1170" s="1">
        <v>440904</v>
      </c>
      <c r="D1170" s="1">
        <v>44</v>
      </c>
      <c r="E1170" s="1" t="s">
        <v>1327</v>
      </c>
      <c r="F1170" s="1">
        <v>4409</v>
      </c>
      <c r="G1170" s="1" t="s">
        <v>1361</v>
      </c>
      <c r="H1170" s="1">
        <v>107.5884145</v>
      </c>
      <c r="I1170" s="1"/>
      <c r="J1170" s="1"/>
      <c r="K1170" s="1"/>
    </row>
    <row r="1171" spans="1:11" x14ac:dyDescent="0.3">
      <c r="A1171" s="1" t="s">
        <v>1362</v>
      </c>
      <c r="B1171" s="1" t="s">
        <v>1362</v>
      </c>
      <c r="C1171" s="1">
        <v>440981</v>
      </c>
      <c r="D1171" s="1">
        <v>44</v>
      </c>
      <c r="E1171" s="1" t="s">
        <v>1327</v>
      </c>
      <c r="F1171" s="1">
        <v>4409</v>
      </c>
      <c r="G1171" s="1" t="s">
        <v>1361</v>
      </c>
      <c r="H1171" s="1">
        <v>106.5587081</v>
      </c>
      <c r="I1171" s="1"/>
      <c r="J1171" s="1"/>
      <c r="K1171" s="1"/>
    </row>
    <row r="1172" spans="1:11" x14ac:dyDescent="0.3">
      <c r="A1172" s="1" t="s">
        <v>1363</v>
      </c>
      <c r="B1172" s="1" t="s">
        <v>1363</v>
      </c>
      <c r="C1172" s="1">
        <v>440982</v>
      </c>
      <c r="D1172" s="1">
        <v>44</v>
      </c>
      <c r="E1172" s="1" t="s">
        <v>1327</v>
      </c>
      <c r="F1172" s="1">
        <v>4409</v>
      </c>
      <c r="G1172" s="1" t="s">
        <v>1361</v>
      </c>
      <c r="H1172" s="1">
        <v>106.6690151</v>
      </c>
      <c r="I1172" s="1"/>
      <c r="J1172" s="1"/>
      <c r="K1172" s="1"/>
    </row>
    <row r="1173" spans="1:11" x14ac:dyDescent="0.3">
      <c r="A1173" s="1" t="s">
        <v>1364</v>
      </c>
      <c r="B1173" s="1" t="s">
        <v>1364</v>
      </c>
      <c r="C1173" s="1">
        <v>440983</v>
      </c>
      <c r="D1173" s="1">
        <v>44</v>
      </c>
      <c r="E1173" s="1" t="s">
        <v>1327</v>
      </c>
      <c r="F1173" s="1">
        <v>4409</v>
      </c>
      <c r="G1173" s="1" t="s">
        <v>1361</v>
      </c>
      <c r="H1173" s="1">
        <v>105.22682159999999</v>
      </c>
      <c r="I1173" s="1"/>
      <c r="J1173" s="1"/>
      <c r="K1173" s="1"/>
    </row>
    <row r="1174" spans="1:11" x14ac:dyDescent="0.3">
      <c r="A1174" s="1" t="s">
        <v>1365</v>
      </c>
      <c r="B1174" s="1" t="s">
        <v>3752</v>
      </c>
      <c r="C1174" s="1">
        <v>441204</v>
      </c>
      <c r="D1174" s="1">
        <v>44</v>
      </c>
      <c r="E1174" s="1" t="s">
        <v>1327</v>
      </c>
      <c r="F1174" s="1">
        <v>4412</v>
      </c>
      <c r="G1174" s="1" t="s">
        <v>1366</v>
      </c>
      <c r="H1174" s="1">
        <v>109.1861486</v>
      </c>
      <c r="I1174" s="1"/>
      <c r="J1174" s="1"/>
      <c r="K1174" s="1"/>
    </row>
    <row r="1175" spans="1:11" x14ac:dyDescent="0.3">
      <c r="A1175" s="1" t="s">
        <v>1367</v>
      </c>
      <c r="B1175" s="1" t="s">
        <v>1367</v>
      </c>
      <c r="C1175" s="1">
        <v>441223</v>
      </c>
      <c r="D1175" s="1">
        <v>44</v>
      </c>
      <c r="E1175" s="1" t="s">
        <v>1327</v>
      </c>
      <c r="F1175" s="1">
        <v>4412</v>
      </c>
      <c r="G1175" s="1" t="s">
        <v>1366</v>
      </c>
      <c r="H1175" s="1">
        <v>110.5917446</v>
      </c>
      <c r="I1175" s="1"/>
      <c r="J1175" s="1"/>
      <c r="K1175" s="1"/>
    </row>
    <row r="1176" spans="1:11" x14ac:dyDescent="0.3">
      <c r="A1176" s="1" t="s">
        <v>1368</v>
      </c>
      <c r="B1176" s="1" t="s">
        <v>1368</v>
      </c>
      <c r="C1176" s="1">
        <v>441224</v>
      </c>
      <c r="D1176" s="1">
        <v>44</v>
      </c>
      <c r="E1176" s="1" t="s">
        <v>1327</v>
      </c>
      <c r="F1176" s="1">
        <v>4412</v>
      </c>
      <c r="G1176" s="1" t="s">
        <v>1366</v>
      </c>
      <c r="H1176" s="1">
        <v>116.22749829999999</v>
      </c>
      <c r="I1176" s="1"/>
      <c r="J1176" s="1"/>
      <c r="K1176" s="1"/>
    </row>
    <row r="1177" spans="1:11" x14ac:dyDescent="0.3">
      <c r="A1177" s="1" t="s">
        <v>1369</v>
      </c>
      <c r="B1177" s="1" t="s">
        <v>1369</v>
      </c>
      <c r="C1177" s="1">
        <v>441225</v>
      </c>
      <c r="D1177" s="1">
        <v>44</v>
      </c>
      <c r="E1177" s="1" t="s">
        <v>1327</v>
      </c>
      <c r="F1177" s="1">
        <v>4412</v>
      </c>
      <c r="G1177" s="1" t="s">
        <v>1366</v>
      </c>
      <c r="H1177" s="1">
        <v>106.17919120000001</v>
      </c>
      <c r="I1177" s="1"/>
      <c r="J1177" s="1"/>
      <c r="K1177" s="1"/>
    </row>
    <row r="1178" spans="1:11" x14ac:dyDescent="0.3">
      <c r="A1178" s="1" t="s">
        <v>1370</v>
      </c>
      <c r="B1178" s="1" t="s">
        <v>1370</v>
      </c>
      <c r="C1178" s="1">
        <v>441226</v>
      </c>
      <c r="D1178" s="1">
        <v>44</v>
      </c>
      <c r="E1178" s="1" t="s">
        <v>1327</v>
      </c>
      <c r="F1178" s="1">
        <v>4412</v>
      </c>
      <c r="G1178" s="1" t="s">
        <v>1366</v>
      </c>
      <c r="H1178" s="1">
        <v>107.4996051</v>
      </c>
      <c r="I1178" s="1"/>
      <c r="J1178" s="1"/>
      <c r="K1178" s="1"/>
    </row>
    <row r="1179" spans="1:11" x14ac:dyDescent="0.3">
      <c r="A1179" s="1" t="s">
        <v>1371</v>
      </c>
      <c r="B1179" s="1" t="s">
        <v>1371</v>
      </c>
      <c r="C1179" s="1">
        <v>441284</v>
      </c>
      <c r="D1179" s="1">
        <v>44</v>
      </c>
      <c r="E1179" s="1" t="s">
        <v>1327</v>
      </c>
      <c r="F1179" s="1">
        <v>4412</v>
      </c>
      <c r="G1179" s="1" t="s">
        <v>1366</v>
      </c>
      <c r="H1179" s="1">
        <v>118.4879109</v>
      </c>
      <c r="I1179" s="1"/>
      <c r="J1179" s="1"/>
      <c r="K1179" s="1"/>
    </row>
    <row r="1180" spans="1:11" x14ac:dyDescent="0.3">
      <c r="A1180" s="1" t="s">
        <v>1372</v>
      </c>
      <c r="B1180" s="1" t="s">
        <v>1372</v>
      </c>
      <c r="C1180" s="1">
        <v>441303</v>
      </c>
      <c r="D1180" s="1">
        <v>44</v>
      </c>
      <c r="E1180" s="1" t="s">
        <v>1327</v>
      </c>
      <c r="F1180" s="1">
        <v>4413</v>
      </c>
      <c r="G1180" s="1" t="s">
        <v>1373</v>
      </c>
      <c r="H1180" s="1">
        <v>124.416409</v>
      </c>
      <c r="I1180" s="1"/>
      <c r="J1180" s="1"/>
      <c r="K1180" s="1"/>
    </row>
    <row r="1181" spans="1:11" x14ac:dyDescent="0.3">
      <c r="A1181" s="1" t="s">
        <v>1374</v>
      </c>
      <c r="B1181" s="1" t="s">
        <v>1374</v>
      </c>
      <c r="C1181" s="1">
        <v>441322</v>
      </c>
      <c r="D1181" s="1">
        <v>44</v>
      </c>
      <c r="E1181" s="1" t="s">
        <v>1327</v>
      </c>
      <c r="F1181" s="1">
        <v>4413</v>
      </c>
      <c r="G1181" s="1" t="s">
        <v>1373</v>
      </c>
      <c r="H1181" s="1">
        <v>115.6556434</v>
      </c>
      <c r="I1181" s="1"/>
      <c r="J1181" s="1"/>
      <c r="K1181" s="1"/>
    </row>
    <row r="1182" spans="1:11" x14ac:dyDescent="0.3">
      <c r="A1182" s="1" t="s">
        <v>1375</v>
      </c>
      <c r="B1182" s="1" t="s">
        <v>1375</v>
      </c>
      <c r="C1182" s="1">
        <v>441323</v>
      </c>
      <c r="D1182" s="1">
        <v>44</v>
      </c>
      <c r="E1182" s="1" t="s">
        <v>1327</v>
      </c>
      <c r="F1182" s="1">
        <v>4413</v>
      </c>
      <c r="G1182" s="1" t="s">
        <v>1373</v>
      </c>
      <c r="H1182" s="1">
        <v>112.3992204</v>
      </c>
      <c r="I1182" s="1"/>
      <c r="J1182" s="1"/>
      <c r="K1182" s="1"/>
    </row>
    <row r="1183" spans="1:11" x14ac:dyDescent="0.3">
      <c r="A1183" s="1" t="s">
        <v>1376</v>
      </c>
      <c r="B1183" s="1" t="s">
        <v>1376</v>
      </c>
      <c r="C1183" s="1">
        <v>441324</v>
      </c>
      <c r="D1183" s="1">
        <v>44</v>
      </c>
      <c r="E1183" s="1" t="s">
        <v>1327</v>
      </c>
      <c r="F1183" s="1">
        <v>4413</v>
      </c>
      <c r="G1183" s="1" t="s">
        <v>1373</v>
      </c>
      <c r="H1183" s="1">
        <v>114.13507389999999</v>
      </c>
      <c r="I1183" s="1"/>
      <c r="J1183" s="1"/>
      <c r="K1183" s="1"/>
    </row>
    <row r="1184" spans="1:11" x14ac:dyDescent="0.3">
      <c r="A1184" s="1" t="s">
        <v>1377</v>
      </c>
      <c r="B1184" s="1" t="s">
        <v>3753</v>
      </c>
      <c r="C1184" s="1">
        <v>441403</v>
      </c>
      <c r="D1184" s="1">
        <v>44</v>
      </c>
      <c r="E1184" s="1" t="s">
        <v>1327</v>
      </c>
      <c r="F1184" s="1">
        <v>4414</v>
      </c>
      <c r="G1184" s="1" t="s">
        <v>1378</v>
      </c>
      <c r="H1184" s="1">
        <v>115.50963059999999</v>
      </c>
      <c r="I1184" s="1"/>
      <c r="J1184" s="1"/>
      <c r="K1184" s="1"/>
    </row>
    <row r="1185" spans="1:11" x14ac:dyDescent="0.3">
      <c r="A1185" s="1" t="s">
        <v>1379</v>
      </c>
      <c r="B1185" s="1" t="s">
        <v>1379</v>
      </c>
      <c r="C1185" s="1">
        <v>441422</v>
      </c>
      <c r="D1185" s="1">
        <v>44</v>
      </c>
      <c r="E1185" s="1" t="s">
        <v>1327</v>
      </c>
      <c r="F1185" s="1">
        <v>4414</v>
      </c>
      <c r="G1185" s="1" t="s">
        <v>1378</v>
      </c>
      <c r="H1185" s="1">
        <v>109.4671979</v>
      </c>
      <c r="I1185" s="1"/>
      <c r="J1185" s="1"/>
      <c r="K1185" s="1"/>
    </row>
    <row r="1186" spans="1:11" x14ac:dyDescent="0.3">
      <c r="A1186" s="1" t="s">
        <v>1380</v>
      </c>
      <c r="B1186" s="1" t="s">
        <v>1380</v>
      </c>
      <c r="C1186" s="1">
        <v>441423</v>
      </c>
      <c r="D1186" s="1">
        <v>44</v>
      </c>
      <c r="E1186" s="1" t="s">
        <v>1327</v>
      </c>
      <c r="F1186" s="1">
        <v>4414</v>
      </c>
      <c r="G1186" s="1" t="s">
        <v>1378</v>
      </c>
      <c r="H1186" s="1">
        <v>112.212846</v>
      </c>
      <c r="I1186" s="1"/>
      <c r="J1186" s="1"/>
      <c r="K1186" s="1"/>
    </row>
    <row r="1187" spans="1:11" x14ac:dyDescent="0.3">
      <c r="A1187" s="1" t="s">
        <v>1381</v>
      </c>
      <c r="B1187" s="1" t="s">
        <v>1381</v>
      </c>
      <c r="C1187" s="1">
        <v>441424</v>
      </c>
      <c r="D1187" s="1">
        <v>44</v>
      </c>
      <c r="E1187" s="1" t="s">
        <v>1327</v>
      </c>
      <c r="F1187" s="1">
        <v>4414</v>
      </c>
      <c r="G1187" s="1" t="s">
        <v>1378</v>
      </c>
      <c r="H1187" s="1">
        <v>108.5577986</v>
      </c>
      <c r="I1187" s="1"/>
      <c r="J1187" s="1"/>
      <c r="K1187" s="1"/>
    </row>
    <row r="1188" spans="1:11" x14ac:dyDescent="0.3">
      <c r="A1188" s="1" t="s">
        <v>1382</v>
      </c>
      <c r="B1188" s="1" t="s">
        <v>1382</v>
      </c>
      <c r="C1188" s="1">
        <v>441426</v>
      </c>
      <c r="D1188" s="1">
        <v>44</v>
      </c>
      <c r="E1188" s="1" t="s">
        <v>1327</v>
      </c>
      <c r="F1188" s="1">
        <v>4414</v>
      </c>
      <c r="G1188" s="1" t="s">
        <v>1378</v>
      </c>
      <c r="H1188" s="1">
        <v>111.8009242</v>
      </c>
      <c r="I1188" s="1"/>
      <c r="J1188" s="1"/>
      <c r="K1188" s="1"/>
    </row>
    <row r="1189" spans="1:11" x14ac:dyDescent="0.3">
      <c r="A1189" s="1" t="s">
        <v>1383</v>
      </c>
      <c r="B1189" s="1" t="s">
        <v>1383</v>
      </c>
      <c r="C1189" s="1">
        <v>441427</v>
      </c>
      <c r="D1189" s="1">
        <v>44</v>
      </c>
      <c r="E1189" s="1" t="s">
        <v>1327</v>
      </c>
      <c r="F1189" s="1">
        <v>4414</v>
      </c>
      <c r="G1189" s="1" t="s">
        <v>1378</v>
      </c>
      <c r="H1189" s="1">
        <v>112.8486956</v>
      </c>
      <c r="I1189" s="1"/>
      <c r="J1189" s="1"/>
      <c r="K1189" s="1"/>
    </row>
    <row r="1190" spans="1:11" x14ac:dyDescent="0.3">
      <c r="A1190" s="1" t="s">
        <v>1384</v>
      </c>
      <c r="B1190" s="1" t="s">
        <v>1384</v>
      </c>
      <c r="C1190" s="1">
        <v>441481</v>
      </c>
      <c r="D1190" s="1">
        <v>44</v>
      </c>
      <c r="E1190" s="1" t="s">
        <v>1327</v>
      </c>
      <c r="F1190" s="1">
        <v>4414</v>
      </c>
      <c r="G1190" s="1" t="s">
        <v>1378</v>
      </c>
      <c r="H1190" s="1">
        <v>111.15812680000001</v>
      </c>
      <c r="I1190" s="1"/>
      <c r="J1190" s="1"/>
      <c r="K1190" s="1"/>
    </row>
    <row r="1191" spans="1:11" x14ac:dyDescent="0.3">
      <c r="A1191" s="1" t="s">
        <v>1385</v>
      </c>
      <c r="B1191" s="1" t="s">
        <v>1385</v>
      </c>
      <c r="C1191" s="1">
        <v>441521</v>
      </c>
      <c r="D1191" s="1">
        <v>44</v>
      </c>
      <c r="E1191" s="1" t="s">
        <v>1327</v>
      </c>
      <c r="F1191" s="1">
        <v>4415</v>
      </c>
      <c r="G1191" s="1" t="s">
        <v>1386</v>
      </c>
      <c r="H1191" s="1">
        <v>114.9008671</v>
      </c>
      <c r="I1191" s="1"/>
      <c r="J1191" s="1"/>
      <c r="K1191" s="1"/>
    </row>
    <row r="1192" spans="1:11" x14ac:dyDescent="0.3">
      <c r="A1192" s="1" t="s">
        <v>1387</v>
      </c>
      <c r="B1192" s="1" t="s">
        <v>1387</v>
      </c>
      <c r="C1192" s="1">
        <v>441523</v>
      </c>
      <c r="D1192" s="1">
        <v>44</v>
      </c>
      <c r="E1192" s="1" t="s">
        <v>1327</v>
      </c>
      <c r="F1192" s="1">
        <v>4415</v>
      </c>
      <c r="G1192" s="1" t="s">
        <v>1386</v>
      </c>
      <c r="H1192" s="1">
        <v>113.2002382</v>
      </c>
      <c r="I1192" s="1"/>
      <c r="J1192" s="1"/>
      <c r="K1192" s="1"/>
    </row>
    <row r="1193" spans="1:11" x14ac:dyDescent="0.3">
      <c r="A1193" s="1" t="s">
        <v>1388</v>
      </c>
      <c r="B1193" s="1" t="s">
        <v>1388</v>
      </c>
      <c r="C1193" s="1">
        <v>441581</v>
      </c>
      <c r="D1193" s="1">
        <v>44</v>
      </c>
      <c r="E1193" s="1" t="s">
        <v>1327</v>
      </c>
      <c r="F1193" s="1">
        <v>4415</v>
      </c>
      <c r="G1193" s="1" t="s">
        <v>1386</v>
      </c>
      <c r="H1193" s="1">
        <v>112.32735700000001</v>
      </c>
      <c r="I1193" s="1"/>
      <c r="J1193" s="1"/>
      <c r="K1193" s="1"/>
    </row>
    <row r="1194" spans="1:11" x14ac:dyDescent="0.3">
      <c r="A1194" s="1" t="s">
        <v>1389</v>
      </c>
      <c r="B1194" s="1" t="s">
        <v>1389</v>
      </c>
      <c r="C1194" s="1">
        <v>441621</v>
      </c>
      <c r="D1194" s="1">
        <v>44</v>
      </c>
      <c r="E1194" s="1" t="s">
        <v>1327</v>
      </c>
      <c r="F1194" s="1">
        <v>4416</v>
      </c>
      <c r="G1194" s="1" t="s">
        <v>1390</v>
      </c>
      <c r="H1194" s="1">
        <v>107.7832525</v>
      </c>
      <c r="I1194" s="1"/>
      <c r="J1194" s="1"/>
      <c r="K1194" s="1"/>
    </row>
    <row r="1195" spans="1:11" x14ac:dyDescent="0.3">
      <c r="A1195" s="1" t="s">
        <v>1391</v>
      </c>
      <c r="B1195" s="1" t="s">
        <v>1391</v>
      </c>
      <c r="C1195" s="1">
        <v>441622</v>
      </c>
      <c r="D1195" s="1">
        <v>44</v>
      </c>
      <c r="E1195" s="1" t="s">
        <v>1327</v>
      </c>
      <c r="F1195" s="1">
        <v>4416</v>
      </c>
      <c r="G1195" s="1" t="s">
        <v>1390</v>
      </c>
      <c r="H1195" s="1">
        <v>108.15571850000001</v>
      </c>
      <c r="I1195" s="1"/>
      <c r="J1195" s="1"/>
      <c r="K1195" s="1"/>
    </row>
    <row r="1196" spans="1:11" x14ac:dyDescent="0.3">
      <c r="A1196" s="1" t="s">
        <v>1392</v>
      </c>
      <c r="B1196" s="1" t="s">
        <v>1392</v>
      </c>
      <c r="C1196" s="1">
        <v>441623</v>
      </c>
      <c r="D1196" s="1">
        <v>44</v>
      </c>
      <c r="E1196" s="1" t="s">
        <v>1327</v>
      </c>
      <c r="F1196" s="1">
        <v>4416</v>
      </c>
      <c r="G1196" s="1" t="s">
        <v>1390</v>
      </c>
      <c r="H1196" s="1">
        <v>111.3174937</v>
      </c>
      <c r="I1196" s="1"/>
      <c r="J1196" s="1"/>
      <c r="K1196" s="1"/>
    </row>
    <row r="1197" spans="1:11" x14ac:dyDescent="0.3">
      <c r="A1197" s="1" t="s">
        <v>1393</v>
      </c>
      <c r="B1197" s="1" t="s">
        <v>1393</v>
      </c>
      <c r="C1197" s="1">
        <v>441624</v>
      </c>
      <c r="D1197" s="1">
        <v>44</v>
      </c>
      <c r="E1197" s="1" t="s">
        <v>1327</v>
      </c>
      <c r="F1197" s="1">
        <v>4416</v>
      </c>
      <c r="G1197" s="1" t="s">
        <v>1390</v>
      </c>
      <c r="H1197" s="1">
        <v>107.9326629</v>
      </c>
      <c r="I1197" s="1"/>
      <c r="J1197" s="1"/>
      <c r="K1197" s="1"/>
    </row>
    <row r="1198" spans="1:11" x14ac:dyDescent="0.3">
      <c r="A1198" s="1" t="s">
        <v>1394</v>
      </c>
      <c r="B1198" s="1" t="s">
        <v>1394</v>
      </c>
      <c r="C1198" s="1">
        <v>441625</v>
      </c>
      <c r="D1198" s="1">
        <v>44</v>
      </c>
      <c r="E1198" s="1" t="s">
        <v>1327</v>
      </c>
      <c r="F1198" s="1">
        <v>4416</v>
      </c>
      <c r="G1198" s="1" t="s">
        <v>1390</v>
      </c>
      <c r="H1198" s="1">
        <v>108.2764667</v>
      </c>
      <c r="I1198" s="1"/>
      <c r="J1198" s="1"/>
      <c r="K1198" s="1"/>
    </row>
    <row r="1199" spans="1:11" x14ac:dyDescent="0.3">
      <c r="A1199" s="1" t="s">
        <v>1395</v>
      </c>
      <c r="B1199" s="1" t="s">
        <v>3754</v>
      </c>
      <c r="C1199" s="1">
        <v>441704</v>
      </c>
      <c r="D1199" s="1">
        <v>44</v>
      </c>
      <c r="E1199" s="1" t="s">
        <v>1327</v>
      </c>
      <c r="F1199" s="1">
        <v>4417</v>
      </c>
      <c r="G1199" s="1" t="s">
        <v>1396</v>
      </c>
      <c r="H1199" s="1">
        <v>111.86084339999999</v>
      </c>
      <c r="I1199" s="1"/>
      <c r="J1199" s="1"/>
      <c r="K1199" s="1"/>
    </row>
    <row r="1200" spans="1:11" x14ac:dyDescent="0.3">
      <c r="A1200" s="1" t="s">
        <v>1397</v>
      </c>
      <c r="B1200" s="1" t="s">
        <v>1397</v>
      </c>
      <c r="C1200" s="1">
        <v>441721</v>
      </c>
      <c r="D1200" s="1">
        <v>44</v>
      </c>
      <c r="E1200" s="1" t="s">
        <v>1327</v>
      </c>
      <c r="F1200" s="1">
        <v>4417</v>
      </c>
      <c r="G1200" s="1" t="s">
        <v>1396</v>
      </c>
      <c r="H1200" s="1">
        <v>109.9797672</v>
      </c>
      <c r="I1200" s="1"/>
      <c r="J1200" s="1"/>
      <c r="K1200" s="1"/>
    </row>
    <row r="1201" spans="1:11" x14ac:dyDescent="0.3">
      <c r="A1201" s="1" t="s">
        <v>1398</v>
      </c>
      <c r="B1201" s="1" t="s">
        <v>1398</v>
      </c>
      <c r="C1201" s="1">
        <v>441781</v>
      </c>
      <c r="D1201" s="1">
        <v>44</v>
      </c>
      <c r="E1201" s="1" t="s">
        <v>1327</v>
      </c>
      <c r="F1201" s="1">
        <v>4417</v>
      </c>
      <c r="G1201" s="1" t="s">
        <v>1396</v>
      </c>
      <c r="H1201" s="1">
        <v>107.320674</v>
      </c>
      <c r="I1201" s="1"/>
      <c r="J1201" s="1"/>
      <c r="K1201" s="1"/>
    </row>
    <row r="1202" spans="1:11" x14ac:dyDescent="0.3">
      <c r="A1202" s="1" t="s">
        <v>1399</v>
      </c>
      <c r="B1202" s="1" t="s">
        <v>3755</v>
      </c>
      <c r="C1202" s="1">
        <v>441803</v>
      </c>
      <c r="D1202" s="1">
        <v>44</v>
      </c>
      <c r="E1202" s="1" t="s">
        <v>1327</v>
      </c>
      <c r="F1202" s="1">
        <v>4418</v>
      </c>
      <c r="G1202" s="1" t="s">
        <v>1400</v>
      </c>
      <c r="H1202" s="1">
        <v>111.18338610000001</v>
      </c>
      <c r="I1202" s="1"/>
      <c r="J1202" s="1"/>
      <c r="K1202" s="1"/>
    </row>
    <row r="1203" spans="1:11" x14ac:dyDescent="0.3">
      <c r="A1203" s="1" t="s">
        <v>1401</v>
      </c>
      <c r="B1203" s="1" t="s">
        <v>1401</v>
      </c>
      <c r="C1203" s="1">
        <v>441821</v>
      </c>
      <c r="D1203" s="1">
        <v>44</v>
      </c>
      <c r="E1203" s="1" t="s">
        <v>1327</v>
      </c>
      <c r="F1203" s="1">
        <v>4418</v>
      </c>
      <c r="G1203" s="1" t="s">
        <v>1400</v>
      </c>
      <c r="H1203" s="1">
        <v>112.7224303</v>
      </c>
      <c r="I1203" s="1"/>
      <c r="J1203" s="1"/>
      <c r="K1203" s="1"/>
    </row>
    <row r="1204" spans="1:11" x14ac:dyDescent="0.3">
      <c r="A1204" s="1" t="s">
        <v>1402</v>
      </c>
      <c r="B1204" s="1" t="s">
        <v>1402</v>
      </c>
      <c r="C1204" s="1">
        <v>441823</v>
      </c>
      <c r="D1204" s="1">
        <v>44</v>
      </c>
      <c r="E1204" s="1" t="s">
        <v>1327</v>
      </c>
      <c r="F1204" s="1">
        <v>4418</v>
      </c>
      <c r="G1204" s="1" t="s">
        <v>1400</v>
      </c>
      <c r="H1204" s="1">
        <v>107.6781482</v>
      </c>
      <c r="I1204" s="1"/>
      <c r="J1204" s="1"/>
      <c r="K1204" s="1"/>
    </row>
    <row r="1205" spans="1:11" x14ac:dyDescent="0.3">
      <c r="A1205" s="1" t="s">
        <v>1403</v>
      </c>
      <c r="B1205" s="1" t="s">
        <v>1403</v>
      </c>
      <c r="C1205" s="1">
        <v>441825</v>
      </c>
      <c r="D1205" s="1">
        <v>44</v>
      </c>
      <c r="E1205" s="1" t="s">
        <v>1327</v>
      </c>
      <c r="F1205" s="1">
        <v>4418</v>
      </c>
      <c r="G1205" s="1" t="s">
        <v>1400</v>
      </c>
      <c r="H1205" s="1">
        <v>110.5307718</v>
      </c>
      <c r="I1205" s="1"/>
      <c r="J1205" s="1"/>
      <c r="K1205" s="1"/>
    </row>
    <row r="1206" spans="1:11" x14ac:dyDescent="0.3">
      <c r="A1206" s="1" t="s">
        <v>1404</v>
      </c>
      <c r="B1206" s="1" t="s">
        <v>1404</v>
      </c>
      <c r="C1206" s="1">
        <v>441826</v>
      </c>
      <c r="D1206" s="1">
        <v>44</v>
      </c>
      <c r="E1206" s="1" t="s">
        <v>1327</v>
      </c>
      <c r="F1206" s="1">
        <v>4418</v>
      </c>
      <c r="G1206" s="1" t="s">
        <v>1400</v>
      </c>
      <c r="H1206" s="1">
        <v>107.83687159999999</v>
      </c>
      <c r="I1206" s="1"/>
      <c r="J1206" s="1"/>
      <c r="K1206" s="1"/>
    </row>
    <row r="1207" spans="1:11" x14ac:dyDescent="0.3">
      <c r="A1207" s="1" t="s">
        <v>1405</v>
      </c>
      <c r="B1207" s="1" t="s">
        <v>1405</v>
      </c>
      <c r="C1207" s="1">
        <v>441881</v>
      </c>
      <c r="D1207" s="1">
        <v>44</v>
      </c>
      <c r="E1207" s="1" t="s">
        <v>1327</v>
      </c>
      <c r="F1207" s="1">
        <v>4418</v>
      </c>
      <c r="G1207" s="1" t="s">
        <v>1400</v>
      </c>
      <c r="H1207" s="1">
        <v>111.6251675</v>
      </c>
      <c r="I1207" s="1"/>
      <c r="J1207" s="1"/>
      <c r="K1207" s="1"/>
    </row>
    <row r="1208" spans="1:11" x14ac:dyDescent="0.3">
      <c r="A1208" s="1" t="s">
        <v>1406</v>
      </c>
      <c r="B1208" s="1" t="s">
        <v>1406</v>
      </c>
      <c r="C1208" s="1">
        <v>441882</v>
      </c>
      <c r="D1208" s="1">
        <v>44</v>
      </c>
      <c r="E1208" s="1" t="s">
        <v>1327</v>
      </c>
      <c r="F1208" s="1">
        <v>4418</v>
      </c>
      <c r="G1208" s="1" t="s">
        <v>1400</v>
      </c>
      <c r="H1208" s="1">
        <v>108.8212807</v>
      </c>
      <c r="I1208" s="1"/>
      <c r="J1208" s="1"/>
      <c r="K1208" s="1"/>
    </row>
    <row r="1209" spans="1:11" x14ac:dyDescent="0.3">
      <c r="A1209" s="1" t="s">
        <v>1407</v>
      </c>
      <c r="B1209" s="1" t="s">
        <v>3756</v>
      </c>
      <c r="C1209" s="1">
        <v>445103</v>
      </c>
      <c r="D1209" s="1">
        <v>44</v>
      </c>
      <c r="E1209" s="1" t="s">
        <v>1327</v>
      </c>
      <c r="F1209" s="1">
        <v>4451</v>
      </c>
      <c r="G1209" s="1" t="s">
        <v>1408</v>
      </c>
      <c r="H1209" s="1">
        <v>113.6561138</v>
      </c>
      <c r="I1209" s="1"/>
      <c r="J1209" s="1"/>
      <c r="K1209" s="1"/>
    </row>
    <row r="1210" spans="1:11" x14ac:dyDescent="0.3">
      <c r="A1210" s="1" t="s">
        <v>1409</v>
      </c>
      <c r="B1210" s="1" t="s">
        <v>1409</v>
      </c>
      <c r="C1210" s="1">
        <v>445122</v>
      </c>
      <c r="D1210" s="1">
        <v>44</v>
      </c>
      <c r="E1210" s="1" t="s">
        <v>1327</v>
      </c>
      <c r="F1210" s="1">
        <v>4451</v>
      </c>
      <c r="G1210" s="1" t="s">
        <v>1408</v>
      </c>
      <c r="H1210" s="1">
        <v>112.58403939999999</v>
      </c>
      <c r="I1210" s="1"/>
      <c r="J1210" s="1"/>
      <c r="K1210" s="1"/>
    </row>
    <row r="1211" spans="1:11" x14ac:dyDescent="0.3">
      <c r="A1211" s="1" t="s">
        <v>1410</v>
      </c>
      <c r="B1211" s="1" t="s">
        <v>3757</v>
      </c>
      <c r="C1211" s="1">
        <v>445203</v>
      </c>
      <c r="D1211" s="1">
        <v>44</v>
      </c>
      <c r="E1211" s="1" t="s">
        <v>1327</v>
      </c>
      <c r="F1211" s="1">
        <v>4452</v>
      </c>
      <c r="G1211" s="1" t="s">
        <v>1411</v>
      </c>
      <c r="H1211" s="1">
        <v>114.4269431</v>
      </c>
      <c r="I1211" s="1"/>
      <c r="J1211" s="1"/>
      <c r="K1211" s="1"/>
    </row>
    <row r="1212" spans="1:11" x14ac:dyDescent="0.3">
      <c r="A1212" s="1" t="s">
        <v>1412</v>
      </c>
      <c r="B1212" s="1" t="s">
        <v>1412</v>
      </c>
      <c r="C1212" s="1">
        <v>445222</v>
      </c>
      <c r="D1212" s="1">
        <v>44</v>
      </c>
      <c r="E1212" s="1" t="s">
        <v>1327</v>
      </c>
      <c r="F1212" s="1">
        <v>4452</v>
      </c>
      <c r="G1212" s="1" t="s">
        <v>1411</v>
      </c>
      <c r="H1212" s="1">
        <v>110.7567179</v>
      </c>
      <c r="I1212" s="1"/>
      <c r="J1212" s="1"/>
      <c r="K1212" s="1"/>
    </row>
    <row r="1213" spans="1:11" x14ac:dyDescent="0.3">
      <c r="A1213" s="1" t="s">
        <v>1413</v>
      </c>
      <c r="B1213" s="1" t="s">
        <v>1413</v>
      </c>
      <c r="C1213" s="1">
        <v>445224</v>
      </c>
      <c r="D1213" s="1">
        <v>44</v>
      </c>
      <c r="E1213" s="1" t="s">
        <v>1327</v>
      </c>
      <c r="F1213" s="1">
        <v>4452</v>
      </c>
      <c r="G1213" s="1" t="s">
        <v>1411</v>
      </c>
      <c r="H1213" s="1">
        <v>108.8484749</v>
      </c>
      <c r="I1213" s="1"/>
      <c r="J1213" s="1"/>
      <c r="K1213" s="1"/>
    </row>
    <row r="1214" spans="1:11" x14ac:dyDescent="0.3">
      <c r="A1214" s="1" t="s">
        <v>1414</v>
      </c>
      <c r="B1214" s="1" t="s">
        <v>1414</v>
      </c>
      <c r="C1214" s="1">
        <v>445281</v>
      </c>
      <c r="D1214" s="1">
        <v>44</v>
      </c>
      <c r="E1214" s="1" t="s">
        <v>1327</v>
      </c>
      <c r="F1214" s="1">
        <v>4452</v>
      </c>
      <c r="G1214" s="1" t="s">
        <v>1411</v>
      </c>
      <c r="H1214" s="1">
        <v>109.4727996</v>
      </c>
      <c r="I1214" s="1"/>
      <c r="J1214" s="1"/>
      <c r="K1214" s="1"/>
    </row>
    <row r="1215" spans="1:11" x14ac:dyDescent="0.3">
      <c r="A1215" s="1" t="s">
        <v>1415</v>
      </c>
      <c r="B1215" s="1" t="s">
        <v>3758</v>
      </c>
      <c r="C1215" s="1">
        <v>445303</v>
      </c>
      <c r="D1215" s="1">
        <v>44</v>
      </c>
      <c r="E1215" s="1" t="s">
        <v>1327</v>
      </c>
      <c r="F1215" s="1">
        <v>4453</v>
      </c>
      <c r="G1215" s="1" t="s">
        <v>1416</v>
      </c>
      <c r="H1215" s="1">
        <v>105.1373688</v>
      </c>
      <c r="I1215" s="1"/>
      <c r="J1215" s="1"/>
      <c r="K1215" s="1"/>
    </row>
    <row r="1216" spans="1:11" x14ac:dyDescent="0.3">
      <c r="A1216" s="1" t="s">
        <v>1417</v>
      </c>
      <c r="B1216" s="1" t="s">
        <v>1417</v>
      </c>
      <c r="C1216" s="1">
        <v>445321</v>
      </c>
      <c r="D1216" s="1">
        <v>44</v>
      </c>
      <c r="E1216" s="1" t="s">
        <v>1327</v>
      </c>
      <c r="F1216" s="1">
        <v>4453</v>
      </c>
      <c r="G1216" s="1" t="s">
        <v>1416</v>
      </c>
      <c r="H1216" s="1">
        <v>111.5741412</v>
      </c>
      <c r="I1216" s="1"/>
      <c r="J1216" s="1"/>
      <c r="K1216" s="1"/>
    </row>
    <row r="1217" spans="1:11" x14ac:dyDescent="0.3">
      <c r="A1217" s="1" t="s">
        <v>1418</v>
      </c>
      <c r="B1217" s="1" t="s">
        <v>1418</v>
      </c>
      <c r="C1217" s="1">
        <v>445322</v>
      </c>
      <c r="D1217" s="1">
        <v>44</v>
      </c>
      <c r="E1217" s="1" t="s">
        <v>1327</v>
      </c>
      <c r="F1217" s="1">
        <v>4453</v>
      </c>
      <c r="G1217" s="1" t="s">
        <v>1416</v>
      </c>
      <c r="H1217" s="1">
        <v>108.0670475</v>
      </c>
      <c r="I1217" s="1"/>
      <c r="J1217" s="1"/>
      <c r="K1217" s="1"/>
    </row>
    <row r="1218" spans="1:11" x14ac:dyDescent="0.3">
      <c r="A1218" s="1" t="s">
        <v>1419</v>
      </c>
      <c r="B1218" s="1" t="s">
        <v>1419</v>
      </c>
      <c r="C1218" s="1">
        <v>445381</v>
      </c>
      <c r="D1218" s="1">
        <v>44</v>
      </c>
      <c r="E1218" s="1" t="s">
        <v>1327</v>
      </c>
      <c r="F1218" s="1">
        <v>4453</v>
      </c>
      <c r="G1218" s="1" t="s">
        <v>1416</v>
      </c>
      <c r="H1218" s="1">
        <v>107.63961260000001</v>
      </c>
      <c r="I1218" s="1"/>
      <c r="J1218" s="1"/>
      <c r="K1218" s="1"/>
    </row>
    <row r="1219" spans="1:11" x14ac:dyDescent="0.3">
      <c r="A1219" s="1" t="s">
        <v>1420</v>
      </c>
      <c r="B1219" s="1" t="s">
        <v>1420</v>
      </c>
      <c r="C1219" s="1">
        <v>450109</v>
      </c>
      <c r="D1219" s="1">
        <v>45</v>
      </c>
      <c r="E1219" s="1" t="s">
        <v>1421</v>
      </c>
      <c r="F1219" s="1">
        <v>4501</v>
      </c>
      <c r="G1219" s="1" t="s">
        <v>1422</v>
      </c>
      <c r="H1219" s="1">
        <v>112.1646397</v>
      </c>
      <c r="I1219" s="1"/>
      <c r="J1219" s="1"/>
      <c r="K1219" s="1"/>
    </row>
    <row r="1220" spans="1:11" x14ac:dyDescent="0.3">
      <c r="A1220" s="1" t="s">
        <v>1423</v>
      </c>
      <c r="B1220" s="1" t="s">
        <v>3759</v>
      </c>
      <c r="C1220" s="1">
        <v>450110</v>
      </c>
      <c r="D1220" s="1">
        <v>45</v>
      </c>
      <c r="E1220" s="1" t="s">
        <v>1421</v>
      </c>
      <c r="F1220" s="1">
        <v>4501</v>
      </c>
      <c r="G1220" s="1" t="s">
        <v>1422</v>
      </c>
      <c r="H1220" s="1">
        <v>109.5289314</v>
      </c>
      <c r="I1220" s="1"/>
      <c r="J1220" s="1"/>
      <c r="K1220" s="1"/>
    </row>
    <row r="1221" spans="1:11" x14ac:dyDescent="0.3">
      <c r="A1221" s="1" t="s">
        <v>1424</v>
      </c>
      <c r="B1221" s="1" t="s">
        <v>1424</v>
      </c>
      <c r="C1221" s="1">
        <v>450123</v>
      </c>
      <c r="D1221" s="1">
        <v>45</v>
      </c>
      <c r="E1221" s="1" t="s">
        <v>1421</v>
      </c>
      <c r="F1221" s="1">
        <v>4501</v>
      </c>
      <c r="G1221" s="1" t="s">
        <v>1422</v>
      </c>
      <c r="H1221" s="1">
        <v>106.4485873</v>
      </c>
      <c r="I1221" s="1"/>
      <c r="J1221" s="1"/>
      <c r="K1221" s="1"/>
    </row>
    <row r="1222" spans="1:11" x14ac:dyDescent="0.3">
      <c r="A1222" s="1" t="s">
        <v>1425</v>
      </c>
      <c r="B1222" s="1" t="s">
        <v>1425</v>
      </c>
      <c r="C1222" s="1">
        <v>450124</v>
      </c>
      <c r="D1222" s="1">
        <v>45</v>
      </c>
      <c r="E1222" s="1" t="s">
        <v>1421</v>
      </c>
      <c r="F1222" s="1">
        <v>4501</v>
      </c>
      <c r="G1222" s="1" t="s">
        <v>1422</v>
      </c>
      <c r="H1222" s="1">
        <v>103.9091944</v>
      </c>
      <c r="I1222" s="1"/>
      <c r="J1222" s="1"/>
      <c r="K1222" s="1"/>
    </row>
    <row r="1223" spans="1:11" x14ac:dyDescent="0.3">
      <c r="A1223" s="1" t="s">
        <v>1426</v>
      </c>
      <c r="B1223" s="1" t="s">
        <v>1426</v>
      </c>
      <c r="C1223" s="1">
        <v>450125</v>
      </c>
      <c r="D1223" s="1">
        <v>45</v>
      </c>
      <c r="E1223" s="1" t="s">
        <v>1421</v>
      </c>
      <c r="F1223" s="1">
        <v>4501</v>
      </c>
      <c r="G1223" s="1" t="s">
        <v>1422</v>
      </c>
      <c r="H1223" s="1">
        <v>107.62655909999999</v>
      </c>
      <c r="I1223" s="1"/>
      <c r="J1223" s="1"/>
      <c r="K1223" s="1"/>
    </row>
    <row r="1224" spans="1:11" x14ac:dyDescent="0.3">
      <c r="A1224" s="1" t="s">
        <v>1427</v>
      </c>
      <c r="B1224" s="1" t="s">
        <v>1427</v>
      </c>
      <c r="C1224" s="1">
        <v>450126</v>
      </c>
      <c r="D1224" s="1">
        <v>45</v>
      </c>
      <c r="E1224" s="1" t="s">
        <v>1421</v>
      </c>
      <c r="F1224" s="1">
        <v>4501</v>
      </c>
      <c r="G1224" s="1" t="s">
        <v>1422</v>
      </c>
      <c r="H1224" s="1">
        <v>108.6208726</v>
      </c>
      <c r="I1224" s="1"/>
      <c r="J1224" s="1"/>
      <c r="K1224" s="1"/>
    </row>
    <row r="1225" spans="1:11" x14ac:dyDescent="0.3">
      <c r="A1225" s="1" t="s">
        <v>1428</v>
      </c>
      <c r="B1225" s="1" t="s">
        <v>1428</v>
      </c>
      <c r="C1225" s="1">
        <v>450127</v>
      </c>
      <c r="D1225" s="1">
        <v>45</v>
      </c>
      <c r="E1225" s="1" t="s">
        <v>1421</v>
      </c>
      <c r="F1225" s="1">
        <v>4501</v>
      </c>
      <c r="G1225" s="1" t="s">
        <v>1422</v>
      </c>
      <c r="H1225" s="1">
        <v>107.8124163</v>
      </c>
      <c r="I1225" s="1"/>
      <c r="J1225" s="1"/>
      <c r="K1225" s="1"/>
    </row>
    <row r="1226" spans="1:11" x14ac:dyDescent="0.3">
      <c r="A1226" s="1" t="s">
        <v>1429</v>
      </c>
      <c r="B1226" s="1" t="s">
        <v>1429</v>
      </c>
      <c r="C1226" s="1">
        <v>450222</v>
      </c>
      <c r="D1226" s="1">
        <v>45</v>
      </c>
      <c r="E1226" s="1" t="s">
        <v>1421</v>
      </c>
      <c r="F1226" s="1">
        <v>4502</v>
      </c>
      <c r="G1226" s="1" t="s">
        <v>1430</v>
      </c>
      <c r="H1226" s="1">
        <v>107.30213120000001</v>
      </c>
      <c r="I1226" s="1"/>
      <c r="J1226" s="1"/>
      <c r="K1226" s="1"/>
    </row>
    <row r="1227" spans="1:11" x14ac:dyDescent="0.3">
      <c r="A1227" s="1" t="s">
        <v>1431</v>
      </c>
      <c r="B1227" s="1" t="s">
        <v>1431</v>
      </c>
      <c r="C1227" s="1">
        <v>450223</v>
      </c>
      <c r="D1227" s="1">
        <v>45</v>
      </c>
      <c r="E1227" s="1" t="s">
        <v>1421</v>
      </c>
      <c r="F1227" s="1">
        <v>4502</v>
      </c>
      <c r="G1227" s="1" t="s">
        <v>1430</v>
      </c>
      <c r="H1227" s="1">
        <v>109.8353202</v>
      </c>
      <c r="I1227" s="1"/>
      <c r="J1227" s="1"/>
      <c r="K1227" s="1"/>
    </row>
    <row r="1228" spans="1:11" x14ac:dyDescent="0.3">
      <c r="A1228" s="1" t="s">
        <v>1432</v>
      </c>
      <c r="B1228" s="1" t="s">
        <v>1432</v>
      </c>
      <c r="C1228" s="1">
        <v>450224</v>
      </c>
      <c r="D1228" s="1">
        <v>45</v>
      </c>
      <c r="E1228" s="1" t="s">
        <v>1421</v>
      </c>
      <c r="F1228" s="1">
        <v>4502</v>
      </c>
      <c r="G1228" s="1" t="s">
        <v>1430</v>
      </c>
      <c r="H1228" s="1">
        <v>108.2990468</v>
      </c>
      <c r="I1228" s="1"/>
      <c r="J1228" s="1"/>
      <c r="K1228" s="1"/>
    </row>
    <row r="1229" spans="1:11" x14ac:dyDescent="0.3">
      <c r="A1229" s="1" t="s">
        <v>1433</v>
      </c>
      <c r="B1229" s="1" t="s">
        <v>1433</v>
      </c>
      <c r="C1229" s="1">
        <v>450225</v>
      </c>
      <c r="D1229" s="1">
        <v>45</v>
      </c>
      <c r="E1229" s="1" t="s">
        <v>1421</v>
      </c>
      <c r="F1229" s="1">
        <v>4502</v>
      </c>
      <c r="G1229" s="1" t="s">
        <v>1430</v>
      </c>
      <c r="H1229" s="1">
        <v>106.1542561</v>
      </c>
      <c r="I1229" s="1"/>
      <c r="J1229" s="1"/>
      <c r="K1229" s="1"/>
    </row>
    <row r="1230" spans="1:11" x14ac:dyDescent="0.3">
      <c r="A1230" s="1" t="s">
        <v>1434</v>
      </c>
      <c r="B1230" s="1" t="s">
        <v>1434</v>
      </c>
      <c r="C1230" s="1">
        <v>450226</v>
      </c>
      <c r="D1230" s="1">
        <v>45</v>
      </c>
      <c r="E1230" s="1" t="s">
        <v>1421</v>
      </c>
      <c r="F1230" s="1">
        <v>4502</v>
      </c>
      <c r="G1230" s="1" t="s">
        <v>1430</v>
      </c>
      <c r="H1230" s="1">
        <v>105.4338296</v>
      </c>
      <c r="I1230" s="1"/>
      <c r="J1230" s="1"/>
      <c r="K1230" s="1"/>
    </row>
    <row r="1231" spans="1:11" x14ac:dyDescent="0.3">
      <c r="A1231" s="1" t="s">
        <v>1435</v>
      </c>
      <c r="B1231" s="1" t="s">
        <v>2857</v>
      </c>
      <c r="C1231" s="1">
        <v>450312</v>
      </c>
      <c r="D1231" s="1">
        <v>45</v>
      </c>
      <c r="E1231" s="1" t="s">
        <v>1421</v>
      </c>
      <c r="F1231" s="1">
        <v>4503</v>
      </c>
      <c r="G1231" s="1" t="s">
        <v>1436</v>
      </c>
      <c r="H1231" s="1">
        <v>117.31345159999999</v>
      </c>
      <c r="I1231" s="1"/>
      <c r="J1231" s="1"/>
      <c r="K1231" s="1"/>
    </row>
    <row r="1232" spans="1:11" x14ac:dyDescent="0.3">
      <c r="A1232" s="1" t="s">
        <v>1437</v>
      </c>
      <c r="B1232" s="1" t="s">
        <v>1437</v>
      </c>
      <c r="C1232" s="1">
        <v>450321</v>
      </c>
      <c r="D1232" s="1">
        <v>45</v>
      </c>
      <c r="E1232" s="1" t="s">
        <v>1421</v>
      </c>
      <c r="F1232" s="1">
        <v>4503</v>
      </c>
      <c r="G1232" s="1" t="s">
        <v>1436</v>
      </c>
      <c r="H1232" s="1">
        <v>116.6513449</v>
      </c>
      <c r="I1232" s="1"/>
      <c r="J1232" s="1"/>
      <c r="K1232" s="1"/>
    </row>
    <row r="1233" spans="1:11" x14ac:dyDescent="0.3">
      <c r="A1233" s="1" t="s">
        <v>1438</v>
      </c>
      <c r="B1233" s="1" t="s">
        <v>1438</v>
      </c>
      <c r="C1233" s="1">
        <v>450323</v>
      </c>
      <c r="D1233" s="1">
        <v>45</v>
      </c>
      <c r="E1233" s="1" t="s">
        <v>1421</v>
      </c>
      <c r="F1233" s="1">
        <v>4503</v>
      </c>
      <c r="G1233" s="1" t="s">
        <v>1436</v>
      </c>
      <c r="H1233" s="1">
        <v>116.6137477</v>
      </c>
      <c r="I1233" s="1"/>
      <c r="J1233" s="1"/>
      <c r="K1233" s="1"/>
    </row>
    <row r="1234" spans="1:11" x14ac:dyDescent="0.3">
      <c r="A1234" s="1" t="s">
        <v>1439</v>
      </c>
      <c r="B1234" s="1" t="s">
        <v>1439</v>
      </c>
      <c r="C1234" s="1">
        <v>450324</v>
      </c>
      <c r="D1234" s="1">
        <v>45</v>
      </c>
      <c r="E1234" s="1" t="s">
        <v>1421</v>
      </c>
      <c r="F1234" s="1">
        <v>4503</v>
      </c>
      <c r="G1234" s="1" t="s">
        <v>1436</v>
      </c>
      <c r="H1234" s="1">
        <v>109.5848192</v>
      </c>
      <c r="I1234" s="1"/>
      <c r="J1234" s="1"/>
      <c r="K1234" s="1"/>
    </row>
    <row r="1235" spans="1:11" x14ac:dyDescent="0.3">
      <c r="A1235" s="1" t="s">
        <v>1440</v>
      </c>
      <c r="B1235" s="1" t="s">
        <v>1440</v>
      </c>
      <c r="C1235" s="1">
        <v>450325</v>
      </c>
      <c r="D1235" s="1">
        <v>45</v>
      </c>
      <c r="E1235" s="1" t="s">
        <v>1421</v>
      </c>
      <c r="F1235" s="1">
        <v>4503</v>
      </c>
      <c r="G1235" s="1" t="s">
        <v>1436</v>
      </c>
      <c r="H1235" s="1">
        <v>110.4590321</v>
      </c>
      <c r="I1235" s="1"/>
      <c r="J1235" s="1"/>
      <c r="K1235" s="1"/>
    </row>
    <row r="1236" spans="1:11" x14ac:dyDescent="0.3">
      <c r="A1236" s="1" t="s">
        <v>1441</v>
      </c>
      <c r="B1236" s="1" t="s">
        <v>1441</v>
      </c>
      <c r="C1236" s="1">
        <v>450326</v>
      </c>
      <c r="D1236" s="1">
        <v>45</v>
      </c>
      <c r="E1236" s="1" t="s">
        <v>1421</v>
      </c>
      <c r="F1236" s="1">
        <v>4503</v>
      </c>
      <c r="G1236" s="1" t="s">
        <v>1436</v>
      </c>
      <c r="H1236" s="1">
        <v>115.35338849999999</v>
      </c>
      <c r="I1236" s="1"/>
      <c r="J1236" s="1"/>
      <c r="K1236" s="1"/>
    </row>
    <row r="1237" spans="1:11" x14ac:dyDescent="0.3">
      <c r="A1237" s="1" t="s">
        <v>1442</v>
      </c>
      <c r="B1237" s="1" t="s">
        <v>1442</v>
      </c>
      <c r="C1237" s="1">
        <v>450327</v>
      </c>
      <c r="D1237" s="1">
        <v>45</v>
      </c>
      <c r="E1237" s="1" t="s">
        <v>1421</v>
      </c>
      <c r="F1237" s="1">
        <v>4503</v>
      </c>
      <c r="G1237" s="1" t="s">
        <v>1436</v>
      </c>
      <c r="H1237" s="1">
        <v>106.0738066</v>
      </c>
      <c r="I1237" s="1"/>
      <c r="J1237" s="1"/>
      <c r="K1237" s="1"/>
    </row>
    <row r="1238" spans="1:11" x14ac:dyDescent="0.3">
      <c r="A1238" s="1" t="s">
        <v>1443</v>
      </c>
      <c r="B1238" s="1" t="s">
        <v>1443</v>
      </c>
      <c r="C1238" s="1">
        <v>450328</v>
      </c>
      <c r="D1238" s="1">
        <v>45</v>
      </c>
      <c r="E1238" s="1" t="s">
        <v>1421</v>
      </c>
      <c r="F1238" s="1">
        <v>4503</v>
      </c>
      <c r="G1238" s="1" t="s">
        <v>1436</v>
      </c>
      <c r="H1238" s="1">
        <v>110.39751339999999</v>
      </c>
      <c r="I1238" s="1"/>
      <c r="J1238" s="1"/>
      <c r="K1238" s="1"/>
    </row>
    <row r="1239" spans="1:11" x14ac:dyDescent="0.3">
      <c r="A1239" s="1" t="s">
        <v>1444</v>
      </c>
      <c r="B1239" s="1" t="s">
        <v>1444</v>
      </c>
      <c r="C1239" s="1">
        <v>450329</v>
      </c>
      <c r="D1239" s="1">
        <v>45</v>
      </c>
      <c r="E1239" s="1" t="s">
        <v>1421</v>
      </c>
      <c r="F1239" s="1">
        <v>4503</v>
      </c>
      <c r="G1239" s="1" t="s">
        <v>1436</v>
      </c>
      <c r="H1239" s="1">
        <v>106.1075021</v>
      </c>
      <c r="I1239" s="1"/>
      <c r="J1239" s="1"/>
      <c r="K1239" s="1"/>
    </row>
    <row r="1240" spans="1:11" x14ac:dyDescent="0.3">
      <c r="A1240" s="1" t="s">
        <v>1445</v>
      </c>
      <c r="B1240" s="1" t="s">
        <v>1445</v>
      </c>
      <c r="C1240" s="1">
        <v>450330</v>
      </c>
      <c r="D1240" s="1">
        <v>45</v>
      </c>
      <c r="E1240" s="1" t="s">
        <v>1421</v>
      </c>
      <c r="F1240" s="1">
        <v>4503</v>
      </c>
      <c r="G1240" s="1" t="s">
        <v>1436</v>
      </c>
      <c r="H1240" s="1">
        <v>107.9742406</v>
      </c>
      <c r="I1240" s="1"/>
      <c r="J1240" s="1"/>
      <c r="K1240" s="1"/>
    </row>
    <row r="1241" spans="1:11" x14ac:dyDescent="0.3">
      <c r="A1241" s="1" t="s">
        <v>1446</v>
      </c>
      <c r="B1241" s="1" t="s">
        <v>1446</v>
      </c>
      <c r="C1241" s="1">
        <v>450332</v>
      </c>
      <c r="D1241" s="1">
        <v>45</v>
      </c>
      <c r="E1241" s="1" t="s">
        <v>1421</v>
      </c>
      <c r="F1241" s="1">
        <v>4503</v>
      </c>
      <c r="G1241" s="1" t="s">
        <v>1436</v>
      </c>
      <c r="H1241" s="1">
        <v>109.8289848</v>
      </c>
      <c r="I1241" s="1"/>
      <c r="J1241" s="1"/>
      <c r="K1241" s="1"/>
    </row>
    <row r="1242" spans="1:11" x14ac:dyDescent="0.3">
      <c r="A1242" s="1" t="s">
        <v>1447</v>
      </c>
      <c r="B1242" s="1" t="s">
        <v>1447</v>
      </c>
      <c r="C1242" s="1">
        <v>450421</v>
      </c>
      <c r="D1242" s="1">
        <v>45</v>
      </c>
      <c r="E1242" s="1" t="s">
        <v>1421</v>
      </c>
      <c r="F1242" s="1">
        <v>4504</v>
      </c>
      <c r="G1242" s="1" t="s">
        <v>1448</v>
      </c>
      <c r="H1242" s="1">
        <v>101.4023621</v>
      </c>
      <c r="I1242" s="1"/>
      <c r="J1242" s="1"/>
      <c r="K1242" s="1"/>
    </row>
    <row r="1243" spans="1:11" x14ac:dyDescent="0.3">
      <c r="A1243" s="1" t="s">
        <v>1449</v>
      </c>
      <c r="B1243" s="1" t="s">
        <v>1449</v>
      </c>
      <c r="C1243" s="1">
        <v>450422</v>
      </c>
      <c r="D1243" s="1">
        <v>45</v>
      </c>
      <c r="E1243" s="1" t="s">
        <v>1421</v>
      </c>
      <c r="F1243" s="1">
        <v>4504</v>
      </c>
      <c r="G1243" s="1" t="s">
        <v>1448</v>
      </c>
      <c r="H1243" s="1">
        <v>105.0189213</v>
      </c>
      <c r="I1243" s="1"/>
      <c r="J1243" s="1"/>
      <c r="K1243" s="1"/>
    </row>
    <row r="1244" spans="1:11" x14ac:dyDescent="0.3">
      <c r="A1244" s="1" t="s">
        <v>1450</v>
      </c>
      <c r="B1244" s="1" t="s">
        <v>1450</v>
      </c>
      <c r="C1244" s="1">
        <v>450423</v>
      </c>
      <c r="D1244" s="1">
        <v>45</v>
      </c>
      <c r="E1244" s="1" t="s">
        <v>1421</v>
      </c>
      <c r="F1244" s="1">
        <v>4504</v>
      </c>
      <c r="G1244" s="1" t="s">
        <v>1448</v>
      </c>
      <c r="H1244" s="1">
        <v>108.3771484</v>
      </c>
      <c r="I1244" s="1"/>
      <c r="J1244" s="1"/>
      <c r="K1244" s="1"/>
    </row>
    <row r="1245" spans="1:11" x14ac:dyDescent="0.3">
      <c r="A1245" s="1" t="s">
        <v>1451</v>
      </c>
      <c r="B1245" s="1" t="s">
        <v>1451</v>
      </c>
      <c r="C1245" s="1">
        <v>450481</v>
      </c>
      <c r="D1245" s="1">
        <v>45</v>
      </c>
      <c r="E1245" s="1" t="s">
        <v>1421</v>
      </c>
      <c r="F1245" s="1">
        <v>4504</v>
      </c>
      <c r="G1245" s="1" t="s">
        <v>1448</v>
      </c>
      <c r="H1245" s="1">
        <v>106.0737827</v>
      </c>
      <c r="I1245" s="1"/>
      <c r="J1245" s="1"/>
      <c r="K1245" s="1"/>
    </row>
    <row r="1246" spans="1:11" x14ac:dyDescent="0.3">
      <c r="A1246" s="1" t="s">
        <v>1452</v>
      </c>
      <c r="B1246" s="1" t="s">
        <v>1452</v>
      </c>
      <c r="C1246" s="1">
        <v>450521</v>
      </c>
      <c r="D1246" s="1">
        <v>45</v>
      </c>
      <c r="E1246" s="1" t="s">
        <v>1421</v>
      </c>
      <c r="F1246" s="1">
        <v>4505</v>
      </c>
      <c r="G1246" s="1" t="s">
        <v>1453</v>
      </c>
      <c r="H1246" s="1">
        <v>107.917118</v>
      </c>
      <c r="I1246" s="1"/>
      <c r="J1246" s="1"/>
      <c r="K1246" s="1"/>
    </row>
    <row r="1247" spans="1:11" x14ac:dyDescent="0.3">
      <c r="A1247" s="1" t="s">
        <v>1454</v>
      </c>
      <c r="B1247" s="1" t="s">
        <v>1454</v>
      </c>
      <c r="C1247" s="1">
        <v>450621</v>
      </c>
      <c r="D1247" s="1">
        <v>45</v>
      </c>
      <c r="E1247" s="1" t="s">
        <v>1421</v>
      </c>
      <c r="F1247" s="1">
        <v>4506</v>
      </c>
      <c r="G1247" s="1" t="s">
        <v>1455</v>
      </c>
      <c r="H1247" s="1">
        <v>107.3077352</v>
      </c>
      <c r="I1247" s="1"/>
      <c r="J1247" s="1"/>
      <c r="K1247" s="1"/>
    </row>
    <row r="1248" spans="1:11" x14ac:dyDescent="0.3">
      <c r="A1248" s="1" t="s">
        <v>1456</v>
      </c>
      <c r="B1248" s="1" t="s">
        <v>1456</v>
      </c>
      <c r="C1248" s="1">
        <v>450681</v>
      </c>
      <c r="D1248" s="1">
        <v>45</v>
      </c>
      <c r="E1248" s="1" t="s">
        <v>1421</v>
      </c>
      <c r="F1248" s="1">
        <v>4506</v>
      </c>
      <c r="G1248" s="1" t="s">
        <v>1455</v>
      </c>
      <c r="H1248" s="1">
        <v>114.7743512</v>
      </c>
      <c r="I1248" s="1"/>
      <c r="J1248" s="1"/>
      <c r="K1248" s="1"/>
    </row>
    <row r="1249" spans="1:11" x14ac:dyDescent="0.3">
      <c r="A1249" s="1" t="s">
        <v>1457</v>
      </c>
      <c r="B1249" s="1" t="s">
        <v>1457</v>
      </c>
      <c r="C1249" s="1">
        <v>450721</v>
      </c>
      <c r="D1249" s="1">
        <v>45</v>
      </c>
      <c r="E1249" s="1" t="s">
        <v>1421</v>
      </c>
      <c r="F1249" s="1">
        <v>4507</v>
      </c>
      <c r="G1249" s="1" t="s">
        <v>1458</v>
      </c>
      <c r="H1249" s="1">
        <v>104.0874884</v>
      </c>
      <c r="I1249" s="1"/>
      <c r="J1249" s="1"/>
      <c r="K1249" s="1"/>
    </row>
    <row r="1250" spans="1:11" x14ac:dyDescent="0.3">
      <c r="A1250" s="1" t="s">
        <v>1459</v>
      </c>
      <c r="B1250" s="1" t="s">
        <v>1459</v>
      </c>
      <c r="C1250" s="1">
        <v>450722</v>
      </c>
      <c r="D1250" s="1">
        <v>45</v>
      </c>
      <c r="E1250" s="1" t="s">
        <v>1421</v>
      </c>
      <c r="F1250" s="1">
        <v>4507</v>
      </c>
      <c r="G1250" s="1" t="s">
        <v>1458</v>
      </c>
      <c r="H1250" s="1">
        <v>104.105794</v>
      </c>
      <c r="I1250" s="1"/>
      <c r="J1250" s="1"/>
      <c r="K1250" s="1"/>
    </row>
    <row r="1251" spans="1:11" x14ac:dyDescent="0.3">
      <c r="A1251" s="1" t="s">
        <v>1460</v>
      </c>
      <c r="B1251" s="1" t="s">
        <v>1460</v>
      </c>
      <c r="C1251" s="1">
        <v>450821</v>
      </c>
      <c r="D1251" s="1">
        <v>45</v>
      </c>
      <c r="E1251" s="1" t="s">
        <v>1421</v>
      </c>
      <c r="F1251" s="1">
        <v>4508</v>
      </c>
      <c r="G1251" s="1" t="s">
        <v>1461</v>
      </c>
      <c r="H1251" s="1">
        <v>106.2456864</v>
      </c>
      <c r="I1251" s="1"/>
      <c r="J1251" s="1"/>
      <c r="K1251" s="1"/>
    </row>
    <row r="1252" spans="1:11" x14ac:dyDescent="0.3">
      <c r="A1252" s="1" t="s">
        <v>1462</v>
      </c>
      <c r="B1252" s="1" t="s">
        <v>1462</v>
      </c>
      <c r="C1252" s="1">
        <v>450881</v>
      </c>
      <c r="D1252" s="1">
        <v>45</v>
      </c>
      <c r="E1252" s="1" t="s">
        <v>1421</v>
      </c>
      <c r="F1252" s="1">
        <v>4508</v>
      </c>
      <c r="G1252" s="1" t="s">
        <v>1461</v>
      </c>
      <c r="H1252" s="1">
        <v>106.7019638</v>
      </c>
      <c r="I1252" s="1"/>
      <c r="J1252" s="1"/>
      <c r="K1252" s="1"/>
    </row>
    <row r="1253" spans="1:11" x14ac:dyDescent="0.3">
      <c r="A1253" s="1" t="s">
        <v>1463</v>
      </c>
      <c r="B1253" s="1" t="s">
        <v>1463</v>
      </c>
      <c r="C1253" s="1">
        <v>450921</v>
      </c>
      <c r="D1253" s="1">
        <v>45</v>
      </c>
      <c r="E1253" s="1" t="s">
        <v>1421</v>
      </c>
      <c r="F1253" s="1">
        <v>4509</v>
      </c>
      <c r="G1253" s="1" t="s">
        <v>1464</v>
      </c>
      <c r="H1253" s="1">
        <v>105.5026429</v>
      </c>
      <c r="I1253" s="1"/>
      <c r="J1253" s="1"/>
      <c r="K1253" s="1"/>
    </row>
    <row r="1254" spans="1:11" x14ac:dyDescent="0.3">
      <c r="A1254" s="1" t="s">
        <v>1465</v>
      </c>
      <c r="B1254" s="1" t="s">
        <v>1465</v>
      </c>
      <c r="C1254" s="1">
        <v>450922</v>
      </c>
      <c r="D1254" s="1">
        <v>45</v>
      </c>
      <c r="E1254" s="1" t="s">
        <v>1421</v>
      </c>
      <c r="F1254" s="1">
        <v>4509</v>
      </c>
      <c r="G1254" s="1" t="s">
        <v>1464</v>
      </c>
      <c r="H1254" s="1">
        <v>106.5577294</v>
      </c>
      <c r="I1254" s="1"/>
      <c r="J1254" s="1"/>
      <c r="K1254" s="1"/>
    </row>
    <row r="1255" spans="1:11" x14ac:dyDescent="0.3">
      <c r="A1255" s="1" t="s">
        <v>1466</v>
      </c>
      <c r="B1255" s="1" t="s">
        <v>1466</v>
      </c>
      <c r="C1255" s="1">
        <v>450923</v>
      </c>
      <c r="D1255" s="1">
        <v>45</v>
      </c>
      <c r="E1255" s="1" t="s">
        <v>1421</v>
      </c>
      <c r="F1255" s="1">
        <v>4509</v>
      </c>
      <c r="G1255" s="1" t="s">
        <v>1464</v>
      </c>
      <c r="H1255" s="1">
        <v>103.7008064</v>
      </c>
      <c r="I1255" s="1"/>
      <c r="J1255" s="1"/>
      <c r="K1255" s="1"/>
    </row>
    <row r="1256" spans="1:11" x14ac:dyDescent="0.3">
      <c r="A1256" s="1" t="s">
        <v>1467</v>
      </c>
      <c r="B1256" s="1" t="s">
        <v>1467</v>
      </c>
      <c r="C1256" s="1">
        <v>450924</v>
      </c>
      <c r="D1256" s="1">
        <v>45</v>
      </c>
      <c r="E1256" s="1" t="s">
        <v>1421</v>
      </c>
      <c r="F1256" s="1">
        <v>4509</v>
      </c>
      <c r="G1256" s="1" t="s">
        <v>1464</v>
      </c>
      <c r="H1256" s="1">
        <v>102.9361478</v>
      </c>
      <c r="I1256" s="1"/>
      <c r="J1256" s="1"/>
      <c r="K1256" s="1"/>
    </row>
    <row r="1257" spans="1:11" x14ac:dyDescent="0.3">
      <c r="A1257" s="1" t="s">
        <v>1468</v>
      </c>
      <c r="B1257" s="1" t="s">
        <v>1468</v>
      </c>
      <c r="C1257" s="1">
        <v>450981</v>
      </c>
      <c r="D1257" s="1">
        <v>45</v>
      </c>
      <c r="E1257" s="1" t="s">
        <v>1421</v>
      </c>
      <c r="F1257" s="1">
        <v>4509</v>
      </c>
      <c r="G1257" s="1" t="s">
        <v>1464</v>
      </c>
      <c r="H1257" s="1">
        <v>107.8456561</v>
      </c>
      <c r="I1257" s="1"/>
      <c r="J1257" s="1"/>
      <c r="K1257" s="1"/>
    </row>
    <row r="1258" spans="1:11" x14ac:dyDescent="0.3">
      <c r="A1258" s="1" t="s">
        <v>1469</v>
      </c>
      <c r="B1258" s="1" t="s">
        <v>1470</v>
      </c>
      <c r="C1258" s="1">
        <v>451002</v>
      </c>
      <c r="D1258" s="1">
        <v>45</v>
      </c>
      <c r="E1258" s="1" t="s">
        <v>1421</v>
      </c>
      <c r="F1258" s="1">
        <v>4510</v>
      </c>
      <c r="G1258" s="1" t="s">
        <v>1470</v>
      </c>
      <c r="H1258" s="1">
        <v>116.52768690000001</v>
      </c>
      <c r="I1258" s="1"/>
      <c r="J1258" s="1"/>
      <c r="K1258" s="1"/>
    </row>
    <row r="1259" spans="1:11" x14ac:dyDescent="0.3">
      <c r="A1259" s="1" t="s">
        <v>1471</v>
      </c>
      <c r="B1259" s="1" t="s">
        <v>1471</v>
      </c>
      <c r="C1259" s="1">
        <v>451021</v>
      </c>
      <c r="D1259" s="1">
        <v>45</v>
      </c>
      <c r="E1259" s="1" t="s">
        <v>1421</v>
      </c>
      <c r="F1259" s="1">
        <v>4510</v>
      </c>
      <c r="G1259" s="1" t="s">
        <v>1470</v>
      </c>
      <c r="H1259" s="1">
        <v>108.7768373</v>
      </c>
      <c r="I1259" s="1"/>
      <c r="J1259" s="1"/>
      <c r="K1259" s="1"/>
    </row>
    <row r="1260" spans="1:11" x14ac:dyDescent="0.3">
      <c r="A1260" s="1" t="s">
        <v>1472</v>
      </c>
      <c r="B1260" s="1" t="s">
        <v>1472</v>
      </c>
      <c r="C1260" s="1">
        <v>451022</v>
      </c>
      <c r="D1260" s="1">
        <v>45</v>
      </c>
      <c r="E1260" s="1" t="s">
        <v>1421</v>
      </c>
      <c r="F1260" s="1">
        <v>4510</v>
      </c>
      <c r="G1260" s="1" t="s">
        <v>1470</v>
      </c>
      <c r="H1260" s="1">
        <v>107.6682048</v>
      </c>
      <c r="I1260" s="1"/>
      <c r="J1260" s="1"/>
      <c r="K1260" s="1"/>
    </row>
    <row r="1261" spans="1:11" x14ac:dyDescent="0.3">
      <c r="A1261" s="1" t="s">
        <v>1473</v>
      </c>
      <c r="B1261" s="1" t="s">
        <v>1473</v>
      </c>
      <c r="C1261" s="1">
        <v>451023</v>
      </c>
      <c r="D1261" s="1">
        <v>45</v>
      </c>
      <c r="E1261" s="1" t="s">
        <v>1421</v>
      </c>
      <c r="F1261" s="1">
        <v>4510</v>
      </c>
      <c r="G1261" s="1" t="s">
        <v>1470</v>
      </c>
      <c r="H1261" s="1">
        <v>109.7746104</v>
      </c>
      <c r="I1261" s="1"/>
      <c r="J1261" s="1"/>
      <c r="K1261" s="1"/>
    </row>
    <row r="1262" spans="1:11" x14ac:dyDescent="0.3">
      <c r="A1262" s="1" t="s">
        <v>1474</v>
      </c>
      <c r="B1262" s="1" t="s">
        <v>1474</v>
      </c>
      <c r="C1262" s="1">
        <v>451024</v>
      </c>
      <c r="D1262" s="1">
        <v>45</v>
      </c>
      <c r="E1262" s="1" t="s">
        <v>1421</v>
      </c>
      <c r="F1262" s="1">
        <v>4510</v>
      </c>
      <c r="G1262" s="1" t="s">
        <v>1470</v>
      </c>
      <c r="H1262" s="1">
        <v>105.01086050000001</v>
      </c>
      <c r="I1262" s="1"/>
      <c r="J1262" s="1"/>
      <c r="K1262" s="1"/>
    </row>
    <row r="1263" spans="1:11" x14ac:dyDescent="0.3">
      <c r="A1263" s="1" t="s">
        <v>1475</v>
      </c>
      <c r="B1263" s="1" t="s">
        <v>1475</v>
      </c>
      <c r="C1263" s="1">
        <v>451026</v>
      </c>
      <c r="D1263" s="1">
        <v>45</v>
      </c>
      <c r="E1263" s="1" t="s">
        <v>1421</v>
      </c>
      <c r="F1263" s="1">
        <v>4510</v>
      </c>
      <c r="G1263" s="1" t="s">
        <v>1470</v>
      </c>
      <c r="H1263" s="1">
        <v>106.3055968</v>
      </c>
      <c r="I1263" s="1"/>
      <c r="J1263" s="1"/>
      <c r="K1263" s="1"/>
    </row>
    <row r="1264" spans="1:11" x14ac:dyDescent="0.3">
      <c r="A1264" s="1" t="s">
        <v>1476</v>
      </c>
      <c r="B1264" s="1" t="s">
        <v>1476</v>
      </c>
      <c r="C1264" s="1">
        <v>451027</v>
      </c>
      <c r="D1264" s="1">
        <v>45</v>
      </c>
      <c r="E1264" s="1" t="s">
        <v>1421</v>
      </c>
      <c r="F1264" s="1">
        <v>4510</v>
      </c>
      <c r="G1264" s="1" t="s">
        <v>1470</v>
      </c>
      <c r="H1264" s="1">
        <v>103.69780950000001</v>
      </c>
      <c r="I1264" s="1"/>
      <c r="J1264" s="1"/>
      <c r="K1264" s="1"/>
    </row>
    <row r="1265" spans="1:11" x14ac:dyDescent="0.3">
      <c r="A1265" s="1" t="s">
        <v>1477</v>
      </c>
      <c r="B1265" s="1" t="s">
        <v>1477</v>
      </c>
      <c r="C1265" s="1">
        <v>451028</v>
      </c>
      <c r="D1265" s="1">
        <v>45</v>
      </c>
      <c r="E1265" s="1" t="s">
        <v>1421</v>
      </c>
      <c r="F1265" s="1">
        <v>4510</v>
      </c>
      <c r="G1265" s="1" t="s">
        <v>1470</v>
      </c>
      <c r="H1265" s="1">
        <v>104.2774031</v>
      </c>
      <c r="I1265" s="1"/>
      <c r="J1265" s="1"/>
      <c r="K1265" s="1"/>
    </row>
    <row r="1266" spans="1:11" x14ac:dyDescent="0.3">
      <c r="A1266" s="1" t="s">
        <v>1478</v>
      </c>
      <c r="B1266" s="1" t="s">
        <v>1478</v>
      </c>
      <c r="C1266" s="1">
        <v>451029</v>
      </c>
      <c r="D1266" s="1">
        <v>45</v>
      </c>
      <c r="E1266" s="1" t="s">
        <v>1421</v>
      </c>
      <c r="F1266" s="1">
        <v>4510</v>
      </c>
      <c r="G1266" s="1" t="s">
        <v>1470</v>
      </c>
      <c r="H1266" s="1">
        <v>105.5794329</v>
      </c>
      <c r="I1266" s="1"/>
      <c r="J1266" s="1"/>
      <c r="K1266" s="1"/>
    </row>
    <row r="1267" spans="1:11" x14ac:dyDescent="0.3">
      <c r="A1267" s="1" t="s">
        <v>1479</v>
      </c>
      <c r="B1267" s="1" t="s">
        <v>1479</v>
      </c>
      <c r="C1267" s="1">
        <v>451030</v>
      </c>
      <c r="D1267" s="1">
        <v>45</v>
      </c>
      <c r="E1267" s="1" t="s">
        <v>1421</v>
      </c>
      <c r="F1267" s="1">
        <v>4510</v>
      </c>
      <c r="G1267" s="1" t="s">
        <v>1470</v>
      </c>
      <c r="H1267" s="1">
        <v>106.6927615</v>
      </c>
      <c r="I1267" s="1"/>
      <c r="J1267" s="1"/>
      <c r="K1267" s="1"/>
    </row>
    <row r="1268" spans="1:11" x14ac:dyDescent="0.3">
      <c r="A1268" s="1" t="s">
        <v>1480</v>
      </c>
      <c r="B1268" s="1" t="s">
        <v>1480</v>
      </c>
      <c r="C1268" s="1">
        <v>451031</v>
      </c>
      <c r="D1268" s="1">
        <v>45</v>
      </c>
      <c r="E1268" s="1" t="s">
        <v>1421</v>
      </c>
      <c r="F1268" s="1">
        <v>4510</v>
      </c>
      <c r="G1268" s="1" t="s">
        <v>1470</v>
      </c>
      <c r="H1268" s="1">
        <v>104.9160423</v>
      </c>
      <c r="I1268" s="1"/>
      <c r="J1268" s="1"/>
      <c r="K1268" s="1"/>
    </row>
    <row r="1269" spans="1:11" x14ac:dyDescent="0.3">
      <c r="A1269" s="1" t="s">
        <v>1481</v>
      </c>
      <c r="B1269" s="1" t="s">
        <v>3760</v>
      </c>
      <c r="C1269" s="1">
        <v>451081</v>
      </c>
      <c r="D1269" s="1">
        <v>45</v>
      </c>
      <c r="E1269" s="1" t="s">
        <v>1421</v>
      </c>
      <c r="F1269" s="1">
        <v>4510</v>
      </c>
      <c r="G1269" s="1" t="s">
        <v>1470</v>
      </c>
      <c r="H1269" s="1">
        <v>104.8839928</v>
      </c>
      <c r="I1269" s="1"/>
      <c r="J1269" s="1"/>
      <c r="K1269" s="1"/>
    </row>
    <row r="1270" spans="1:11" x14ac:dyDescent="0.3">
      <c r="A1270" s="1" t="s">
        <v>1482</v>
      </c>
      <c r="B1270" s="1" t="s">
        <v>1483</v>
      </c>
      <c r="C1270" s="1">
        <v>451102</v>
      </c>
      <c r="D1270" s="1">
        <v>45</v>
      </c>
      <c r="E1270" s="1" t="s">
        <v>1421</v>
      </c>
      <c r="F1270" s="1">
        <v>4511</v>
      </c>
      <c r="G1270" s="1" t="s">
        <v>1483</v>
      </c>
      <c r="H1270" s="1">
        <v>112.1507683</v>
      </c>
      <c r="I1270" s="1"/>
      <c r="J1270" s="1"/>
      <c r="K1270" s="1"/>
    </row>
    <row r="1271" spans="1:11" x14ac:dyDescent="0.3">
      <c r="A1271" s="1" t="s">
        <v>1484</v>
      </c>
      <c r="B1271" s="1" t="s">
        <v>1484</v>
      </c>
      <c r="C1271" s="1">
        <v>451121</v>
      </c>
      <c r="D1271" s="1">
        <v>45</v>
      </c>
      <c r="E1271" s="1" t="s">
        <v>1421</v>
      </c>
      <c r="F1271" s="1">
        <v>4511</v>
      </c>
      <c r="G1271" s="1" t="s">
        <v>1483</v>
      </c>
      <c r="H1271" s="1">
        <v>105.7072344</v>
      </c>
      <c r="I1271" s="1"/>
      <c r="J1271" s="1"/>
      <c r="K1271" s="1"/>
    </row>
    <row r="1272" spans="1:11" x14ac:dyDescent="0.3">
      <c r="A1272" s="1" t="s">
        <v>1485</v>
      </c>
      <c r="B1272" s="1" t="s">
        <v>1485</v>
      </c>
      <c r="C1272" s="1">
        <v>451122</v>
      </c>
      <c r="D1272" s="1">
        <v>45</v>
      </c>
      <c r="E1272" s="1" t="s">
        <v>1421</v>
      </c>
      <c r="F1272" s="1">
        <v>4511</v>
      </c>
      <c r="G1272" s="1" t="s">
        <v>1483</v>
      </c>
      <c r="H1272" s="1">
        <v>108.8870948</v>
      </c>
      <c r="I1272" s="1"/>
      <c r="J1272" s="1"/>
      <c r="K1272" s="1"/>
    </row>
    <row r="1273" spans="1:11" x14ac:dyDescent="0.3">
      <c r="A1273" s="1" t="s">
        <v>1486</v>
      </c>
      <c r="B1273" s="1" t="s">
        <v>1486</v>
      </c>
      <c r="C1273" s="1">
        <v>451123</v>
      </c>
      <c r="D1273" s="1">
        <v>45</v>
      </c>
      <c r="E1273" s="1" t="s">
        <v>1421</v>
      </c>
      <c r="F1273" s="1">
        <v>4511</v>
      </c>
      <c r="G1273" s="1" t="s">
        <v>1483</v>
      </c>
      <c r="H1273" s="1">
        <v>108.02377610000001</v>
      </c>
      <c r="I1273" s="1"/>
      <c r="J1273" s="1"/>
      <c r="K1273" s="1"/>
    </row>
    <row r="1274" spans="1:11" x14ac:dyDescent="0.3">
      <c r="A1274" s="1" t="s">
        <v>1487</v>
      </c>
      <c r="B1274" s="1" t="s">
        <v>1487</v>
      </c>
      <c r="C1274" s="1">
        <v>451202</v>
      </c>
      <c r="D1274" s="1">
        <v>45</v>
      </c>
      <c r="E1274" s="1" t="s">
        <v>1421</v>
      </c>
      <c r="F1274" s="1">
        <v>4512</v>
      </c>
      <c r="G1274" s="1" t="s">
        <v>1488</v>
      </c>
      <c r="H1274" s="1">
        <v>113.1469348</v>
      </c>
      <c r="I1274" s="1"/>
      <c r="J1274" s="1"/>
      <c r="K1274" s="1"/>
    </row>
    <row r="1275" spans="1:11" x14ac:dyDescent="0.3">
      <c r="A1275" s="1" t="s">
        <v>1489</v>
      </c>
      <c r="B1275" s="1" t="s">
        <v>2863</v>
      </c>
      <c r="C1275" s="1">
        <v>451203</v>
      </c>
      <c r="D1275" s="1">
        <v>45</v>
      </c>
      <c r="E1275" s="1" t="s">
        <v>1421</v>
      </c>
      <c r="F1275" s="1">
        <v>4512</v>
      </c>
      <c r="G1275" s="1" t="s">
        <v>1488</v>
      </c>
      <c r="H1275" s="1">
        <v>109.3404338</v>
      </c>
      <c r="I1275" s="1"/>
      <c r="J1275" s="1"/>
      <c r="K1275" s="1"/>
    </row>
    <row r="1276" spans="1:11" x14ac:dyDescent="0.3">
      <c r="A1276" s="1" t="s">
        <v>1490</v>
      </c>
      <c r="B1276" s="1" t="s">
        <v>1490</v>
      </c>
      <c r="C1276" s="1">
        <v>451221</v>
      </c>
      <c r="D1276" s="1">
        <v>45</v>
      </c>
      <c r="E1276" s="1" t="s">
        <v>1421</v>
      </c>
      <c r="F1276" s="1">
        <v>4512</v>
      </c>
      <c r="G1276" s="1" t="s">
        <v>1488</v>
      </c>
      <c r="H1276" s="1">
        <v>108.0635609</v>
      </c>
      <c r="I1276" s="1"/>
      <c r="J1276" s="1"/>
      <c r="K1276" s="1"/>
    </row>
    <row r="1277" spans="1:11" x14ac:dyDescent="0.3">
      <c r="A1277" s="1" t="s">
        <v>1491</v>
      </c>
      <c r="B1277" s="1" t="s">
        <v>1491</v>
      </c>
      <c r="C1277" s="1">
        <v>451222</v>
      </c>
      <c r="D1277" s="1">
        <v>45</v>
      </c>
      <c r="E1277" s="1" t="s">
        <v>1421</v>
      </c>
      <c r="F1277" s="1">
        <v>4512</v>
      </c>
      <c r="G1277" s="1" t="s">
        <v>1488</v>
      </c>
      <c r="H1277" s="1">
        <v>102.19570160000001</v>
      </c>
      <c r="I1277" s="1"/>
      <c r="J1277" s="1"/>
      <c r="K1277" s="1"/>
    </row>
    <row r="1278" spans="1:11" x14ac:dyDescent="0.3">
      <c r="A1278" s="1" t="s">
        <v>1492</v>
      </c>
      <c r="B1278" s="1" t="s">
        <v>1492</v>
      </c>
      <c r="C1278" s="1">
        <v>451223</v>
      </c>
      <c r="D1278" s="1">
        <v>45</v>
      </c>
      <c r="E1278" s="1" t="s">
        <v>1421</v>
      </c>
      <c r="F1278" s="1">
        <v>4512</v>
      </c>
      <c r="G1278" s="1" t="s">
        <v>1488</v>
      </c>
      <c r="H1278" s="1">
        <v>101.2929512</v>
      </c>
      <c r="I1278" s="1"/>
      <c r="J1278" s="1"/>
      <c r="K1278" s="1"/>
    </row>
    <row r="1279" spans="1:11" x14ac:dyDescent="0.3">
      <c r="A1279" s="1" t="s">
        <v>1493</v>
      </c>
      <c r="B1279" s="1" t="s">
        <v>1493</v>
      </c>
      <c r="C1279" s="1">
        <v>451224</v>
      </c>
      <c r="D1279" s="1">
        <v>45</v>
      </c>
      <c r="E1279" s="1" t="s">
        <v>1421</v>
      </c>
      <c r="F1279" s="1">
        <v>4512</v>
      </c>
      <c r="G1279" s="1" t="s">
        <v>1488</v>
      </c>
      <c r="H1279" s="1">
        <v>102.0641894</v>
      </c>
      <c r="I1279" s="1"/>
      <c r="J1279" s="1"/>
      <c r="K1279" s="1"/>
    </row>
    <row r="1280" spans="1:11" x14ac:dyDescent="0.3">
      <c r="A1280" s="1" t="s">
        <v>1494</v>
      </c>
      <c r="B1280" s="1"/>
      <c r="C1280" s="1">
        <v>451302</v>
      </c>
      <c r="D1280" s="1">
        <v>45</v>
      </c>
      <c r="E1280" s="1" t="s">
        <v>1421</v>
      </c>
      <c r="F1280" s="1">
        <v>4513</v>
      </c>
      <c r="G1280" s="1" t="s">
        <v>1495</v>
      </c>
      <c r="H1280" s="1">
        <v>110.35241859999999</v>
      </c>
      <c r="I1280" s="1"/>
      <c r="J1280" s="1"/>
      <c r="K1280" s="1"/>
    </row>
    <row r="1281" spans="1:11" x14ac:dyDescent="0.3">
      <c r="A1281" s="1" t="s">
        <v>1496</v>
      </c>
      <c r="B1281" s="1" t="s">
        <v>1496</v>
      </c>
      <c r="C1281" s="1">
        <v>451321</v>
      </c>
      <c r="D1281" s="1">
        <v>45</v>
      </c>
      <c r="E1281" s="1" t="s">
        <v>1421</v>
      </c>
      <c r="F1281" s="1">
        <v>4513</v>
      </c>
      <c r="G1281" s="1" t="s">
        <v>1495</v>
      </c>
      <c r="H1281" s="1">
        <v>104.7940634</v>
      </c>
      <c r="I1281" s="1"/>
      <c r="J1281" s="1"/>
      <c r="K1281" s="1"/>
    </row>
    <row r="1282" spans="1:11" x14ac:dyDescent="0.3">
      <c r="A1282" s="1" t="s">
        <v>1497</v>
      </c>
      <c r="B1282" s="1" t="s">
        <v>1497</v>
      </c>
      <c r="C1282" s="1">
        <v>451322</v>
      </c>
      <c r="D1282" s="1">
        <v>45</v>
      </c>
      <c r="E1282" s="1" t="s">
        <v>1421</v>
      </c>
      <c r="F1282" s="1">
        <v>4513</v>
      </c>
      <c r="G1282" s="1" t="s">
        <v>1495</v>
      </c>
      <c r="H1282" s="1">
        <v>106.8833498</v>
      </c>
      <c r="I1282" s="1"/>
      <c r="J1282" s="1"/>
      <c r="K1282" s="1"/>
    </row>
    <row r="1283" spans="1:11" x14ac:dyDescent="0.3">
      <c r="A1283" s="1" t="s">
        <v>1498</v>
      </c>
      <c r="B1283" s="1" t="s">
        <v>1498</v>
      </c>
      <c r="C1283" s="1">
        <v>451323</v>
      </c>
      <c r="D1283" s="1">
        <v>45</v>
      </c>
      <c r="E1283" s="1" t="s">
        <v>1421</v>
      </c>
      <c r="F1283" s="1">
        <v>4513</v>
      </c>
      <c r="G1283" s="1" t="s">
        <v>1495</v>
      </c>
      <c r="H1283" s="1">
        <v>105.7299651</v>
      </c>
      <c r="I1283" s="1"/>
      <c r="J1283" s="1"/>
      <c r="K1283" s="1"/>
    </row>
    <row r="1284" spans="1:11" x14ac:dyDescent="0.3">
      <c r="A1284" s="1" t="s">
        <v>1499</v>
      </c>
      <c r="B1284" s="1" t="s">
        <v>1499</v>
      </c>
      <c r="C1284" s="1">
        <v>451324</v>
      </c>
      <c r="D1284" s="1">
        <v>45</v>
      </c>
      <c r="E1284" s="1" t="s">
        <v>1421</v>
      </c>
      <c r="F1284" s="1">
        <v>4513</v>
      </c>
      <c r="G1284" s="1" t="s">
        <v>1495</v>
      </c>
      <c r="H1284" s="1">
        <v>106.7124249</v>
      </c>
      <c r="I1284" s="1"/>
      <c r="J1284" s="1"/>
      <c r="K1284" s="1"/>
    </row>
    <row r="1285" spans="1:11" x14ac:dyDescent="0.3">
      <c r="A1285" s="1" t="s">
        <v>1500</v>
      </c>
      <c r="B1285" s="1" t="s">
        <v>1500</v>
      </c>
      <c r="C1285" s="1">
        <v>451381</v>
      </c>
      <c r="D1285" s="1">
        <v>45</v>
      </c>
      <c r="E1285" s="1" t="s">
        <v>1421</v>
      </c>
      <c r="F1285" s="1">
        <v>4513</v>
      </c>
      <c r="G1285" s="1" t="s">
        <v>1495</v>
      </c>
      <c r="H1285" s="1">
        <v>108.9147035</v>
      </c>
      <c r="I1285" s="1"/>
      <c r="J1285" s="1"/>
      <c r="K1285" s="1"/>
    </row>
    <row r="1286" spans="1:11" x14ac:dyDescent="0.3">
      <c r="A1286" s="1" t="s">
        <v>1501</v>
      </c>
      <c r="B1286" s="1" t="s">
        <v>1501</v>
      </c>
      <c r="C1286" s="1">
        <v>451421</v>
      </c>
      <c r="D1286" s="1">
        <v>45</v>
      </c>
      <c r="E1286" s="1" t="s">
        <v>1421</v>
      </c>
      <c r="F1286" s="1">
        <v>4514</v>
      </c>
      <c r="G1286" s="1" t="s">
        <v>1502</v>
      </c>
      <c r="H1286" s="1">
        <v>110.0386713</v>
      </c>
      <c r="I1286" s="1"/>
      <c r="J1286" s="1"/>
      <c r="K1286" s="1"/>
    </row>
    <row r="1287" spans="1:11" x14ac:dyDescent="0.3">
      <c r="A1287" s="1" t="s">
        <v>1503</v>
      </c>
      <c r="B1287" s="1" t="s">
        <v>1503</v>
      </c>
      <c r="C1287" s="1">
        <v>451422</v>
      </c>
      <c r="D1287" s="1">
        <v>45</v>
      </c>
      <c r="E1287" s="1" t="s">
        <v>1421</v>
      </c>
      <c r="F1287" s="1">
        <v>4514</v>
      </c>
      <c r="G1287" s="1" t="s">
        <v>1502</v>
      </c>
      <c r="H1287" s="1">
        <v>105.57900909999999</v>
      </c>
      <c r="I1287" s="1"/>
      <c r="J1287" s="1"/>
      <c r="K1287" s="1"/>
    </row>
    <row r="1288" spans="1:11" x14ac:dyDescent="0.3">
      <c r="A1288" s="1" t="s">
        <v>1504</v>
      </c>
      <c r="B1288" s="1" t="s">
        <v>1504</v>
      </c>
      <c r="C1288" s="1">
        <v>451423</v>
      </c>
      <c r="D1288" s="1">
        <v>45</v>
      </c>
      <c r="E1288" s="1" t="s">
        <v>1421</v>
      </c>
      <c r="F1288" s="1">
        <v>4514</v>
      </c>
      <c r="G1288" s="1" t="s">
        <v>1502</v>
      </c>
      <c r="H1288" s="1">
        <v>108.1326796</v>
      </c>
      <c r="I1288" s="1"/>
      <c r="J1288" s="1"/>
      <c r="K1288" s="1"/>
    </row>
    <row r="1289" spans="1:11" x14ac:dyDescent="0.3">
      <c r="A1289" s="1" t="s">
        <v>1505</v>
      </c>
      <c r="B1289" s="1" t="s">
        <v>1505</v>
      </c>
      <c r="C1289" s="1">
        <v>451424</v>
      </c>
      <c r="D1289" s="1">
        <v>45</v>
      </c>
      <c r="E1289" s="1" t="s">
        <v>1421</v>
      </c>
      <c r="F1289" s="1">
        <v>4514</v>
      </c>
      <c r="G1289" s="1" t="s">
        <v>1502</v>
      </c>
      <c r="H1289" s="1">
        <v>106.17117450000001</v>
      </c>
      <c r="I1289" s="1"/>
      <c r="J1289" s="1"/>
      <c r="K1289" s="1"/>
    </row>
    <row r="1290" spans="1:11" x14ac:dyDescent="0.3">
      <c r="A1290" s="1" t="s">
        <v>1506</v>
      </c>
      <c r="B1290" s="1" t="s">
        <v>1506</v>
      </c>
      <c r="C1290" s="1">
        <v>451425</v>
      </c>
      <c r="D1290" s="1">
        <v>45</v>
      </c>
      <c r="E1290" s="1" t="s">
        <v>1421</v>
      </c>
      <c r="F1290" s="1">
        <v>4514</v>
      </c>
      <c r="G1290" s="1" t="s">
        <v>1502</v>
      </c>
      <c r="H1290" s="1">
        <v>102.2134956</v>
      </c>
      <c r="I1290" s="1"/>
      <c r="J1290" s="1"/>
      <c r="K1290" s="1"/>
    </row>
    <row r="1291" spans="1:11" x14ac:dyDescent="0.3">
      <c r="A1291" s="1" t="s">
        <v>1507</v>
      </c>
      <c r="B1291" s="1" t="s">
        <v>1507</v>
      </c>
      <c r="C1291" s="1">
        <v>451481</v>
      </c>
      <c r="D1291" s="1">
        <v>45</v>
      </c>
      <c r="E1291" s="1" t="s">
        <v>1421</v>
      </c>
      <c r="F1291" s="1">
        <v>4514</v>
      </c>
      <c r="G1291" s="1" t="s">
        <v>1502</v>
      </c>
      <c r="H1291" s="1">
        <v>116.99579989999999</v>
      </c>
      <c r="I1291" s="1"/>
      <c r="J1291" s="1"/>
      <c r="K1291" s="1"/>
    </row>
    <row r="1292" spans="1:11" x14ac:dyDescent="0.3">
      <c r="A1292" s="1" t="s">
        <v>1508</v>
      </c>
      <c r="B1292" s="1" t="s">
        <v>1508</v>
      </c>
      <c r="C1292" s="1">
        <v>469001</v>
      </c>
      <c r="D1292" s="1">
        <v>46</v>
      </c>
      <c r="E1292" s="1" t="s">
        <v>1509</v>
      </c>
      <c r="F1292" s="1">
        <v>469001</v>
      </c>
      <c r="G1292" s="1" t="s">
        <v>1148</v>
      </c>
      <c r="H1292" s="1">
        <v>112.2081472</v>
      </c>
      <c r="I1292" s="1"/>
      <c r="J1292" s="1"/>
      <c r="K1292" s="1"/>
    </row>
    <row r="1293" spans="1:11" x14ac:dyDescent="0.3">
      <c r="A1293" s="1" t="s">
        <v>1510</v>
      </c>
      <c r="B1293" s="1" t="s">
        <v>1510</v>
      </c>
      <c r="C1293" s="1">
        <v>469002</v>
      </c>
      <c r="D1293" s="1">
        <v>46</v>
      </c>
      <c r="E1293" s="1" t="s">
        <v>1509</v>
      </c>
      <c r="F1293" s="1">
        <v>469002</v>
      </c>
      <c r="G1293" s="1" t="s">
        <v>1148</v>
      </c>
      <c r="H1293" s="1">
        <v>114.7485902</v>
      </c>
      <c r="I1293" s="1"/>
      <c r="J1293" s="1"/>
      <c r="K1293" s="1"/>
    </row>
    <row r="1294" spans="1:11" x14ac:dyDescent="0.3">
      <c r="A1294" s="1" t="s">
        <v>1511</v>
      </c>
      <c r="B1294" s="1" t="s">
        <v>1511</v>
      </c>
      <c r="C1294" s="1">
        <v>469005</v>
      </c>
      <c r="D1294" s="1">
        <v>46</v>
      </c>
      <c r="E1294" s="1" t="s">
        <v>1509</v>
      </c>
      <c r="F1294" s="1">
        <v>469005</v>
      </c>
      <c r="G1294" s="1" t="s">
        <v>1148</v>
      </c>
      <c r="H1294" s="1">
        <v>111.5505665</v>
      </c>
      <c r="I1294" s="1"/>
      <c r="J1294" s="1"/>
      <c r="K1294" s="1"/>
    </row>
    <row r="1295" spans="1:11" x14ac:dyDescent="0.3">
      <c r="A1295" s="1" t="s">
        <v>1512</v>
      </c>
      <c r="B1295" s="1" t="s">
        <v>1512</v>
      </c>
      <c r="C1295" s="1">
        <v>469006</v>
      </c>
      <c r="D1295" s="1">
        <v>46</v>
      </c>
      <c r="E1295" s="1" t="s">
        <v>1509</v>
      </c>
      <c r="F1295" s="1">
        <v>469006</v>
      </c>
      <c r="G1295" s="1" t="s">
        <v>1148</v>
      </c>
      <c r="H1295" s="1">
        <v>110.68335279999999</v>
      </c>
      <c r="I1295" s="1"/>
      <c r="J1295" s="1"/>
      <c r="K1295" s="1"/>
    </row>
    <row r="1296" spans="1:11" x14ac:dyDescent="0.3">
      <c r="A1296" s="1" t="s">
        <v>1513</v>
      </c>
      <c r="B1296" s="1" t="s">
        <v>1513</v>
      </c>
      <c r="C1296" s="1">
        <v>469007</v>
      </c>
      <c r="D1296" s="1">
        <v>46</v>
      </c>
      <c r="E1296" s="1" t="s">
        <v>1509</v>
      </c>
      <c r="F1296" s="1">
        <v>469007</v>
      </c>
      <c r="G1296" s="1" t="s">
        <v>1148</v>
      </c>
      <c r="H1296" s="1">
        <v>113.63687609999999</v>
      </c>
      <c r="I1296" s="1"/>
      <c r="J1296" s="1"/>
      <c r="K1296" s="1"/>
    </row>
    <row r="1297" spans="1:11" x14ac:dyDescent="0.3">
      <c r="A1297" s="1" t="s">
        <v>1514</v>
      </c>
      <c r="B1297" s="1" t="s">
        <v>1514</v>
      </c>
      <c r="C1297" s="1">
        <v>469021</v>
      </c>
      <c r="D1297" s="1">
        <v>46</v>
      </c>
      <c r="E1297" s="1" t="s">
        <v>1509</v>
      </c>
      <c r="F1297" s="1">
        <v>469021</v>
      </c>
      <c r="G1297" s="1" t="s">
        <v>1148</v>
      </c>
      <c r="H1297" s="1">
        <v>109.448064</v>
      </c>
      <c r="I1297" s="1"/>
      <c r="J1297" s="1"/>
      <c r="K1297" s="1"/>
    </row>
    <row r="1298" spans="1:11" x14ac:dyDescent="0.3">
      <c r="A1298" s="1" t="s">
        <v>1515</v>
      </c>
      <c r="B1298" s="1" t="s">
        <v>1515</v>
      </c>
      <c r="C1298" s="1">
        <v>469022</v>
      </c>
      <c r="D1298" s="1">
        <v>46</v>
      </c>
      <c r="E1298" s="1" t="s">
        <v>1509</v>
      </c>
      <c r="F1298" s="1">
        <v>469022</v>
      </c>
      <c r="G1298" s="1" t="s">
        <v>1148</v>
      </c>
      <c r="H1298" s="1">
        <v>107.1020142</v>
      </c>
      <c r="I1298" s="1"/>
      <c r="J1298" s="1"/>
      <c r="K1298" s="1"/>
    </row>
    <row r="1299" spans="1:11" x14ac:dyDescent="0.3">
      <c r="A1299" s="1" t="s">
        <v>1516</v>
      </c>
      <c r="B1299" s="1" t="s">
        <v>1516</v>
      </c>
      <c r="C1299" s="1">
        <v>469023</v>
      </c>
      <c r="D1299" s="1">
        <v>46</v>
      </c>
      <c r="E1299" s="1" t="s">
        <v>1509</v>
      </c>
      <c r="F1299" s="1">
        <v>469023</v>
      </c>
      <c r="G1299" s="1" t="s">
        <v>1148</v>
      </c>
      <c r="H1299" s="1">
        <v>110.9505702</v>
      </c>
      <c r="I1299" s="1"/>
      <c r="J1299" s="1"/>
      <c r="K1299" s="1"/>
    </row>
    <row r="1300" spans="1:11" x14ac:dyDescent="0.3">
      <c r="A1300" s="1" t="s">
        <v>1517</v>
      </c>
      <c r="B1300" s="1" t="s">
        <v>1517</v>
      </c>
      <c r="C1300" s="1">
        <v>469024</v>
      </c>
      <c r="D1300" s="1">
        <v>46</v>
      </c>
      <c r="E1300" s="1" t="s">
        <v>1509</v>
      </c>
      <c r="F1300" s="1">
        <v>469024</v>
      </c>
      <c r="G1300" s="1" t="s">
        <v>1148</v>
      </c>
      <c r="H1300" s="1">
        <v>104.35805619999999</v>
      </c>
      <c r="I1300" s="1"/>
      <c r="J1300" s="1"/>
      <c r="K1300" s="1"/>
    </row>
    <row r="1301" spans="1:11" x14ac:dyDescent="0.3">
      <c r="A1301" s="1" t="s">
        <v>1518</v>
      </c>
      <c r="B1301" s="1" t="s">
        <v>1518</v>
      </c>
      <c r="C1301" s="1">
        <v>469025</v>
      </c>
      <c r="D1301" s="1">
        <v>46</v>
      </c>
      <c r="E1301" s="1" t="s">
        <v>1509</v>
      </c>
      <c r="F1301" s="1">
        <v>469025</v>
      </c>
      <c r="G1301" s="1" t="s">
        <v>1148</v>
      </c>
      <c r="H1301" s="1">
        <v>110.1947079</v>
      </c>
      <c r="I1301" s="1"/>
      <c r="J1301" s="1"/>
      <c r="K1301" s="1"/>
    </row>
    <row r="1302" spans="1:11" x14ac:dyDescent="0.3">
      <c r="A1302" s="1" t="s">
        <v>1519</v>
      </c>
      <c r="B1302" s="1" t="s">
        <v>1519</v>
      </c>
      <c r="C1302" s="1">
        <v>469026</v>
      </c>
      <c r="D1302" s="1">
        <v>46</v>
      </c>
      <c r="E1302" s="1" t="s">
        <v>1509</v>
      </c>
      <c r="F1302" s="1">
        <v>469026</v>
      </c>
      <c r="G1302" s="1" t="s">
        <v>1148</v>
      </c>
      <c r="H1302" s="1">
        <v>110.0148322</v>
      </c>
      <c r="I1302" s="1"/>
      <c r="J1302" s="1"/>
      <c r="K1302" s="1"/>
    </row>
    <row r="1303" spans="1:11" x14ac:dyDescent="0.3">
      <c r="A1303" s="1" t="s">
        <v>1520</v>
      </c>
      <c r="B1303" s="1" t="s">
        <v>1520</v>
      </c>
      <c r="C1303" s="1">
        <v>469027</v>
      </c>
      <c r="D1303" s="1">
        <v>46</v>
      </c>
      <c r="E1303" s="1" t="s">
        <v>1509</v>
      </c>
      <c r="F1303" s="1">
        <v>469027</v>
      </c>
      <c r="G1303" s="1" t="s">
        <v>1148</v>
      </c>
      <c r="H1303" s="1">
        <v>110.85550120000001</v>
      </c>
      <c r="I1303" s="1"/>
      <c r="J1303" s="1"/>
      <c r="K1303" s="1"/>
    </row>
    <row r="1304" spans="1:11" x14ac:dyDescent="0.3">
      <c r="A1304" s="1" t="s">
        <v>1521</v>
      </c>
      <c r="B1304" s="1" t="s">
        <v>1521</v>
      </c>
      <c r="C1304" s="1">
        <v>469028</v>
      </c>
      <c r="D1304" s="1">
        <v>46</v>
      </c>
      <c r="E1304" s="1" t="s">
        <v>1509</v>
      </c>
      <c r="F1304" s="1">
        <v>469028</v>
      </c>
      <c r="G1304" s="1" t="s">
        <v>1148</v>
      </c>
      <c r="H1304" s="1">
        <v>116.29951749999999</v>
      </c>
      <c r="I1304" s="1"/>
      <c r="J1304" s="1"/>
      <c r="K1304" s="1"/>
    </row>
    <row r="1305" spans="1:11" x14ac:dyDescent="0.3">
      <c r="A1305" s="1" t="s">
        <v>1522</v>
      </c>
      <c r="B1305" s="1" t="s">
        <v>1522</v>
      </c>
      <c r="C1305" s="1">
        <v>469029</v>
      </c>
      <c r="D1305" s="1">
        <v>46</v>
      </c>
      <c r="E1305" s="1" t="s">
        <v>1509</v>
      </c>
      <c r="F1305" s="1">
        <v>469029</v>
      </c>
      <c r="G1305" s="1" t="s">
        <v>1148</v>
      </c>
      <c r="H1305" s="1">
        <v>110.7152488</v>
      </c>
      <c r="I1305" s="1"/>
      <c r="J1305" s="1"/>
      <c r="K1305" s="1"/>
    </row>
    <row r="1306" spans="1:11" x14ac:dyDescent="0.3">
      <c r="A1306" s="1" t="s">
        <v>1523</v>
      </c>
      <c r="B1306" s="1" t="s">
        <v>1523</v>
      </c>
      <c r="C1306" s="1">
        <v>469030</v>
      </c>
      <c r="D1306" s="1">
        <v>46</v>
      </c>
      <c r="E1306" s="1" t="s">
        <v>1509</v>
      </c>
      <c r="F1306" s="1">
        <v>469030</v>
      </c>
      <c r="G1306" s="1" t="s">
        <v>1148</v>
      </c>
      <c r="H1306" s="1">
        <v>107.2834039</v>
      </c>
      <c r="I1306" s="1"/>
      <c r="J1306" s="1"/>
      <c r="K1306" s="1"/>
    </row>
    <row r="1307" spans="1:11" x14ac:dyDescent="0.3">
      <c r="A1307" s="1" t="s">
        <v>1524</v>
      </c>
      <c r="B1307" s="1" t="s">
        <v>3761</v>
      </c>
      <c r="C1307" s="1">
        <v>500111</v>
      </c>
      <c r="D1307" s="1">
        <v>50</v>
      </c>
      <c r="E1307" s="1" t="s">
        <v>1525</v>
      </c>
      <c r="F1307" s="1">
        <v>5000</v>
      </c>
      <c r="G1307" s="1" t="s">
        <v>1525</v>
      </c>
      <c r="H1307" s="1">
        <v>107.59968550000001</v>
      </c>
      <c r="I1307" s="1"/>
      <c r="J1307" s="1"/>
      <c r="K1307" s="1"/>
    </row>
    <row r="1308" spans="1:11" x14ac:dyDescent="0.3">
      <c r="A1308" s="1" t="s">
        <v>1526</v>
      </c>
      <c r="B1308" s="1" t="s">
        <v>1526</v>
      </c>
      <c r="C1308" s="1">
        <v>500115</v>
      </c>
      <c r="D1308" s="1">
        <v>50</v>
      </c>
      <c r="E1308" s="1" t="s">
        <v>1525</v>
      </c>
      <c r="F1308" s="1">
        <v>5000</v>
      </c>
      <c r="G1308" s="1" t="s">
        <v>1525</v>
      </c>
      <c r="H1308" s="1">
        <v>109.3560518</v>
      </c>
      <c r="I1308" s="1"/>
      <c r="J1308" s="1"/>
      <c r="K1308" s="1"/>
    </row>
    <row r="1309" spans="1:11" x14ac:dyDescent="0.3">
      <c r="A1309" s="1" t="s">
        <v>1527</v>
      </c>
      <c r="B1309" s="1" t="s">
        <v>3762</v>
      </c>
      <c r="C1309" s="1">
        <v>500116</v>
      </c>
      <c r="D1309" s="1">
        <v>50</v>
      </c>
      <c r="E1309" s="1" t="s">
        <v>1525</v>
      </c>
      <c r="F1309" s="1">
        <v>5000</v>
      </c>
      <c r="G1309" s="1" t="s">
        <v>1525</v>
      </c>
      <c r="H1309" s="1">
        <v>109.7093333</v>
      </c>
      <c r="I1309" s="1"/>
      <c r="J1309" s="1"/>
      <c r="K1309" s="1"/>
    </row>
    <row r="1310" spans="1:11" x14ac:dyDescent="0.3">
      <c r="A1310" s="1" t="s">
        <v>1528</v>
      </c>
      <c r="B1310" s="1" t="s">
        <v>3763</v>
      </c>
      <c r="C1310" s="1">
        <v>500117</v>
      </c>
      <c r="D1310" s="1">
        <v>50</v>
      </c>
      <c r="E1310" s="1" t="s">
        <v>1525</v>
      </c>
      <c r="F1310" s="1">
        <v>5000</v>
      </c>
      <c r="G1310" s="1" t="s">
        <v>1525</v>
      </c>
      <c r="H1310" s="1">
        <v>111.30459500000001</v>
      </c>
      <c r="I1310" s="1"/>
      <c r="J1310" s="1"/>
      <c r="K1310" s="1"/>
    </row>
    <row r="1311" spans="1:11" x14ac:dyDescent="0.3">
      <c r="A1311" s="1" t="s">
        <v>1529</v>
      </c>
      <c r="B1311" s="1" t="s">
        <v>3764</v>
      </c>
      <c r="C1311" s="1">
        <v>500118</v>
      </c>
      <c r="D1311" s="1">
        <v>50</v>
      </c>
      <c r="E1311" s="1" t="s">
        <v>1525</v>
      </c>
      <c r="F1311" s="1">
        <v>5000</v>
      </c>
      <c r="G1311" s="1" t="s">
        <v>1525</v>
      </c>
      <c r="H1311" s="1">
        <v>112.58385699999999</v>
      </c>
      <c r="I1311" s="1"/>
      <c r="J1311" s="1"/>
      <c r="K1311" s="1"/>
    </row>
    <row r="1312" spans="1:11" x14ac:dyDescent="0.3">
      <c r="A1312" s="1" t="s">
        <v>1530</v>
      </c>
      <c r="B1312" s="1" t="s">
        <v>3765</v>
      </c>
      <c r="C1312" s="1">
        <v>500119</v>
      </c>
      <c r="D1312" s="1">
        <v>50</v>
      </c>
      <c r="E1312" s="1" t="s">
        <v>1525</v>
      </c>
      <c r="F1312" s="1">
        <v>5000</v>
      </c>
      <c r="G1312" s="1" t="s">
        <v>1525</v>
      </c>
      <c r="H1312" s="1">
        <v>107.879199</v>
      </c>
      <c r="I1312" s="1"/>
      <c r="J1312" s="1"/>
      <c r="K1312" s="1"/>
    </row>
    <row r="1313" spans="1:11" x14ac:dyDescent="0.3">
      <c r="A1313" s="1" t="s">
        <v>1531</v>
      </c>
      <c r="B1313" s="1" t="s">
        <v>3766</v>
      </c>
      <c r="C1313" s="1">
        <v>500120</v>
      </c>
      <c r="D1313" s="1">
        <v>50</v>
      </c>
      <c r="E1313" s="1" t="s">
        <v>1525</v>
      </c>
      <c r="F1313" s="1">
        <v>5000</v>
      </c>
      <c r="G1313" s="1" t="s">
        <v>1525</v>
      </c>
      <c r="H1313" s="1">
        <v>113.8023312</v>
      </c>
      <c r="I1313" s="1"/>
      <c r="J1313" s="1"/>
      <c r="K1313" s="1"/>
    </row>
    <row r="1314" spans="1:11" x14ac:dyDescent="0.3">
      <c r="A1314" s="1" t="s">
        <v>1532</v>
      </c>
      <c r="B1314" s="1" t="s">
        <v>3767</v>
      </c>
      <c r="C1314" s="1">
        <v>500151</v>
      </c>
      <c r="D1314" s="1">
        <v>50</v>
      </c>
      <c r="E1314" s="1" t="s">
        <v>1525</v>
      </c>
      <c r="F1314" s="1">
        <v>5000</v>
      </c>
      <c r="G1314" s="1" t="s">
        <v>1525</v>
      </c>
      <c r="H1314" s="1">
        <v>108.70321130000001</v>
      </c>
      <c r="I1314" s="1"/>
      <c r="J1314" s="1"/>
      <c r="K1314" s="1"/>
    </row>
    <row r="1315" spans="1:11" x14ac:dyDescent="0.3">
      <c r="A1315" s="1" t="s">
        <v>1533</v>
      </c>
      <c r="B1315" s="1" t="s">
        <v>3768</v>
      </c>
      <c r="C1315" s="1">
        <v>500152</v>
      </c>
      <c r="D1315" s="1">
        <v>50</v>
      </c>
      <c r="E1315" s="1" t="s">
        <v>1525</v>
      </c>
      <c r="F1315" s="1">
        <v>5000</v>
      </c>
      <c r="G1315" s="1" t="s">
        <v>1525</v>
      </c>
      <c r="H1315" s="1">
        <v>98.578332399999994</v>
      </c>
      <c r="I1315" s="1"/>
      <c r="J1315" s="1"/>
      <c r="K1315" s="1"/>
    </row>
    <row r="1316" spans="1:11" x14ac:dyDescent="0.3">
      <c r="A1316" s="1" t="s">
        <v>1534</v>
      </c>
      <c r="B1316" s="1" t="s">
        <v>3769</v>
      </c>
      <c r="C1316" s="1">
        <v>500153</v>
      </c>
      <c r="D1316" s="1">
        <v>50</v>
      </c>
      <c r="E1316" s="1" t="s">
        <v>1525</v>
      </c>
      <c r="F1316" s="1">
        <v>5000</v>
      </c>
      <c r="G1316" s="1" t="s">
        <v>1525</v>
      </c>
      <c r="H1316" s="1">
        <v>103.80266109999999</v>
      </c>
      <c r="I1316" s="1"/>
      <c r="J1316" s="1"/>
      <c r="K1316" s="1"/>
    </row>
    <row r="1317" spans="1:11" x14ac:dyDescent="0.3">
      <c r="A1317" s="1" t="s">
        <v>1535</v>
      </c>
      <c r="B1317" s="1" t="s">
        <v>3770</v>
      </c>
      <c r="C1317" s="1">
        <v>500154</v>
      </c>
      <c r="D1317" s="1">
        <v>50</v>
      </c>
      <c r="E1317" s="1" t="s">
        <v>1525</v>
      </c>
      <c r="F1317" s="1">
        <v>5000</v>
      </c>
      <c r="G1317" s="1" t="s">
        <v>1525</v>
      </c>
      <c r="H1317" s="1">
        <v>104.5427895</v>
      </c>
      <c r="I1317" s="1"/>
      <c r="J1317" s="1"/>
      <c r="K1317" s="1"/>
    </row>
    <row r="1318" spans="1:11" x14ac:dyDescent="0.3">
      <c r="A1318" s="1" t="s">
        <v>1536</v>
      </c>
      <c r="B1318" s="1" t="s">
        <v>3771</v>
      </c>
      <c r="C1318" s="1">
        <v>500155</v>
      </c>
      <c r="D1318" s="1">
        <v>50</v>
      </c>
      <c r="E1318" s="1" t="s">
        <v>1525</v>
      </c>
      <c r="F1318" s="1">
        <v>5000</v>
      </c>
      <c r="G1318" s="1" t="s">
        <v>1525</v>
      </c>
      <c r="H1318" s="1">
        <v>104.8241507</v>
      </c>
      <c r="I1318" s="1"/>
      <c r="J1318" s="1"/>
      <c r="K1318" s="1"/>
    </row>
    <row r="1319" spans="1:11" x14ac:dyDescent="0.3">
      <c r="A1319" s="1" t="s">
        <v>1537</v>
      </c>
      <c r="B1319" s="1" t="s">
        <v>3772</v>
      </c>
      <c r="C1319" s="1">
        <v>500156</v>
      </c>
      <c r="D1319" s="1">
        <v>50</v>
      </c>
      <c r="E1319" s="1" t="s">
        <v>1525</v>
      </c>
      <c r="F1319" s="1">
        <v>5000</v>
      </c>
      <c r="G1319" s="1" t="s">
        <v>1525</v>
      </c>
      <c r="H1319" s="1">
        <v>104.2512811</v>
      </c>
      <c r="I1319" s="1"/>
      <c r="J1319" s="1"/>
      <c r="K1319" s="1"/>
    </row>
    <row r="1320" spans="1:11" x14ac:dyDescent="0.3">
      <c r="A1320" s="1" t="s">
        <v>1538</v>
      </c>
      <c r="B1320" s="1" t="s">
        <v>1538</v>
      </c>
      <c r="C1320" s="1">
        <v>500229</v>
      </c>
      <c r="D1320" s="1">
        <v>50</v>
      </c>
      <c r="E1320" s="1" t="s">
        <v>1525</v>
      </c>
      <c r="F1320" s="1">
        <v>5000</v>
      </c>
      <c r="G1320" s="1" t="s">
        <v>1525</v>
      </c>
      <c r="H1320" s="1">
        <v>107.8385498</v>
      </c>
      <c r="I1320" s="1"/>
      <c r="J1320" s="1"/>
      <c r="K1320" s="1"/>
    </row>
    <row r="1321" spans="1:11" x14ac:dyDescent="0.3">
      <c r="A1321" s="1" t="s">
        <v>1539</v>
      </c>
      <c r="B1321" s="1" t="s">
        <v>1539</v>
      </c>
      <c r="C1321" s="1">
        <v>500230</v>
      </c>
      <c r="D1321" s="1">
        <v>50</v>
      </c>
      <c r="E1321" s="1" t="s">
        <v>1525</v>
      </c>
      <c r="F1321" s="1">
        <v>5000</v>
      </c>
      <c r="G1321" s="1" t="s">
        <v>1525</v>
      </c>
      <c r="H1321" s="1">
        <v>109.38047640000001</v>
      </c>
      <c r="I1321" s="1"/>
      <c r="J1321" s="1"/>
      <c r="K1321" s="1"/>
    </row>
    <row r="1322" spans="1:11" x14ac:dyDescent="0.3">
      <c r="A1322" s="1" t="s">
        <v>1540</v>
      </c>
      <c r="B1322" s="1" t="s">
        <v>1540</v>
      </c>
      <c r="C1322" s="1">
        <v>500231</v>
      </c>
      <c r="D1322" s="1">
        <v>50</v>
      </c>
      <c r="E1322" s="1" t="s">
        <v>1525</v>
      </c>
      <c r="F1322" s="1">
        <v>5000</v>
      </c>
      <c r="G1322" s="1" t="s">
        <v>1525</v>
      </c>
      <c r="H1322" s="1">
        <v>102.9542495</v>
      </c>
      <c r="I1322" s="1"/>
      <c r="J1322" s="1"/>
      <c r="K1322" s="1"/>
    </row>
    <row r="1323" spans="1:11" x14ac:dyDescent="0.3">
      <c r="A1323" s="1" t="s">
        <v>1541</v>
      </c>
      <c r="B1323" s="1" t="s">
        <v>1541</v>
      </c>
      <c r="C1323" s="1">
        <v>500233</v>
      </c>
      <c r="D1323" s="1">
        <v>50</v>
      </c>
      <c r="E1323" s="1" t="s">
        <v>1525</v>
      </c>
      <c r="F1323" s="1">
        <v>5000</v>
      </c>
      <c r="G1323" s="1" t="s">
        <v>1525</v>
      </c>
      <c r="H1323" s="1">
        <v>102.8696284</v>
      </c>
      <c r="I1323" s="1"/>
      <c r="J1323" s="1"/>
      <c r="K1323" s="1"/>
    </row>
    <row r="1324" spans="1:11" x14ac:dyDescent="0.3">
      <c r="A1324" s="1" t="s">
        <v>1542</v>
      </c>
      <c r="B1324" s="1" t="s">
        <v>1542</v>
      </c>
      <c r="C1324" s="1">
        <v>500235</v>
      </c>
      <c r="D1324" s="1">
        <v>50</v>
      </c>
      <c r="E1324" s="1" t="s">
        <v>1525</v>
      </c>
      <c r="F1324" s="1">
        <v>5000</v>
      </c>
      <c r="G1324" s="1" t="s">
        <v>1525</v>
      </c>
      <c r="H1324" s="1">
        <v>101.0250353</v>
      </c>
      <c r="I1324" s="1"/>
      <c r="J1324" s="1"/>
      <c r="K1324" s="1"/>
    </row>
    <row r="1325" spans="1:11" x14ac:dyDescent="0.3">
      <c r="A1325" s="1" t="s">
        <v>1543</v>
      </c>
      <c r="B1325" s="1" t="s">
        <v>1543</v>
      </c>
      <c r="C1325" s="1">
        <v>500236</v>
      </c>
      <c r="D1325" s="1">
        <v>50</v>
      </c>
      <c r="E1325" s="1" t="s">
        <v>1525</v>
      </c>
      <c r="F1325" s="1">
        <v>5000</v>
      </c>
      <c r="G1325" s="1" t="s">
        <v>1525</v>
      </c>
      <c r="H1325" s="1">
        <v>105.1949027</v>
      </c>
      <c r="I1325" s="1"/>
      <c r="J1325" s="1"/>
      <c r="K1325" s="1"/>
    </row>
    <row r="1326" spans="1:11" x14ac:dyDescent="0.3">
      <c r="A1326" s="1" t="s">
        <v>1544</v>
      </c>
      <c r="B1326" s="1" t="s">
        <v>1544</v>
      </c>
      <c r="C1326" s="1">
        <v>500237</v>
      </c>
      <c r="D1326" s="1">
        <v>50</v>
      </c>
      <c r="E1326" s="1" t="s">
        <v>1525</v>
      </c>
      <c r="F1326" s="1">
        <v>5000</v>
      </c>
      <c r="G1326" s="1" t="s">
        <v>1525</v>
      </c>
      <c r="H1326" s="1">
        <v>102.6622833</v>
      </c>
      <c r="I1326" s="1"/>
      <c r="J1326" s="1"/>
      <c r="K1326" s="1"/>
    </row>
    <row r="1327" spans="1:11" x14ac:dyDescent="0.3">
      <c r="A1327" s="1" t="s">
        <v>1545</v>
      </c>
      <c r="B1327" s="1" t="s">
        <v>1545</v>
      </c>
      <c r="C1327" s="1">
        <v>500238</v>
      </c>
      <c r="D1327" s="1">
        <v>50</v>
      </c>
      <c r="E1327" s="1" t="s">
        <v>1525</v>
      </c>
      <c r="F1327" s="1">
        <v>5000</v>
      </c>
      <c r="G1327" s="1" t="s">
        <v>1525</v>
      </c>
      <c r="H1327" s="1">
        <v>101.7404952</v>
      </c>
      <c r="I1327" s="1"/>
      <c r="J1327" s="1"/>
      <c r="K1327" s="1"/>
    </row>
    <row r="1328" spans="1:11" x14ac:dyDescent="0.3">
      <c r="A1328" s="1" t="s">
        <v>1546</v>
      </c>
      <c r="B1328" s="1" t="s">
        <v>1546</v>
      </c>
      <c r="C1328" s="1">
        <v>500240</v>
      </c>
      <c r="D1328" s="1">
        <v>50</v>
      </c>
      <c r="E1328" s="1" t="s">
        <v>1525</v>
      </c>
      <c r="F1328" s="1">
        <v>5000</v>
      </c>
      <c r="G1328" s="1" t="s">
        <v>1525</v>
      </c>
      <c r="H1328" s="1">
        <v>105.28099520000001</v>
      </c>
      <c r="I1328" s="1"/>
      <c r="J1328" s="1"/>
      <c r="K1328" s="1"/>
    </row>
    <row r="1329" spans="1:11" x14ac:dyDescent="0.3">
      <c r="A1329" s="1" t="s">
        <v>1547</v>
      </c>
      <c r="B1329" s="1" t="s">
        <v>1547</v>
      </c>
      <c r="C1329" s="1">
        <v>500241</v>
      </c>
      <c r="D1329" s="1">
        <v>50</v>
      </c>
      <c r="E1329" s="1" t="s">
        <v>1525</v>
      </c>
      <c r="F1329" s="1">
        <v>5000</v>
      </c>
      <c r="G1329" s="1" t="s">
        <v>1525</v>
      </c>
      <c r="H1329" s="1">
        <v>105.9111544</v>
      </c>
      <c r="I1329" s="1"/>
      <c r="J1329" s="1"/>
      <c r="K1329" s="1"/>
    </row>
    <row r="1330" spans="1:11" x14ac:dyDescent="0.3">
      <c r="A1330" s="1" t="s">
        <v>1548</v>
      </c>
      <c r="B1330" s="1" t="s">
        <v>1548</v>
      </c>
      <c r="C1330" s="1">
        <v>500242</v>
      </c>
      <c r="D1330" s="1">
        <v>50</v>
      </c>
      <c r="E1330" s="1" t="s">
        <v>1525</v>
      </c>
      <c r="F1330" s="1">
        <v>5000</v>
      </c>
      <c r="G1330" s="1" t="s">
        <v>1525</v>
      </c>
      <c r="H1330" s="1">
        <v>104.6292201</v>
      </c>
      <c r="I1330" s="1"/>
      <c r="J1330" s="1"/>
      <c r="K1330" s="1"/>
    </row>
    <row r="1331" spans="1:11" x14ac:dyDescent="0.3">
      <c r="A1331" s="1" t="s">
        <v>1549</v>
      </c>
      <c r="B1331" s="1" t="s">
        <v>1549</v>
      </c>
      <c r="C1331" s="1">
        <v>500243</v>
      </c>
      <c r="D1331" s="1">
        <v>50</v>
      </c>
      <c r="E1331" s="1" t="s">
        <v>1525</v>
      </c>
      <c r="F1331" s="1">
        <v>5000</v>
      </c>
      <c r="G1331" s="1" t="s">
        <v>1525</v>
      </c>
      <c r="H1331" s="1">
        <v>103.07009429999999</v>
      </c>
      <c r="I1331" s="1"/>
      <c r="J1331" s="1"/>
      <c r="K1331" s="1"/>
    </row>
    <row r="1332" spans="1:11" x14ac:dyDescent="0.3">
      <c r="A1332" s="1" t="s">
        <v>1550</v>
      </c>
      <c r="B1332" s="1" t="s">
        <v>1550</v>
      </c>
      <c r="C1332" s="1">
        <v>510114</v>
      </c>
      <c r="D1332" s="1">
        <v>51</v>
      </c>
      <c r="E1332" s="1" t="s">
        <v>1551</v>
      </c>
      <c r="F1332" s="1">
        <v>5101</v>
      </c>
      <c r="G1332" s="1" t="s">
        <v>1552</v>
      </c>
      <c r="H1332" s="1">
        <v>119.6404575</v>
      </c>
      <c r="I1332" s="1"/>
      <c r="J1332" s="1"/>
      <c r="K1332" s="1"/>
    </row>
    <row r="1333" spans="1:11" x14ac:dyDescent="0.3">
      <c r="A1333" s="1" t="s">
        <v>1553</v>
      </c>
      <c r="B1333" s="1" t="s">
        <v>1553</v>
      </c>
      <c r="C1333" s="1">
        <v>510115</v>
      </c>
      <c r="D1333" s="1">
        <v>51</v>
      </c>
      <c r="E1333" s="1" t="s">
        <v>1551</v>
      </c>
      <c r="F1333" s="1">
        <v>5101</v>
      </c>
      <c r="G1333" s="1" t="s">
        <v>1552</v>
      </c>
      <c r="H1333" s="1">
        <v>123.9771849</v>
      </c>
      <c r="I1333" s="1"/>
      <c r="J1333" s="1"/>
      <c r="K1333" s="1"/>
    </row>
    <row r="1334" spans="1:11" x14ac:dyDescent="0.3">
      <c r="A1334" s="1" t="s">
        <v>3577</v>
      </c>
      <c r="B1334" s="1" t="s">
        <v>3773</v>
      </c>
      <c r="C1334" s="1">
        <v>510116</v>
      </c>
      <c r="D1334" s="1">
        <v>51</v>
      </c>
      <c r="E1334" s="1" t="s">
        <v>1551</v>
      </c>
      <c r="F1334" s="1">
        <v>5101</v>
      </c>
      <c r="G1334" s="1" t="s">
        <v>1552</v>
      </c>
      <c r="H1334" s="1">
        <v>128.2798008</v>
      </c>
      <c r="I1334" s="1"/>
      <c r="J1334" s="1"/>
      <c r="K1334" s="1"/>
    </row>
    <row r="1335" spans="1:11" x14ac:dyDescent="0.3">
      <c r="A1335" s="1" t="s">
        <v>3578</v>
      </c>
      <c r="B1335" s="1" t="s">
        <v>3774</v>
      </c>
      <c r="C1335" s="1">
        <v>510117</v>
      </c>
      <c r="D1335" s="1">
        <v>51</v>
      </c>
      <c r="E1335" s="1" t="s">
        <v>1551</v>
      </c>
      <c r="F1335" s="1">
        <v>5101</v>
      </c>
      <c r="G1335" s="1" t="s">
        <v>1552</v>
      </c>
      <c r="H1335" s="1">
        <v>125.20435259999999</v>
      </c>
      <c r="I1335" s="1"/>
      <c r="J1335" s="1"/>
      <c r="K1335" s="1"/>
    </row>
    <row r="1336" spans="1:11" x14ac:dyDescent="0.3">
      <c r="A1336" s="1" t="s">
        <v>1554</v>
      </c>
      <c r="B1336" s="1" t="s">
        <v>1554</v>
      </c>
      <c r="C1336" s="1">
        <v>510121</v>
      </c>
      <c r="D1336" s="1">
        <v>51</v>
      </c>
      <c r="E1336" s="1" t="s">
        <v>1551</v>
      </c>
      <c r="F1336" s="1">
        <v>5101</v>
      </c>
      <c r="G1336" s="1" t="s">
        <v>1552</v>
      </c>
      <c r="H1336" s="1">
        <v>109.2919875</v>
      </c>
      <c r="I1336" s="1"/>
      <c r="J1336" s="1"/>
      <c r="K1336" s="1"/>
    </row>
    <row r="1337" spans="1:11" x14ac:dyDescent="0.3">
      <c r="A1337" s="1" t="s">
        <v>1555</v>
      </c>
      <c r="B1337" s="1" t="s">
        <v>1555</v>
      </c>
      <c r="C1337" s="1">
        <v>510129</v>
      </c>
      <c r="D1337" s="1">
        <v>51</v>
      </c>
      <c r="E1337" s="1" t="s">
        <v>1551</v>
      </c>
      <c r="F1337" s="1">
        <v>5101</v>
      </c>
      <c r="G1337" s="1" t="s">
        <v>1552</v>
      </c>
      <c r="H1337" s="1">
        <v>110.5199975</v>
      </c>
      <c r="I1337" s="1"/>
      <c r="J1337" s="1"/>
      <c r="K1337" s="1"/>
    </row>
    <row r="1338" spans="1:11" x14ac:dyDescent="0.3">
      <c r="A1338" s="1" t="s">
        <v>1556</v>
      </c>
      <c r="B1338" s="1" t="s">
        <v>1556</v>
      </c>
      <c r="C1338" s="1">
        <v>510131</v>
      </c>
      <c r="D1338" s="1">
        <v>51</v>
      </c>
      <c r="E1338" s="1" t="s">
        <v>1551</v>
      </c>
      <c r="F1338" s="1">
        <v>5101</v>
      </c>
      <c r="G1338" s="1" t="s">
        <v>1552</v>
      </c>
      <c r="H1338" s="1">
        <v>110.57534010000001</v>
      </c>
      <c r="I1338" s="1"/>
      <c r="J1338" s="1"/>
      <c r="K1338" s="1"/>
    </row>
    <row r="1339" spans="1:11" x14ac:dyDescent="0.3">
      <c r="A1339" s="1" t="s">
        <v>1557</v>
      </c>
      <c r="B1339" s="1" t="s">
        <v>1557</v>
      </c>
      <c r="C1339" s="1">
        <v>510132</v>
      </c>
      <c r="D1339" s="1">
        <v>51</v>
      </c>
      <c r="E1339" s="1" t="s">
        <v>1551</v>
      </c>
      <c r="F1339" s="1">
        <v>5101</v>
      </c>
      <c r="G1339" s="1" t="s">
        <v>1552</v>
      </c>
      <c r="H1339" s="1">
        <v>113.7854146</v>
      </c>
      <c r="I1339" s="1"/>
      <c r="J1339" s="1"/>
      <c r="K1339" s="1"/>
    </row>
    <row r="1340" spans="1:11" x14ac:dyDescent="0.3">
      <c r="A1340" s="1" t="s">
        <v>1558</v>
      </c>
      <c r="B1340" s="1" t="s">
        <v>1558</v>
      </c>
      <c r="C1340" s="1">
        <v>510181</v>
      </c>
      <c r="D1340" s="1">
        <v>51</v>
      </c>
      <c r="E1340" s="1" t="s">
        <v>1551</v>
      </c>
      <c r="F1340" s="1">
        <v>5101</v>
      </c>
      <c r="G1340" s="1" t="s">
        <v>1552</v>
      </c>
      <c r="H1340" s="1">
        <v>113.6167239</v>
      </c>
      <c r="I1340" s="1"/>
      <c r="J1340" s="1"/>
      <c r="K1340" s="1"/>
    </row>
    <row r="1341" spans="1:11" x14ac:dyDescent="0.3">
      <c r="A1341" s="1" t="s">
        <v>1559</v>
      </c>
      <c r="B1341" s="1" t="s">
        <v>1559</v>
      </c>
      <c r="C1341" s="1">
        <v>510182</v>
      </c>
      <c r="D1341" s="1">
        <v>51</v>
      </c>
      <c r="E1341" s="1" t="s">
        <v>1551</v>
      </c>
      <c r="F1341" s="1">
        <v>5101</v>
      </c>
      <c r="G1341" s="1" t="s">
        <v>1552</v>
      </c>
      <c r="H1341" s="1">
        <v>111.3085619</v>
      </c>
      <c r="I1341" s="1"/>
      <c r="J1341" s="1"/>
      <c r="K1341" s="1"/>
    </row>
    <row r="1342" spans="1:11" x14ac:dyDescent="0.3">
      <c r="A1342" s="1" t="s">
        <v>1560</v>
      </c>
      <c r="B1342" s="1" t="s">
        <v>1560</v>
      </c>
      <c r="C1342" s="1">
        <v>510183</v>
      </c>
      <c r="D1342" s="1">
        <v>51</v>
      </c>
      <c r="E1342" s="1" t="s">
        <v>1551</v>
      </c>
      <c r="F1342" s="1">
        <v>5101</v>
      </c>
      <c r="G1342" s="1" t="s">
        <v>1552</v>
      </c>
      <c r="H1342" s="1">
        <v>110.56312800000001</v>
      </c>
      <c r="I1342" s="1"/>
      <c r="J1342" s="1"/>
      <c r="K1342" s="1"/>
    </row>
    <row r="1343" spans="1:11" x14ac:dyDescent="0.3">
      <c r="A1343" s="1" t="s">
        <v>1561</v>
      </c>
      <c r="B1343" s="1" t="s">
        <v>1561</v>
      </c>
      <c r="C1343" s="1">
        <v>510184</v>
      </c>
      <c r="D1343" s="1">
        <v>51</v>
      </c>
      <c r="E1343" s="1" t="s">
        <v>1551</v>
      </c>
      <c r="F1343" s="1">
        <v>5101</v>
      </c>
      <c r="G1343" s="1" t="s">
        <v>1552</v>
      </c>
      <c r="H1343" s="1">
        <v>112.2393553</v>
      </c>
      <c r="I1343" s="1"/>
      <c r="J1343" s="1"/>
      <c r="K1343" s="1"/>
    </row>
    <row r="1344" spans="1:11" x14ac:dyDescent="0.3">
      <c r="A1344" s="1" t="s">
        <v>1562</v>
      </c>
      <c r="B1344" s="1" t="s">
        <v>1562</v>
      </c>
      <c r="C1344" s="1">
        <v>510185</v>
      </c>
      <c r="D1344" s="1">
        <v>51</v>
      </c>
      <c r="E1344" s="1" t="s">
        <v>1551</v>
      </c>
      <c r="F1344" s="1">
        <v>5101</v>
      </c>
      <c r="G1344" s="1" t="s">
        <v>1552</v>
      </c>
      <c r="H1344" s="1">
        <v>107.22636230000001</v>
      </c>
      <c r="I1344" s="1"/>
      <c r="J1344" s="1"/>
      <c r="K1344" s="1"/>
    </row>
    <row r="1345" spans="1:11" x14ac:dyDescent="0.3">
      <c r="A1345" s="1" t="s">
        <v>1563</v>
      </c>
      <c r="B1345" s="1" t="s">
        <v>1563</v>
      </c>
      <c r="C1345" s="1">
        <v>510321</v>
      </c>
      <c r="D1345" s="1">
        <v>51</v>
      </c>
      <c r="E1345" s="1" t="s">
        <v>1551</v>
      </c>
      <c r="F1345" s="1">
        <v>5103</v>
      </c>
      <c r="G1345" s="1" t="s">
        <v>1564</v>
      </c>
      <c r="H1345" s="1">
        <v>106.8298295</v>
      </c>
      <c r="I1345" s="1"/>
      <c r="J1345" s="1"/>
      <c r="K1345" s="1"/>
    </row>
    <row r="1346" spans="1:11" x14ac:dyDescent="0.3">
      <c r="A1346" s="1" t="s">
        <v>1565</v>
      </c>
      <c r="B1346" s="1" t="s">
        <v>1565</v>
      </c>
      <c r="C1346" s="1">
        <v>510322</v>
      </c>
      <c r="D1346" s="1">
        <v>51</v>
      </c>
      <c r="E1346" s="1" t="s">
        <v>1551</v>
      </c>
      <c r="F1346" s="1">
        <v>5103</v>
      </c>
      <c r="G1346" s="1" t="s">
        <v>1564</v>
      </c>
      <c r="H1346" s="1">
        <v>104.79615099999999</v>
      </c>
      <c r="I1346" s="1"/>
      <c r="J1346" s="1"/>
      <c r="K1346" s="1"/>
    </row>
    <row r="1347" spans="1:11" x14ac:dyDescent="0.3">
      <c r="A1347" s="1" t="s">
        <v>1566</v>
      </c>
      <c r="B1347" s="1" t="s">
        <v>1566</v>
      </c>
      <c r="C1347" s="1">
        <v>510421</v>
      </c>
      <c r="D1347" s="1">
        <v>51</v>
      </c>
      <c r="E1347" s="1" t="s">
        <v>1551</v>
      </c>
      <c r="F1347" s="1">
        <v>5104</v>
      </c>
      <c r="G1347" s="1" t="s">
        <v>1567</v>
      </c>
      <c r="H1347" s="1">
        <v>106.6646616</v>
      </c>
      <c r="I1347" s="1"/>
      <c r="J1347" s="1"/>
      <c r="K1347" s="1"/>
    </row>
    <row r="1348" spans="1:11" x14ac:dyDescent="0.3">
      <c r="A1348" s="1" t="s">
        <v>1568</v>
      </c>
      <c r="B1348" s="1" t="s">
        <v>1568</v>
      </c>
      <c r="C1348" s="1">
        <v>510422</v>
      </c>
      <c r="D1348" s="1">
        <v>51</v>
      </c>
      <c r="E1348" s="1" t="s">
        <v>1551</v>
      </c>
      <c r="F1348" s="1">
        <v>5104</v>
      </c>
      <c r="G1348" s="1" t="s">
        <v>1567</v>
      </c>
      <c r="H1348" s="1">
        <v>103.64640249999999</v>
      </c>
      <c r="I1348" s="1"/>
      <c r="J1348" s="1"/>
      <c r="K1348" s="1"/>
    </row>
    <row r="1349" spans="1:11" x14ac:dyDescent="0.3">
      <c r="A1349" s="1" t="s">
        <v>1569</v>
      </c>
      <c r="B1349" s="1" t="s">
        <v>1569</v>
      </c>
      <c r="C1349" s="1">
        <v>510521</v>
      </c>
      <c r="D1349" s="1">
        <v>51</v>
      </c>
      <c r="E1349" s="1" t="s">
        <v>1551</v>
      </c>
      <c r="F1349" s="1">
        <v>5105</v>
      </c>
      <c r="G1349" s="1" t="s">
        <v>1570</v>
      </c>
      <c r="H1349" s="1">
        <v>101.13773620000001</v>
      </c>
      <c r="I1349" s="1"/>
      <c r="J1349" s="1"/>
      <c r="K1349" s="1"/>
    </row>
    <row r="1350" spans="1:11" x14ac:dyDescent="0.3">
      <c r="A1350" s="1" t="s">
        <v>1571</v>
      </c>
      <c r="B1350" s="1" t="s">
        <v>1571</v>
      </c>
      <c r="C1350" s="1">
        <v>510522</v>
      </c>
      <c r="D1350" s="1">
        <v>51</v>
      </c>
      <c r="E1350" s="1" t="s">
        <v>1551</v>
      </c>
      <c r="F1350" s="1">
        <v>5105</v>
      </c>
      <c r="G1350" s="1" t="s">
        <v>1570</v>
      </c>
      <c r="H1350" s="1">
        <v>104.83564320000001</v>
      </c>
      <c r="I1350" s="1"/>
      <c r="J1350" s="1"/>
      <c r="K1350" s="1"/>
    </row>
    <row r="1351" spans="1:11" x14ac:dyDescent="0.3">
      <c r="A1351" s="1" t="s">
        <v>1572</v>
      </c>
      <c r="B1351" s="1" t="s">
        <v>1572</v>
      </c>
      <c r="C1351" s="1">
        <v>510524</v>
      </c>
      <c r="D1351" s="1">
        <v>51</v>
      </c>
      <c r="E1351" s="1" t="s">
        <v>1551</v>
      </c>
      <c r="F1351" s="1">
        <v>5105</v>
      </c>
      <c r="G1351" s="1" t="s">
        <v>1570</v>
      </c>
      <c r="H1351" s="1">
        <v>102.25916530000001</v>
      </c>
      <c r="I1351" s="1"/>
      <c r="J1351" s="1"/>
      <c r="K1351" s="1"/>
    </row>
    <row r="1352" spans="1:11" x14ac:dyDescent="0.3">
      <c r="A1352" s="1" t="s">
        <v>1573</v>
      </c>
      <c r="B1352" s="1" t="s">
        <v>3775</v>
      </c>
      <c r="C1352" s="1">
        <v>510604</v>
      </c>
      <c r="D1352" s="1">
        <v>51</v>
      </c>
      <c r="E1352" s="1" t="s">
        <v>1551</v>
      </c>
      <c r="F1352" s="1">
        <v>5106</v>
      </c>
      <c r="G1352" s="1" t="s">
        <v>1574</v>
      </c>
      <c r="H1352" s="1">
        <v>107.58354780000001</v>
      </c>
      <c r="I1352" s="1"/>
      <c r="J1352" s="1"/>
      <c r="K1352" s="1"/>
    </row>
    <row r="1353" spans="1:11" x14ac:dyDescent="0.3">
      <c r="A1353" s="1" t="s">
        <v>1575</v>
      </c>
      <c r="B1353" s="1" t="s">
        <v>1575</v>
      </c>
      <c r="C1353" s="1">
        <v>510623</v>
      </c>
      <c r="D1353" s="1">
        <v>51</v>
      </c>
      <c r="E1353" s="1" t="s">
        <v>1551</v>
      </c>
      <c r="F1353" s="1">
        <v>5106</v>
      </c>
      <c r="G1353" s="1" t="s">
        <v>1574</v>
      </c>
      <c r="H1353" s="1">
        <v>103.6060337</v>
      </c>
      <c r="I1353" s="1"/>
      <c r="J1353" s="1"/>
      <c r="K1353" s="1"/>
    </row>
    <row r="1354" spans="1:11" x14ac:dyDescent="0.3">
      <c r="A1354" s="1" t="s">
        <v>1576</v>
      </c>
      <c r="B1354" s="1" t="s">
        <v>1576</v>
      </c>
      <c r="C1354" s="1">
        <v>510681</v>
      </c>
      <c r="D1354" s="1">
        <v>51</v>
      </c>
      <c r="E1354" s="1" t="s">
        <v>1551</v>
      </c>
      <c r="F1354" s="1">
        <v>5106</v>
      </c>
      <c r="G1354" s="1" t="s">
        <v>1574</v>
      </c>
      <c r="H1354" s="1">
        <v>113.7042088</v>
      </c>
      <c r="I1354" s="1"/>
      <c r="J1354" s="1"/>
      <c r="K1354" s="1"/>
    </row>
    <row r="1355" spans="1:11" x14ac:dyDescent="0.3">
      <c r="A1355" s="1" t="s">
        <v>1577</v>
      </c>
      <c r="B1355" s="1" t="s">
        <v>1577</v>
      </c>
      <c r="C1355" s="1">
        <v>510682</v>
      </c>
      <c r="D1355" s="1">
        <v>51</v>
      </c>
      <c r="E1355" s="1" t="s">
        <v>1551</v>
      </c>
      <c r="F1355" s="1">
        <v>5106</v>
      </c>
      <c r="G1355" s="1" t="s">
        <v>1574</v>
      </c>
      <c r="H1355" s="1">
        <v>110.0715338</v>
      </c>
      <c r="I1355" s="1"/>
      <c r="J1355" s="1"/>
      <c r="K1355" s="1"/>
    </row>
    <row r="1356" spans="1:11" x14ac:dyDescent="0.3">
      <c r="A1356" s="1" t="s">
        <v>1578</v>
      </c>
      <c r="B1356" s="1" t="s">
        <v>1578</v>
      </c>
      <c r="C1356" s="1">
        <v>510683</v>
      </c>
      <c r="D1356" s="1">
        <v>51</v>
      </c>
      <c r="E1356" s="1" t="s">
        <v>1551</v>
      </c>
      <c r="F1356" s="1">
        <v>5106</v>
      </c>
      <c r="G1356" s="1" t="s">
        <v>1574</v>
      </c>
      <c r="H1356" s="1">
        <v>110.45982650000001</v>
      </c>
      <c r="I1356" s="1"/>
      <c r="J1356" s="1"/>
      <c r="K1356" s="1"/>
    </row>
    <row r="1357" spans="1:11" x14ac:dyDescent="0.3">
      <c r="A1357" s="1" t="s">
        <v>3587</v>
      </c>
      <c r="B1357" s="1" t="s">
        <v>3776</v>
      </c>
      <c r="C1357" s="1">
        <v>510705</v>
      </c>
      <c r="D1357" s="1">
        <v>51</v>
      </c>
      <c r="E1357" s="1" t="s">
        <v>1551</v>
      </c>
      <c r="F1357" s="1">
        <v>5107</v>
      </c>
      <c r="G1357" s="1" t="s">
        <v>1579</v>
      </c>
      <c r="H1357" s="1">
        <v>112.0168462</v>
      </c>
      <c r="I1357" s="1"/>
      <c r="J1357" s="1"/>
      <c r="K1357" s="1"/>
    </row>
    <row r="1358" spans="1:11" x14ac:dyDescent="0.3">
      <c r="A1358" s="1" t="s">
        <v>1580</v>
      </c>
      <c r="B1358" s="1" t="s">
        <v>1580</v>
      </c>
      <c r="C1358" s="1">
        <v>510722</v>
      </c>
      <c r="D1358" s="1">
        <v>51</v>
      </c>
      <c r="E1358" s="1" t="s">
        <v>1551</v>
      </c>
      <c r="F1358" s="1">
        <v>5107</v>
      </c>
      <c r="G1358" s="1" t="s">
        <v>1579</v>
      </c>
      <c r="H1358" s="1">
        <v>104.93642819999999</v>
      </c>
      <c r="I1358" s="1"/>
      <c r="J1358" s="1"/>
      <c r="K1358" s="1"/>
    </row>
    <row r="1359" spans="1:11" x14ac:dyDescent="0.3">
      <c r="A1359" s="1" t="s">
        <v>1581</v>
      </c>
      <c r="B1359" s="1" t="s">
        <v>1581</v>
      </c>
      <c r="C1359" s="1">
        <v>510723</v>
      </c>
      <c r="D1359" s="1">
        <v>51</v>
      </c>
      <c r="E1359" s="1" t="s">
        <v>1551</v>
      </c>
      <c r="F1359" s="1">
        <v>5107</v>
      </c>
      <c r="G1359" s="1" t="s">
        <v>1579</v>
      </c>
      <c r="H1359" s="1">
        <v>103.8976713</v>
      </c>
      <c r="I1359" s="1"/>
      <c r="J1359" s="1"/>
      <c r="K1359" s="1"/>
    </row>
    <row r="1360" spans="1:11" x14ac:dyDescent="0.3">
      <c r="A1360" s="1" t="s">
        <v>1582</v>
      </c>
      <c r="B1360" s="1" t="s">
        <v>1582</v>
      </c>
      <c r="C1360" s="1">
        <v>510725</v>
      </c>
      <c r="D1360" s="1">
        <v>51</v>
      </c>
      <c r="E1360" s="1" t="s">
        <v>1551</v>
      </c>
      <c r="F1360" s="1">
        <v>5107</v>
      </c>
      <c r="G1360" s="1" t="s">
        <v>1579</v>
      </c>
      <c r="H1360" s="1">
        <v>106.96163730000001</v>
      </c>
      <c r="I1360" s="1"/>
      <c r="J1360" s="1"/>
      <c r="K1360" s="1"/>
    </row>
    <row r="1361" spans="1:11" x14ac:dyDescent="0.3">
      <c r="A1361" s="1" t="s">
        <v>1583</v>
      </c>
      <c r="B1361" s="1" t="s">
        <v>1583</v>
      </c>
      <c r="C1361" s="1">
        <v>510726</v>
      </c>
      <c r="D1361" s="1">
        <v>51</v>
      </c>
      <c r="E1361" s="1" t="s">
        <v>1551</v>
      </c>
      <c r="F1361" s="1">
        <v>5107</v>
      </c>
      <c r="G1361" s="1" t="s">
        <v>1579</v>
      </c>
      <c r="H1361" s="1">
        <v>109.2302287</v>
      </c>
      <c r="I1361" s="1"/>
      <c r="J1361" s="1"/>
      <c r="K1361" s="1"/>
    </row>
    <row r="1362" spans="1:11" x14ac:dyDescent="0.3">
      <c r="A1362" s="1" t="s">
        <v>1584</v>
      </c>
      <c r="B1362" s="1" t="s">
        <v>1584</v>
      </c>
      <c r="C1362" s="1">
        <v>510727</v>
      </c>
      <c r="D1362" s="1">
        <v>51</v>
      </c>
      <c r="E1362" s="1" t="s">
        <v>1551</v>
      </c>
      <c r="F1362" s="1">
        <v>5107</v>
      </c>
      <c r="G1362" s="1" t="s">
        <v>1579</v>
      </c>
      <c r="H1362" s="1">
        <v>105.543249</v>
      </c>
      <c r="I1362" s="1"/>
      <c r="J1362" s="1"/>
      <c r="K1362" s="1"/>
    </row>
    <row r="1363" spans="1:11" x14ac:dyDescent="0.3">
      <c r="A1363" s="1" t="s">
        <v>1585</v>
      </c>
      <c r="B1363" s="1" t="s">
        <v>1585</v>
      </c>
      <c r="C1363" s="1">
        <v>510781</v>
      </c>
      <c r="D1363" s="1">
        <v>51</v>
      </c>
      <c r="E1363" s="1" t="s">
        <v>1551</v>
      </c>
      <c r="F1363" s="1">
        <v>5107</v>
      </c>
      <c r="G1363" s="1" t="s">
        <v>1579</v>
      </c>
      <c r="H1363" s="1">
        <v>110.18474759999999</v>
      </c>
      <c r="I1363" s="1"/>
      <c r="J1363" s="1"/>
      <c r="K1363" s="1"/>
    </row>
    <row r="1364" spans="1:11" x14ac:dyDescent="0.3">
      <c r="A1364" s="1" t="s">
        <v>1586</v>
      </c>
      <c r="B1364" s="1" t="s">
        <v>1586</v>
      </c>
      <c r="C1364" s="1">
        <v>510821</v>
      </c>
      <c r="D1364" s="1">
        <v>51</v>
      </c>
      <c r="E1364" s="1" t="s">
        <v>1551</v>
      </c>
      <c r="F1364" s="1">
        <v>5108</v>
      </c>
      <c r="G1364" s="1" t="s">
        <v>1587</v>
      </c>
      <c r="H1364" s="1">
        <v>101.7023633</v>
      </c>
      <c r="I1364" s="1"/>
      <c r="J1364" s="1"/>
      <c r="K1364" s="1"/>
    </row>
    <row r="1365" spans="1:11" x14ac:dyDescent="0.3">
      <c r="A1365" s="1" t="s">
        <v>1588</v>
      </c>
      <c r="B1365" s="1" t="s">
        <v>1588</v>
      </c>
      <c r="C1365" s="1">
        <v>510822</v>
      </c>
      <c r="D1365" s="1">
        <v>51</v>
      </c>
      <c r="E1365" s="1" t="s">
        <v>1551</v>
      </c>
      <c r="F1365" s="1">
        <v>5108</v>
      </c>
      <c r="G1365" s="1" t="s">
        <v>1587</v>
      </c>
      <c r="H1365" s="1">
        <v>103.2784812</v>
      </c>
      <c r="I1365" s="1"/>
      <c r="J1365" s="1"/>
      <c r="K1365" s="1"/>
    </row>
    <row r="1366" spans="1:11" x14ac:dyDescent="0.3">
      <c r="A1366" s="1" t="s">
        <v>1589</v>
      </c>
      <c r="B1366" s="1" t="s">
        <v>1589</v>
      </c>
      <c r="C1366" s="1">
        <v>510823</v>
      </c>
      <c r="D1366" s="1">
        <v>51</v>
      </c>
      <c r="E1366" s="1" t="s">
        <v>1551</v>
      </c>
      <c r="F1366" s="1">
        <v>5108</v>
      </c>
      <c r="G1366" s="1" t="s">
        <v>1587</v>
      </c>
      <c r="H1366" s="1">
        <v>100.9812407</v>
      </c>
      <c r="I1366" s="1"/>
      <c r="J1366" s="1"/>
      <c r="K1366" s="1"/>
    </row>
    <row r="1367" spans="1:11" x14ac:dyDescent="0.3">
      <c r="A1367" s="1" t="s">
        <v>1590</v>
      </c>
      <c r="B1367" s="1" t="s">
        <v>1590</v>
      </c>
      <c r="C1367" s="1">
        <v>510824</v>
      </c>
      <c r="D1367" s="1">
        <v>51</v>
      </c>
      <c r="E1367" s="1" t="s">
        <v>1551</v>
      </c>
      <c r="F1367" s="1">
        <v>5108</v>
      </c>
      <c r="G1367" s="1" t="s">
        <v>1587</v>
      </c>
      <c r="H1367" s="1">
        <v>104.04558230000001</v>
      </c>
      <c r="I1367" s="1"/>
      <c r="J1367" s="1"/>
      <c r="K1367" s="1"/>
    </row>
    <row r="1368" spans="1:11" x14ac:dyDescent="0.3">
      <c r="A1368" s="1" t="s">
        <v>1591</v>
      </c>
      <c r="B1368" s="1" t="s">
        <v>1591</v>
      </c>
      <c r="C1368" s="1">
        <v>510921</v>
      </c>
      <c r="D1368" s="1">
        <v>51</v>
      </c>
      <c r="E1368" s="1" t="s">
        <v>1551</v>
      </c>
      <c r="F1368" s="1">
        <v>5109</v>
      </c>
      <c r="G1368" s="1" t="s">
        <v>1592</v>
      </c>
      <c r="H1368" s="1">
        <v>100.8833748</v>
      </c>
      <c r="I1368" s="1"/>
      <c r="J1368" s="1"/>
      <c r="K1368" s="1"/>
    </row>
    <row r="1369" spans="1:11" x14ac:dyDescent="0.3">
      <c r="A1369" s="1" t="s">
        <v>1593</v>
      </c>
      <c r="B1369" s="1" t="s">
        <v>1593</v>
      </c>
      <c r="C1369" s="1">
        <v>510922</v>
      </c>
      <c r="D1369" s="1">
        <v>51</v>
      </c>
      <c r="E1369" s="1" t="s">
        <v>1551</v>
      </c>
      <c r="F1369" s="1">
        <v>5109</v>
      </c>
      <c r="G1369" s="1" t="s">
        <v>1592</v>
      </c>
      <c r="H1369" s="1">
        <v>105.35906900000001</v>
      </c>
      <c r="I1369" s="1"/>
      <c r="J1369" s="1"/>
      <c r="K1369" s="1"/>
    </row>
    <row r="1370" spans="1:11" x14ac:dyDescent="0.3">
      <c r="A1370" s="1" t="s">
        <v>1594</v>
      </c>
      <c r="B1370" s="1" t="s">
        <v>1594</v>
      </c>
      <c r="C1370" s="1">
        <v>510923</v>
      </c>
      <c r="D1370" s="1">
        <v>51</v>
      </c>
      <c r="E1370" s="1" t="s">
        <v>1551</v>
      </c>
      <c r="F1370" s="1">
        <v>5109</v>
      </c>
      <c r="G1370" s="1" t="s">
        <v>1592</v>
      </c>
      <c r="H1370" s="1">
        <v>104.10072030000001</v>
      </c>
      <c r="I1370" s="1"/>
      <c r="J1370" s="1"/>
      <c r="K1370" s="1"/>
    </row>
    <row r="1371" spans="1:11" x14ac:dyDescent="0.3">
      <c r="A1371" s="1" t="s">
        <v>1595</v>
      </c>
      <c r="B1371" s="1" t="s">
        <v>1595</v>
      </c>
      <c r="C1371" s="1">
        <v>511024</v>
      </c>
      <c r="D1371" s="1">
        <v>51</v>
      </c>
      <c r="E1371" s="1" t="s">
        <v>1551</v>
      </c>
      <c r="F1371" s="1">
        <v>5110</v>
      </c>
      <c r="G1371" s="1" t="s">
        <v>1596</v>
      </c>
      <c r="H1371" s="1">
        <v>107.52447549999999</v>
      </c>
      <c r="I1371" s="1"/>
      <c r="J1371" s="1"/>
      <c r="K1371" s="1"/>
    </row>
    <row r="1372" spans="1:11" x14ac:dyDescent="0.3">
      <c r="A1372" s="1" t="s">
        <v>1597</v>
      </c>
      <c r="B1372" s="1" t="s">
        <v>1597</v>
      </c>
      <c r="C1372" s="1">
        <v>511025</v>
      </c>
      <c r="D1372" s="1">
        <v>51</v>
      </c>
      <c r="E1372" s="1" t="s">
        <v>1551</v>
      </c>
      <c r="F1372" s="1">
        <v>5110</v>
      </c>
      <c r="G1372" s="1" t="s">
        <v>1596</v>
      </c>
      <c r="H1372" s="1">
        <v>103.14786239999999</v>
      </c>
      <c r="I1372" s="1"/>
      <c r="J1372" s="1"/>
      <c r="K1372" s="1"/>
    </row>
    <row r="1373" spans="1:11" x14ac:dyDescent="0.3">
      <c r="A1373" s="1" t="s">
        <v>3591</v>
      </c>
      <c r="B1373" s="1"/>
      <c r="C1373" s="1">
        <v>511083</v>
      </c>
      <c r="D1373" s="1">
        <v>51</v>
      </c>
      <c r="E1373" s="1" t="s">
        <v>1551</v>
      </c>
      <c r="F1373" s="1">
        <v>5110</v>
      </c>
      <c r="G1373" s="1" t="s">
        <v>1596</v>
      </c>
      <c r="H1373" s="1">
        <v>106.6945075</v>
      </c>
      <c r="I1373" s="1"/>
      <c r="J1373" s="1"/>
      <c r="K1373" s="1"/>
    </row>
    <row r="1374" spans="1:11" x14ac:dyDescent="0.3">
      <c r="A1374" s="1" t="s">
        <v>1598</v>
      </c>
      <c r="B1374" s="1" t="s">
        <v>1598</v>
      </c>
      <c r="C1374" s="1">
        <v>511123</v>
      </c>
      <c r="D1374" s="1">
        <v>51</v>
      </c>
      <c r="E1374" s="1" t="s">
        <v>1551</v>
      </c>
      <c r="F1374" s="1">
        <v>5111</v>
      </c>
      <c r="G1374" s="1" t="s">
        <v>1599</v>
      </c>
      <c r="H1374" s="1">
        <v>105.77098290000001</v>
      </c>
      <c r="I1374" s="1"/>
      <c r="J1374" s="1"/>
      <c r="K1374" s="1"/>
    </row>
    <row r="1375" spans="1:11" x14ac:dyDescent="0.3">
      <c r="A1375" s="1" t="s">
        <v>1600</v>
      </c>
      <c r="B1375" s="1" t="s">
        <v>1600</v>
      </c>
      <c r="C1375" s="1">
        <v>511124</v>
      </c>
      <c r="D1375" s="1">
        <v>51</v>
      </c>
      <c r="E1375" s="1" t="s">
        <v>1551</v>
      </c>
      <c r="F1375" s="1">
        <v>5111</v>
      </c>
      <c r="G1375" s="1" t="s">
        <v>1599</v>
      </c>
      <c r="H1375" s="1">
        <v>101.95477459999999</v>
      </c>
      <c r="I1375" s="1"/>
      <c r="J1375" s="1"/>
      <c r="K1375" s="1"/>
    </row>
    <row r="1376" spans="1:11" x14ac:dyDescent="0.3">
      <c r="A1376" s="1" t="s">
        <v>1601</v>
      </c>
      <c r="B1376" s="1" t="s">
        <v>1601</v>
      </c>
      <c r="C1376" s="1">
        <v>511126</v>
      </c>
      <c r="D1376" s="1">
        <v>51</v>
      </c>
      <c r="E1376" s="1" t="s">
        <v>1551</v>
      </c>
      <c r="F1376" s="1">
        <v>5111</v>
      </c>
      <c r="G1376" s="1" t="s">
        <v>1599</v>
      </c>
      <c r="H1376" s="1">
        <v>108.3123178</v>
      </c>
      <c r="I1376" s="1"/>
      <c r="J1376" s="1"/>
      <c r="K1376" s="1"/>
    </row>
    <row r="1377" spans="1:11" x14ac:dyDescent="0.3">
      <c r="A1377" s="1" t="s">
        <v>1602</v>
      </c>
      <c r="B1377" s="1" t="s">
        <v>1602</v>
      </c>
      <c r="C1377" s="1">
        <v>511129</v>
      </c>
      <c r="D1377" s="1">
        <v>51</v>
      </c>
      <c r="E1377" s="1" t="s">
        <v>1551</v>
      </c>
      <c r="F1377" s="1">
        <v>5111</v>
      </c>
      <c r="G1377" s="1" t="s">
        <v>1599</v>
      </c>
      <c r="H1377" s="1">
        <v>107.19148130000001</v>
      </c>
      <c r="I1377" s="1"/>
      <c r="J1377" s="1"/>
      <c r="K1377" s="1"/>
    </row>
    <row r="1378" spans="1:11" x14ac:dyDescent="0.3">
      <c r="A1378" s="1" t="s">
        <v>1603</v>
      </c>
      <c r="B1378" s="1" t="s">
        <v>1603</v>
      </c>
      <c r="C1378" s="1">
        <v>511132</v>
      </c>
      <c r="D1378" s="1">
        <v>51</v>
      </c>
      <c r="E1378" s="1" t="s">
        <v>1551</v>
      </c>
      <c r="F1378" s="1">
        <v>5111</v>
      </c>
      <c r="G1378" s="1" t="s">
        <v>1599</v>
      </c>
      <c r="H1378" s="1">
        <v>102.9503569</v>
      </c>
      <c r="I1378" s="1"/>
      <c r="J1378" s="1"/>
      <c r="K1378" s="1"/>
    </row>
    <row r="1379" spans="1:11" x14ac:dyDescent="0.3">
      <c r="A1379" s="1" t="s">
        <v>1604</v>
      </c>
      <c r="B1379" s="1" t="s">
        <v>1604</v>
      </c>
      <c r="C1379" s="1">
        <v>511133</v>
      </c>
      <c r="D1379" s="1">
        <v>51</v>
      </c>
      <c r="E1379" s="1" t="s">
        <v>1551</v>
      </c>
      <c r="F1379" s="1">
        <v>5111</v>
      </c>
      <c r="G1379" s="1" t="s">
        <v>1599</v>
      </c>
      <c r="H1379" s="1">
        <v>100.03440620000001</v>
      </c>
      <c r="I1379" s="1"/>
      <c r="J1379" s="1"/>
      <c r="K1379" s="1"/>
    </row>
    <row r="1380" spans="1:11" x14ac:dyDescent="0.3">
      <c r="A1380" s="1" t="s">
        <v>1605</v>
      </c>
      <c r="B1380" s="1" t="s">
        <v>1605</v>
      </c>
      <c r="C1380" s="1">
        <v>511181</v>
      </c>
      <c r="D1380" s="1">
        <v>51</v>
      </c>
      <c r="E1380" s="1" t="s">
        <v>1551</v>
      </c>
      <c r="F1380" s="1">
        <v>5111</v>
      </c>
      <c r="G1380" s="1" t="s">
        <v>1599</v>
      </c>
      <c r="H1380" s="1">
        <v>112.0897286</v>
      </c>
      <c r="I1380" s="1"/>
      <c r="J1380" s="1"/>
      <c r="K1380" s="1"/>
    </row>
    <row r="1381" spans="1:11" x14ac:dyDescent="0.3">
      <c r="A1381" s="1" t="s">
        <v>1606</v>
      </c>
      <c r="B1381" s="1" t="s">
        <v>1606</v>
      </c>
      <c r="C1381" s="1">
        <v>511321</v>
      </c>
      <c r="D1381" s="1">
        <v>51</v>
      </c>
      <c r="E1381" s="1" t="s">
        <v>1551</v>
      </c>
      <c r="F1381" s="1">
        <v>5113</v>
      </c>
      <c r="G1381" s="1" t="s">
        <v>1607</v>
      </c>
      <c r="H1381" s="1">
        <v>105.6888091</v>
      </c>
      <c r="I1381" s="1"/>
      <c r="J1381" s="1"/>
      <c r="K1381" s="1"/>
    </row>
    <row r="1382" spans="1:11" x14ac:dyDescent="0.3">
      <c r="A1382" s="1" t="s">
        <v>1608</v>
      </c>
      <c r="B1382" s="1" t="s">
        <v>1608</v>
      </c>
      <c r="C1382" s="1">
        <v>511322</v>
      </c>
      <c r="D1382" s="1">
        <v>51</v>
      </c>
      <c r="E1382" s="1" t="s">
        <v>1551</v>
      </c>
      <c r="F1382" s="1">
        <v>5113</v>
      </c>
      <c r="G1382" s="1" t="s">
        <v>1607</v>
      </c>
      <c r="H1382" s="1">
        <v>104.40290880000001</v>
      </c>
      <c r="I1382" s="1"/>
      <c r="J1382" s="1"/>
      <c r="K1382" s="1"/>
    </row>
    <row r="1383" spans="1:11" x14ac:dyDescent="0.3">
      <c r="A1383" s="1" t="s">
        <v>1609</v>
      </c>
      <c r="B1383" s="1" t="s">
        <v>1609</v>
      </c>
      <c r="C1383" s="1">
        <v>511323</v>
      </c>
      <c r="D1383" s="1">
        <v>51</v>
      </c>
      <c r="E1383" s="1" t="s">
        <v>1551</v>
      </c>
      <c r="F1383" s="1">
        <v>5113</v>
      </c>
      <c r="G1383" s="1" t="s">
        <v>1607</v>
      </c>
      <c r="H1383" s="1">
        <v>103.8777522</v>
      </c>
      <c r="I1383" s="1"/>
      <c r="J1383" s="1"/>
      <c r="K1383" s="1"/>
    </row>
    <row r="1384" spans="1:11" x14ac:dyDescent="0.3">
      <c r="A1384" s="1" t="s">
        <v>1610</v>
      </c>
      <c r="B1384" s="1" t="s">
        <v>1610</v>
      </c>
      <c r="C1384" s="1">
        <v>511324</v>
      </c>
      <c r="D1384" s="1">
        <v>51</v>
      </c>
      <c r="E1384" s="1" t="s">
        <v>1551</v>
      </c>
      <c r="F1384" s="1">
        <v>5113</v>
      </c>
      <c r="G1384" s="1" t="s">
        <v>1607</v>
      </c>
      <c r="H1384" s="1">
        <v>102.56332159999999</v>
      </c>
      <c r="I1384" s="1"/>
      <c r="J1384" s="1"/>
      <c r="K1384" s="1"/>
    </row>
    <row r="1385" spans="1:11" x14ac:dyDescent="0.3">
      <c r="A1385" s="1" t="s">
        <v>1611</v>
      </c>
      <c r="B1385" s="1" t="s">
        <v>1611</v>
      </c>
      <c r="C1385" s="1">
        <v>511325</v>
      </c>
      <c r="D1385" s="1">
        <v>51</v>
      </c>
      <c r="E1385" s="1" t="s">
        <v>1551</v>
      </c>
      <c r="F1385" s="1">
        <v>5113</v>
      </c>
      <c r="G1385" s="1" t="s">
        <v>1607</v>
      </c>
      <c r="H1385" s="1">
        <v>104.2383949</v>
      </c>
      <c r="I1385" s="1"/>
      <c r="J1385" s="1"/>
      <c r="K1385" s="1"/>
    </row>
    <row r="1386" spans="1:11" x14ac:dyDescent="0.3">
      <c r="A1386" s="1" t="s">
        <v>1612</v>
      </c>
      <c r="B1386" s="1" t="s">
        <v>1612</v>
      </c>
      <c r="C1386" s="1">
        <v>511381</v>
      </c>
      <c r="D1386" s="1">
        <v>51</v>
      </c>
      <c r="E1386" s="1" t="s">
        <v>1551</v>
      </c>
      <c r="F1386" s="1">
        <v>5113</v>
      </c>
      <c r="G1386" s="1" t="s">
        <v>1607</v>
      </c>
      <c r="H1386" s="1">
        <v>106.8323436</v>
      </c>
      <c r="I1386" s="1"/>
      <c r="J1386" s="1"/>
      <c r="K1386" s="1"/>
    </row>
    <row r="1387" spans="1:11" x14ac:dyDescent="0.3">
      <c r="A1387" s="1" t="s">
        <v>1613</v>
      </c>
      <c r="B1387" s="1" t="s">
        <v>3777</v>
      </c>
      <c r="C1387" s="1">
        <v>511403</v>
      </c>
      <c r="D1387" s="1">
        <v>51</v>
      </c>
      <c r="E1387" s="1" t="s">
        <v>1551</v>
      </c>
      <c r="F1387" s="1">
        <v>5114</v>
      </c>
      <c r="G1387" s="1" t="s">
        <v>1614</v>
      </c>
      <c r="H1387" s="1">
        <v>110.66800569999999</v>
      </c>
      <c r="I1387" s="1"/>
      <c r="J1387" s="1"/>
      <c r="K1387" s="1"/>
    </row>
    <row r="1388" spans="1:11" x14ac:dyDescent="0.3">
      <c r="A1388" s="1" t="s">
        <v>1615</v>
      </c>
      <c r="B1388" s="1" t="s">
        <v>1615</v>
      </c>
      <c r="C1388" s="1">
        <v>511421</v>
      </c>
      <c r="D1388" s="1">
        <v>51</v>
      </c>
      <c r="E1388" s="1" t="s">
        <v>1551</v>
      </c>
      <c r="F1388" s="1">
        <v>5114</v>
      </c>
      <c r="G1388" s="1" t="s">
        <v>1614</v>
      </c>
      <c r="H1388" s="1">
        <v>103.6928286</v>
      </c>
      <c r="I1388" s="1"/>
      <c r="J1388" s="1"/>
      <c r="K1388" s="1"/>
    </row>
    <row r="1389" spans="1:11" x14ac:dyDescent="0.3">
      <c r="A1389" s="1" t="s">
        <v>1616</v>
      </c>
      <c r="B1389" s="1" t="s">
        <v>1616</v>
      </c>
      <c r="C1389" s="1">
        <v>511423</v>
      </c>
      <c r="D1389" s="1">
        <v>51</v>
      </c>
      <c r="E1389" s="1" t="s">
        <v>1551</v>
      </c>
      <c r="F1389" s="1">
        <v>5114</v>
      </c>
      <c r="G1389" s="1" t="s">
        <v>1614</v>
      </c>
      <c r="H1389" s="1">
        <v>108.23015940000001</v>
      </c>
      <c r="I1389" s="1"/>
      <c r="J1389" s="1"/>
      <c r="K1389" s="1"/>
    </row>
    <row r="1390" spans="1:11" x14ac:dyDescent="0.3">
      <c r="A1390" s="1" t="s">
        <v>1617</v>
      </c>
      <c r="B1390" s="1" t="s">
        <v>1617</v>
      </c>
      <c r="C1390" s="1">
        <v>511424</v>
      </c>
      <c r="D1390" s="1">
        <v>51</v>
      </c>
      <c r="E1390" s="1" t="s">
        <v>1551</v>
      </c>
      <c r="F1390" s="1">
        <v>5114</v>
      </c>
      <c r="G1390" s="1" t="s">
        <v>1614</v>
      </c>
      <c r="H1390" s="1">
        <v>106.8749387</v>
      </c>
      <c r="I1390" s="1"/>
      <c r="J1390" s="1"/>
      <c r="K1390" s="1"/>
    </row>
    <row r="1391" spans="1:11" x14ac:dyDescent="0.3">
      <c r="A1391" s="1" t="s">
        <v>1618</v>
      </c>
      <c r="B1391" s="1" t="s">
        <v>1618</v>
      </c>
      <c r="C1391" s="1">
        <v>511425</v>
      </c>
      <c r="D1391" s="1">
        <v>51</v>
      </c>
      <c r="E1391" s="1" t="s">
        <v>1551</v>
      </c>
      <c r="F1391" s="1">
        <v>5114</v>
      </c>
      <c r="G1391" s="1" t="s">
        <v>1614</v>
      </c>
      <c r="H1391" s="1">
        <v>108.302362</v>
      </c>
      <c r="I1391" s="1"/>
      <c r="J1391" s="1"/>
      <c r="K1391" s="1"/>
    </row>
    <row r="1392" spans="1:11" x14ac:dyDescent="0.3">
      <c r="A1392" s="1" t="s">
        <v>1619</v>
      </c>
      <c r="B1392" s="1" t="s">
        <v>3778</v>
      </c>
      <c r="C1392" s="1">
        <v>511503</v>
      </c>
      <c r="D1392" s="1">
        <v>51</v>
      </c>
      <c r="E1392" s="1" t="s">
        <v>1551</v>
      </c>
      <c r="F1392" s="1">
        <v>5115</v>
      </c>
      <c r="G1392" s="1" t="s">
        <v>1620</v>
      </c>
      <c r="H1392" s="1">
        <v>107.9527411</v>
      </c>
      <c r="I1392" s="1"/>
      <c r="J1392" s="1"/>
      <c r="K1392" s="1"/>
    </row>
    <row r="1393" spans="1:11" x14ac:dyDescent="0.3">
      <c r="A1393" s="1" t="s">
        <v>1621</v>
      </c>
      <c r="B1393" s="1" t="s">
        <v>1621</v>
      </c>
      <c r="C1393" s="1">
        <v>511521</v>
      </c>
      <c r="D1393" s="1">
        <v>51</v>
      </c>
      <c r="E1393" s="1" t="s">
        <v>1551</v>
      </c>
      <c r="F1393" s="1">
        <v>5115</v>
      </c>
      <c r="G1393" s="1" t="s">
        <v>1620</v>
      </c>
      <c r="H1393" s="1">
        <v>104.5677104</v>
      </c>
      <c r="I1393" s="1"/>
      <c r="J1393" s="1"/>
      <c r="K1393" s="1"/>
    </row>
    <row r="1394" spans="1:11" x14ac:dyDescent="0.3">
      <c r="A1394" s="1" t="s">
        <v>1622</v>
      </c>
      <c r="B1394" s="1" t="s">
        <v>1622</v>
      </c>
      <c r="C1394" s="1">
        <v>511523</v>
      </c>
      <c r="D1394" s="1">
        <v>51</v>
      </c>
      <c r="E1394" s="1" t="s">
        <v>1551</v>
      </c>
      <c r="F1394" s="1">
        <v>5115</v>
      </c>
      <c r="G1394" s="1" t="s">
        <v>1620</v>
      </c>
      <c r="H1394" s="1">
        <v>104.259609</v>
      </c>
      <c r="I1394" s="1"/>
      <c r="J1394" s="1"/>
      <c r="K1394" s="1"/>
    </row>
    <row r="1395" spans="1:11" x14ac:dyDescent="0.3">
      <c r="A1395" s="1" t="s">
        <v>1623</v>
      </c>
      <c r="B1395" s="1" t="s">
        <v>1623</v>
      </c>
      <c r="C1395" s="1">
        <v>511524</v>
      </c>
      <c r="D1395" s="1">
        <v>51</v>
      </c>
      <c r="E1395" s="1" t="s">
        <v>1551</v>
      </c>
      <c r="F1395" s="1">
        <v>5115</v>
      </c>
      <c r="G1395" s="1" t="s">
        <v>1620</v>
      </c>
      <c r="H1395" s="1">
        <v>105.7230947</v>
      </c>
      <c r="I1395" s="1"/>
      <c r="J1395" s="1"/>
      <c r="K1395" s="1"/>
    </row>
    <row r="1396" spans="1:11" x14ac:dyDescent="0.3">
      <c r="A1396" s="1" t="s">
        <v>1624</v>
      </c>
      <c r="B1396" s="1" t="s">
        <v>1624</v>
      </c>
      <c r="C1396" s="1">
        <v>511525</v>
      </c>
      <c r="D1396" s="1">
        <v>51</v>
      </c>
      <c r="E1396" s="1" t="s">
        <v>1551</v>
      </c>
      <c r="F1396" s="1">
        <v>5115</v>
      </c>
      <c r="G1396" s="1" t="s">
        <v>1620</v>
      </c>
      <c r="H1396" s="1">
        <v>103.1045175</v>
      </c>
      <c r="I1396" s="1"/>
      <c r="J1396" s="1"/>
      <c r="K1396" s="1"/>
    </row>
    <row r="1397" spans="1:11" x14ac:dyDescent="0.3">
      <c r="A1397" s="1" t="s">
        <v>1625</v>
      </c>
      <c r="B1397" s="1" t="s">
        <v>1625</v>
      </c>
      <c r="C1397" s="1">
        <v>511526</v>
      </c>
      <c r="D1397" s="1">
        <v>51</v>
      </c>
      <c r="E1397" s="1" t="s">
        <v>1551</v>
      </c>
      <c r="F1397" s="1">
        <v>5115</v>
      </c>
      <c r="G1397" s="1" t="s">
        <v>1620</v>
      </c>
      <c r="H1397" s="1">
        <v>106.8870549</v>
      </c>
      <c r="I1397" s="1"/>
      <c r="J1397" s="1"/>
      <c r="K1397" s="1"/>
    </row>
    <row r="1398" spans="1:11" x14ac:dyDescent="0.3">
      <c r="A1398" s="1" t="s">
        <v>1626</v>
      </c>
      <c r="B1398" s="1" t="s">
        <v>1626</v>
      </c>
      <c r="C1398" s="1">
        <v>511527</v>
      </c>
      <c r="D1398" s="1">
        <v>51</v>
      </c>
      <c r="E1398" s="1" t="s">
        <v>1551</v>
      </c>
      <c r="F1398" s="1">
        <v>5115</v>
      </c>
      <c r="G1398" s="1" t="s">
        <v>1620</v>
      </c>
      <c r="H1398" s="1">
        <v>104.30207710000001</v>
      </c>
      <c r="I1398" s="1"/>
      <c r="J1398" s="1"/>
      <c r="K1398" s="1"/>
    </row>
    <row r="1399" spans="1:11" x14ac:dyDescent="0.3">
      <c r="A1399" s="1" t="s">
        <v>1627</v>
      </c>
      <c r="B1399" s="1" t="s">
        <v>1627</v>
      </c>
      <c r="C1399" s="1">
        <v>511528</v>
      </c>
      <c r="D1399" s="1">
        <v>51</v>
      </c>
      <c r="E1399" s="1" t="s">
        <v>1551</v>
      </c>
      <c r="F1399" s="1">
        <v>5115</v>
      </c>
      <c r="G1399" s="1" t="s">
        <v>1620</v>
      </c>
      <c r="H1399" s="1">
        <v>104.1514722</v>
      </c>
      <c r="I1399" s="1"/>
      <c r="J1399" s="1"/>
      <c r="K1399" s="1"/>
    </row>
    <row r="1400" spans="1:11" x14ac:dyDescent="0.3">
      <c r="A1400" s="1" t="s">
        <v>1628</v>
      </c>
      <c r="B1400" s="1" t="s">
        <v>1628</v>
      </c>
      <c r="C1400" s="1">
        <v>511529</v>
      </c>
      <c r="D1400" s="1">
        <v>51</v>
      </c>
      <c r="E1400" s="1" t="s">
        <v>1551</v>
      </c>
      <c r="F1400" s="1">
        <v>5115</v>
      </c>
      <c r="G1400" s="1" t="s">
        <v>1620</v>
      </c>
      <c r="H1400" s="1">
        <v>104.5995269</v>
      </c>
      <c r="I1400" s="1"/>
      <c r="J1400" s="1"/>
      <c r="K1400" s="1"/>
    </row>
    <row r="1401" spans="1:11" x14ac:dyDescent="0.3">
      <c r="A1401" s="1" t="s">
        <v>1629</v>
      </c>
      <c r="B1401" s="1" t="s">
        <v>1629</v>
      </c>
      <c r="C1401" s="1">
        <v>511621</v>
      </c>
      <c r="D1401" s="1">
        <v>51</v>
      </c>
      <c r="E1401" s="1" t="s">
        <v>1551</v>
      </c>
      <c r="F1401" s="1">
        <v>5116</v>
      </c>
      <c r="G1401" s="1" t="s">
        <v>1630</v>
      </c>
      <c r="H1401" s="1">
        <v>105.6013528</v>
      </c>
      <c r="I1401" s="1"/>
      <c r="J1401" s="1"/>
      <c r="K1401" s="1"/>
    </row>
    <row r="1402" spans="1:11" x14ac:dyDescent="0.3">
      <c r="A1402" s="1" t="s">
        <v>1631</v>
      </c>
      <c r="B1402" s="1" t="s">
        <v>1631</v>
      </c>
      <c r="C1402" s="1">
        <v>511622</v>
      </c>
      <c r="D1402" s="1">
        <v>51</v>
      </c>
      <c r="E1402" s="1" t="s">
        <v>1551</v>
      </c>
      <c r="F1402" s="1">
        <v>5116</v>
      </c>
      <c r="G1402" s="1" t="s">
        <v>1630</v>
      </c>
      <c r="H1402" s="1">
        <v>104.817082</v>
      </c>
      <c r="I1402" s="1"/>
      <c r="J1402" s="1"/>
      <c r="K1402" s="1"/>
    </row>
    <row r="1403" spans="1:11" x14ac:dyDescent="0.3">
      <c r="A1403" s="1" t="s">
        <v>1632</v>
      </c>
      <c r="B1403" s="1" t="s">
        <v>1632</v>
      </c>
      <c r="C1403" s="1">
        <v>511623</v>
      </c>
      <c r="D1403" s="1">
        <v>51</v>
      </c>
      <c r="E1403" s="1" t="s">
        <v>1551</v>
      </c>
      <c r="F1403" s="1">
        <v>5116</v>
      </c>
      <c r="G1403" s="1" t="s">
        <v>1630</v>
      </c>
      <c r="H1403" s="1">
        <v>104.4794546</v>
      </c>
      <c r="I1403" s="1"/>
      <c r="J1403" s="1"/>
      <c r="K1403" s="1"/>
    </row>
    <row r="1404" spans="1:11" x14ac:dyDescent="0.3">
      <c r="A1404" s="1" t="s">
        <v>1633</v>
      </c>
      <c r="B1404" s="1" t="s">
        <v>1633</v>
      </c>
      <c r="C1404" s="1">
        <v>511681</v>
      </c>
      <c r="D1404" s="1">
        <v>51</v>
      </c>
      <c r="E1404" s="1" t="s">
        <v>1551</v>
      </c>
      <c r="F1404" s="1">
        <v>5116</v>
      </c>
      <c r="G1404" s="1" t="s">
        <v>1630</v>
      </c>
      <c r="H1404" s="1">
        <v>106.264616</v>
      </c>
      <c r="I1404" s="1"/>
      <c r="J1404" s="1"/>
      <c r="K1404" s="1"/>
    </row>
    <row r="1405" spans="1:11" x14ac:dyDescent="0.3">
      <c r="A1405" s="1" t="s">
        <v>1634</v>
      </c>
      <c r="B1405" s="1" t="s">
        <v>3779</v>
      </c>
      <c r="C1405" s="1">
        <v>511703</v>
      </c>
      <c r="D1405" s="1">
        <v>51</v>
      </c>
      <c r="E1405" s="1" t="s">
        <v>1551</v>
      </c>
      <c r="F1405" s="1">
        <v>5117</v>
      </c>
      <c r="G1405" s="1" t="s">
        <v>1635</v>
      </c>
      <c r="H1405" s="1">
        <v>106.00261690000001</v>
      </c>
      <c r="I1405" s="1"/>
      <c r="J1405" s="1"/>
      <c r="K1405" s="1"/>
    </row>
    <row r="1406" spans="1:11" x14ac:dyDescent="0.3">
      <c r="A1406" s="1" t="s">
        <v>1636</v>
      </c>
      <c r="B1406" s="1" t="s">
        <v>1636</v>
      </c>
      <c r="C1406" s="1">
        <v>511722</v>
      </c>
      <c r="D1406" s="1">
        <v>51</v>
      </c>
      <c r="E1406" s="1" t="s">
        <v>1551</v>
      </c>
      <c r="F1406" s="1">
        <v>5117</v>
      </c>
      <c r="G1406" s="1" t="s">
        <v>1635</v>
      </c>
      <c r="H1406" s="1">
        <v>103.29738020000001</v>
      </c>
      <c r="I1406" s="1"/>
      <c r="J1406" s="1"/>
      <c r="K1406" s="1"/>
    </row>
    <row r="1407" spans="1:11" x14ac:dyDescent="0.3">
      <c r="A1407" s="1" t="s">
        <v>1637</v>
      </c>
      <c r="B1407" s="1" t="s">
        <v>1637</v>
      </c>
      <c r="C1407" s="1">
        <v>511723</v>
      </c>
      <c r="D1407" s="1">
        <v>51</v>
      </c>
      <c r="E1407" s="1" t="s">
        <v>1551</v>
      </c>
      <c r="F1407" s="1">
        <v>5117</v>
      </c>
      <c r="G1407" s="1" t="s">
        <v>1635</v>
      </c>
      <c r="H1407" s="1">
        <v>103.8628887</v>
      </c>
      <c r="I1407" s="1"/>
      <c r="J1407" s="1"/>
      <c r="K1407" s="1"/>
    </row>
    <row r="1408" spans="1:11" x14ac:dyDescent="0.3">
      <c r="A1408" s="1" t="s">
        <v>1638</v>
      </c>
      <c r="B1408" s="1" t="s">
        <v>1638</v>
      </c>
      <c r="C1408" s="1">
        <v>511724</v>
      </c>
      <c r="D1408" s="1">
        <v>51</v>
      </c>
      <c r="E1408" s="1" t="s">
        <v>1551</v>
      </c>
      <c r="F1408" s="1">
        <v>5117</v>
      </c>
      <c r="G1408" s="1" t="s">
        <v>1635</v>
      </c>
      <c r="H1408" s="1">
        <v>105.31246109999999</v>
      </c>
      <c r="I1408" s="1"/>
      <c r="J1408" s="1"/>
      <c r="K1408" s="1"/>
    </row>
    <row r="1409" spans="1:11" x14ac:dyDescent="0.3">
      <c r="A1409" s="1" t="s">
        <v>1639</v>
      </c>
      <c r="B1409" s="1" t="s">
        <v>1639</v>
      </c>
      <c r="C1409" s="1">
        <v>511725</v>
      </c>
      <c r="D1409" s="1">
        <v>51</v>
      </c>
      <c r="E1409" s="1" t="s">
        <v>1551</v>
      </c>
      <c r="F1409" s="1">
        <v>5117</v>
      </c>
      <c r="G1409" s="1" t="s">
        <v>1635</v>
      </c>
      <c r="H1409" s="1">
        <v>102.97490639999999</v>
      </c>
      <c r="I1409" s="1"/>
      <c r="J1409" s="1"/>
      <c r="K1409" s="1"/>
    </row>
    <row r="1410" spans="1:11" x14ac:dyDescent="0.3">
      <c r="A1410" s="1" t="s">
        <v>1640</v>
      </c>
      <c r="B1410" s="1" t="s">
        <v>1640</v>
      </c>
      <c r="C1410" s="1">
        <v>511781</v>
      </c>
      <c r="D1410" s="1">
        <v>51</v>
      </c>
      <c r="E1410" s="1" t="s">
        <v>1551</v>
      </c>
      <c r="F1410" s="1">
        <v>5117</v>
      </c>
      <c r="G1410" s="1" t="s">
        <v>1635</v>
      </c>
      <c r="H1410" s="1">
        <v>106.65668479999999</v>
      </c>
      <c r="I1410" s="1"/>
      <c r="J1410" s="1"/>
      <c r="K1410" s="1"/>
    </row>
    <row r="1411" spans="1:11" x14ac:dyDescent="0.3">
      <c r="A1411" s="1" t="s">
        <v>1641</v>
      </c>
      <c r="B1411" s="1" t="s">
        <v>3780</v>
      </c>
      <c r="C1411" s="1">
        <v>511803</v>
      </c>
      <c r="D1411" s="1">
        <v>51</v>
      </c>
      <c r="E1411" s="1" t="s">
        <v>1551</v>
      </c>
      <c r="F1411" s="1">
        <v>5118</v>
      </c>
      <c r="G1411" s="1" t="s">
        <v>1642</v>
      </c>
      <c r="H1411" s="1">
        <v>107.1484152</v>
      </c>
      <c r="I1411" s="1"/>
      <c r="J1411" s="1"/>
      <c r="K1411" s="1"/>
    </row>
    <row r="1412" spans="1:11" x14ac:dyDescent="0.3">
      <c r="A1412" s="1" t="s">
        <v>1643</v>
      </c>
      <c r="B1412" s="1" t="s">
        <v>1643</v>
      </c>
      <c r="C1412" s="1">
        <v>511822</v>
      </c>
      <c r="D1412" s="1">
        <v>51</v>
      </c>
      <c r="E1412" s="1" t="s">
        <v>1551</v>
      </c>
      <c r="F1412" s="1">
        <v>5118</v>
      </c>
      <c r="G1412" s="1" t="s">
        <v>1642</v>
      </c>
      <c r="H1412" s="1">
        <v>106.6847576</v>
      </c>
      <c r="I1412" s="1"/>
      <c r="J1412" s="1"/>
      <c r="K1412" s="1"/>
    </row>
    <row r="1413" spans="1:11" x14ac:dyDescent="0.3">
      <c r="A1413" s="1" t="s">
        <v>1644</v>
      </c>
      <c r="B1413" s="1" t="s">
        <v>1644</v>
      </c>
      <c r="C1413" s="1">
        <v>511823</v>
      </c>
      <c r="D1413" s="1">
        <v>51</v>
      </c>
      <c r="E1413" s="1" t="s">
        <v>1551</v>
      </c>
      <c r="F1413" s="1">
        <v>5118</v>
      </c>
      <c r="G1413" s="1" t="s">
        <v>1642</v>
      </c>
      <c r="H1413" s="1">
        <v>103.8185168</v>
      </c>
      <c r="I1413" s="1"/>
      <c r="J1413" s="1"/>
      <c r="K1413" s="1"/>
    </row>
    <row r="1414" spans="1:11" x14ac:dyDescent="0.3">
      <c r="A1414" s="1" t="s">
        <v>1645</v>
      </c>
      <c r="B1414" s="1" t="s">
        <v>1645</v>
      </c>
      <c r="C1414" s="1">
        <v>511824</v>
      </c>
      <c r="D1414" s="1">
        <v>51</v>
      </c>
      <c r="E1414" s="1" t="s">
        <v>1551</v>
      </c>
      <c r="F1414" s="1">
        <v>5118</v>
      </c>
      <c r="G1414" s="1" t="s">
        <v>1642</v>
      </c>
      <c r="H1414" s="1">
        <v>107.30416959999999</v>
      </c>
      <c r="I1414" s="1"/>
      <c r="J1414" s="1"/>
      <c r="K1414" s="1"/>
    </row>
    <row r="1415" spans="1:11" x14ac:dyDescent="0.3">
      <c r="A1415" s="1" t="s">
        <v>1646</v>
      </c>
      <c r="B1415" s="1" t="s">
        <v>1646</v>
      </c>
      <c r="C1415" s="1">
        <v>511825</v>
      </c>
      <c r="D1415" s="1">
        <v>51</v>
      </c>
      <c r="E1415" s="1" t="s">
        <v>1551</v>
      </c>
      <c r="F1415" s="1">
        <v>5118</v>
      </c>
      <c r="G1415" s="1" t="s">
        <v>1642</v>
      </c>
      <c r="H1415" s="1">
        <v>107.53038309999999</v>
      </c>
      <c r="I1415" s="1"/>
      <c r="J1415" s="1"/>
      <c r="K1415" s="1"/>
    </row>
    <row r="1416" spans="1:11" x14ac:dyDescent="0.3">
      <c r="A1416" s="1" t="s">
        <v>1647</v>
      </c>
      <c r="B1416" s="1" t="s">
        <v>1647</v>
      </c>
      <c r="C1416" s="1">
        <v>511826</v>
      </c>
      <c r="D1416" s="1">
        <v>51</v>
      </c>
      <c r="E1416" s="1" t="s">
        <v>1551</v>
      </c>
      <c r="F1416" s="1">
        <v>5118</v>
      </c>
      <c r="G1416" s="1" t="s">
        <v>1642</v>
      </c>
      <c r="H1416" s="1">
        <v>105.4361584</v>
      </c>
      <c r="I1416" s="1"/>
      <c r="J1416" s="1"/>
      <c r="K1416" s="1"/>
    </row>
    <row r="1417" spans="1:11" x14ac:dyDescent="0.3">
      <c r="A1417" s="1" t="s">
        <v>1648</v>
      </c>
      <c r="B1417" s="1" t="s">
        <v>1648</v>
      </c>
      <c r="C1417" s="1">
        <v>511827</v>
      </c>
      <c r="D1417" s="1">
        <v>51</v>
      </c>
      <c r="E1417" s="1" t="s">
        <v>1551</v>
      </c>
      <c r="F1417" s="1">
        <v>5118</v>
      </c>
      <c r="G1417" s="1" t="s">
        <v>1642</v>
      </c>
      <c r="H1417" s="1">
        <v>105.5030053</v>
      </c>
      <c r="I1417" s="1"/>
      <c r="J1417" s="1"/>
      <c r="K1417" s="1"/>
    </row>
    <row r="1418" spans="1:11" x14ac:dyDescent="0.3">
      <c r="A1418" s="1" t="s">
        <v>1649</v>
      </c>
      <c r="B1418" s="1" t="s">
        <v>1649</v>
      </c>
      <c r="C1418" s="1">
        <v>511921</v>
      </c>
      <c r="D1418" s="1">
        <v>51</v>
      </c>
      <c r="E1418" s="1" t="s">
        <v>1551</v>
      </c>
      <c r="F1418" s="1">
        <v>5119</v>
      </c>
      <c r="G1418" s="1" t="s">
        <v>1650</v>
      </c>
      <c r="H1418" s="1">
        <v>100.8696114</v>
      </c>
      <c r="I1418" s="1"/>
      <c r="J1418" s="1"/>
      <c r="K1418" s="1"/>
    </row>
    <row r="1419" spans="1:11" x14ac:dyDescent="0.3">
      <c r="A1419" s="1" t="s">
        <v>1651</v>
      </c>
      <c r="B1419" s="1" t="s">
        <v>1651</v>
      </c>
      <c r="C1419" s="1">
        <v>511922</v>
      </c>
      <c r="D1419" s="1">
        <v>51</v>
      </c>
      <c r="E1419" s="1" t="s">
        <v>1551</v>
      </c>
      <c r="F1419" s="1">
        <v>5119</v>
      </c>
      <c r="G1419" s="1" t="s">
        <v>1650</v>
      </c>
      <c r="H1419" s="1">
        <v>100.957761</v>
      </c>
      <c r="I1419" s="1"/>
      <c r="J1419" s="1"/>
      <c r="K1419" s="1"/>
    </row>
    <row r="1420" spans="1:11" x14ac:dyDescent="0.3">
      <c r="A1420" s="1" t="s">
        <v>1652</v>
      </c>
      <c r="B1420" s="1" t="s">
        <v>1652</v>
      </c>
      <c r="C1420" s="1">
        <v>511923</v>
      </c>
      <c r="D1420" s="1">
        <v>51</v>
      </c>
      <c r="E1420" s="1" t="s">
        <v>1551</v>
      </c>
      <c r="F1420" s="1">
        <v>5119</v>
      </c>
      <c r="G1420" s="1" t="s">
        <v>1650</v>
      </c>
      <c r="H1420" s="1">
        <v>103.2508967</v>
      </c>
      <c r="I1420" s="1"/>
      <c r="J1420" s="1"/>
      <c r="K1420" s="1"/>
    </row>
    <row r="1421" spans="1:11" x14ac:dyDescent="0.3">
      <c r="A1421" s="1" t="s">
        <v>1653</v>
      </c>
      <c r="B1421" s="1" t="s">
        <v>1653</v>
      </c>
      <c r="C1421" s="1">
        <v>512021</v>
      </c>
      <c r="D1421" s="1">
        <v>51</v>
      </c>
      <c r="E1421" s="1" t="s">
        <v>1551</v>
      </c>
      <c r="F1421" s="1">
        <v>5120</v>
      </c>
      <c r="G1421" s="1" t="s">
        <v>1654</v>
      </c>
      <c r="H1421" s="1">
        <v>102.1870031</v>
      </c>
      <c r="I1421" s="1"/>
      <c r="J1421" s="1"/>
      <c r="K1421" s="1"/>
    </row>
    <row r="1422" spans="1:11" x14ac:dyDescent="0.3">
      <c r="A1422" s="1" t="s">
        <v>1655</v>
      </c>
      <c r="B1422" s="1" t="s">
        <v>1655</v>
      </c>
      <c r="C1422" s="1">
        <v>512022</v>
      </c>
      <c r="D1422" s="1">
        <v>51</v>
      </c>
      <c r="E1422" s="1" t="s">
        <v>1551</v>
      </c>
      <c r="F1422" s="1">
        <v>5120</v>
      </c>
      <c r="G1422" s="1" t="s">
        <v>1654</v>
      </c>
      <c r="H1422" s="1">
        <v>103.7563049</v>
      </c>
      <c r="I1422" s="1"/>
      <c r="J1422" s="1"/>
      <c r="K1422" s="1"/>
    </row>
    <row r="1423" spans="1:11" x14ac:dyDescent="0.3">
      <c r="A1423" s="1" t="s">
        <v>3600</v>
      </c>
      <c r="B1423" s="1" t="s">
        <v>3781</v>
      </c>
      <c r="C1423" s="1">
        <v>513201</v>
      </c>
      <c r="D1423" s="1">
        <v>51</v>
      </c>
      <c r="E1423" s="1" t="s">
        <v>1551</v>
      </c>
      <c r="F1423" s="1">
        <v>5132</v>
      </c>
      <c r="G1423" s="1" t="s">
        <v>1656</v>
      </c>
      <c r="H1423" s="1">
        <v>111.7980974</v>
      </c>
      <c r="I1423" s="1"/>
      <c r="J1423" s="1"/>
      <c r="K1423" s="1"/>
    </row>
    <row r="1424" spans="1:11" x14ac:dyDescent="0.3">
      <c r="A1424" s="1" t="s">
        <v>1657</v>
      </c>
      <c r="B1424" s="1" t="s">
        <v>1657</v>
      </c>
      <c r="C1424" s="1">
        <v>513221</v>
      </c>
      <c r="D1424" s="1">
        <v>51</v>
      </c>
      <c r="E1424" s="1" t="s">
        <v>1551</v>
      </c>
      <c r="F1424" s="1">
        <v>5132</v>
      </c>
      <c r="G1424" s="1" t="s">
        <v>1656</v>
      </c>
      <c r="H1424" s="1">
        <v>107.3371191</v>
      </c>
      <c r="I1424" s="1"/>
      <c r="J1424" s="1"/>
      <c r="K1424" s="1"/>
    </row>
    <row r="1425" spans="1:11" x14ac:dyDescent="0.3">
      <c r="A1425" s="1" t="s">
        <v>1658</v>
      </c>
      <c r="B1425" s="1" t="s">
        <v>1658</v>
      </c>
      <c r="C1425" s="1">
        <v>513222</v>
      </c>
      <c r="D1425" s="1">
        <v>51</v>
      </c>
      <c r="E1425" s="1" t="s">
        <v>1551</v>
      </c>
      <c r="F1425" s="1">
        <v>5132</v>
      </c>
      <c r="G1425" s="1" t="s">
        <v>1656</v>
      </c>
      <c r="H1425" s="1">
        <v>106.56522649999999</v>
      </c>
      <c r="I1425" s="1"/>
      <c r="J1425" s="1"/>
      <c r="K1425" s="1"/>
    </row>
    <row r="1426" spans="1:11" x14ac:dyDescent="0.3">
      <c r="A1426" s="1" t="s">
        <v>1659</v>
      </c>
      <c r="B1426" s="1" t="s">
        <v>1659</v>
      </c>
      <c r="C1426" s="1">
        <v>513223</v>
      </c>
      <c r="D1426" s="1">
        <v>51</v>
      </c>
      <c r="E1426" s="1" t="s">
        <v>1551</v>
      </c>
      <c r="F1426" s="1">
        <v>5132</v>
      </c>
      <c r="G1426" s="1" t="s">
        <v>1656</v>
      </c>
      <c r="H1426" s="1">
        <v>112.5263325</v>
      </c>
      <c r="I1426" s="1"/>
      <c r="J1426" s="1"/>
      <c r="K1426" s="1"/>
    </row>
    <row r="1427" spans="1:11" x14ac:dyDescent="0.3">
      <c r="A1427" s="1" t="s">
        <v>1660</v>
      </c>
      <c r="B1427" s="1" t="s">
        <v>1660</v>
      </c>
      <c r="C1427" s="1">
        <v>513224</v>
      </c>
      <c r="D1427" s="1">
        <v>51</v>
      </c>
      <c r="E1427" s="1" t="s">
        <v>1551</v>
      </c>
      <c r="F1427" s="1">
        <v>5132</v>
      </c>
      <c r="G1427" s="1" t="s">
        <v>1656</v>
      </c>
      <c r="H1427" s="1">
        <v>106.802261</v>
      </c>
      <c r="I1427" s="1"/>
      <c r="J1427" s="1"/>
      <c r="K1427" s="1"/>
    </row>
    <row r="1428" spans="1:11" x14ac:dyDescent="0.3">
      <c r="A1428" s="1" t="s">
        <v>1661</v>
      </c>
      <c r="B1428" s="1" t="s">
        <v>1661</v>
      </c>
      <c r="C1428" s="1">
        <v>513225</v>
      </c>
      <c r="D1428" s="1">
        <v>51</v>
      </c>
      <c r="E1428" s="1" t="s">
        <v>1551</v>
      </c>
      <c r="F1428" s="1">
        <v>5132</v>
      </c>
      <c r="G1428" s="1" t="s">
        <v>1656</v>
      </c>
      <c r="H1428" s="1">
        <v>109.3373206</v>
      </c>
      <c r="I1428" s="1"/>
      <c r="J1428" s="1"/>
      <c r="K1428" s="1"/>
    </row>
    <row r="1429" spans="1:11" x14ac:dyDescent="0.3">
      <c r="A1429" s="1" t="s">
        <v>1662</v>
      </c>
      <c r="B1429" s="1" t="s">
        <v>1662</v>
      </c>
      <c r="C1429" s="1">
        <v>513226</v>
      </c>
      <c r="D1429" s="1">
        <v>51</v>
      </c>
      <c r="E1429" s="1" t="s">
        <v>1551</v>
      </c>
      <c r="F1429" s="1">
        <v>5132</v>
      </c>
      <c r="G1429" s="1" t="s">
        <v>1656</v>
      </c>
      <c r="H1429" s="1">
        <v>103.6572323</v>
      </c>
      <c r="I1429" s="1"/>
      <c r="J1429" s="1"/>
      <c r="K1429" s="1"/>
    </row>
    <row r="1430" spans="1:11" x14ac:dyDescent="0.3">
      <c r="A1430" s="1" t="s">
        <v>1663</v>
      </c>
      <c r="B1430" s="1" t="s">
        <v>1663</v>
      </c>
      <c r="C1430" s="1">
        <v>513227</v>
      </c>
      <c r="D1430" s="1">
        <v>51</v>
      </c>
      <c r="E1430" s="1" t="s">
        <v>1551</v>
      </c>
      <c r="F1430" s="1">
        <v>5132</v>
      </c>
      <c r="G1430" s="1" t="s">
        <v>1656</v>
      </c>
      <c r="H1430" s="1">
        <v>102.6333601</v>
      </c>
      <c r="I1430" s="1"/>
      <c r="J1430" s="1"/>
      <c r="K1430" s="1"/>
    </row>
    <row r="1431" spans="1:11" x14ac:dyDescent="0.3">
      <c r="A1431" s="1" t="s">
        <v>1664</v>
      </c>
      <c r="B1431" s="1" t="s">
        <v>1664</v>
      </c>
      <c r="C1431" s="1">
        <v>513228</v>
      </c>
      <c r="D1431" s="1">
        <v>51</v>
      </c>
      <c r="E1431" s="1" t="s">
        <v>1551</v>
      </c>
      <c r="F1431" s="1">
        <v>5132</v>
      </c>
      <c r="G1431" s="1" t="s">
        <v>1656</v>
      </c>
      <c r="H1431" s="1">
        <v>103.46409970000001</v>
      </c>
      <c r="I1431" s="1"/>
      <c r="J1431" s="1"/>
      <c r="K1431" s="1"/>
    </row>
    <row r="1432" spans="1:11" x14ac:dyDescent="0.3">
      <c r="A1432" s="1" t="s">
        <v>1665</v>
      </c>
      <c r="B1432" s="1" t="s">
        <v>1665</v>
      </c>
      <c r="C1432" s="1">
        <v>513230</v>
      </c>
      <c r="D1432" s="1">
        <v>51</v>
      </c>
      <c r="E1432" s="1" t="s">
        <v>1551</v>
      </c>
      <c r="F1432" s="1">
        <v>5132</v>
      </c>
      <c r="G1432" s="1" t="s">
        <v>1656</v>
      </c>
      <c r="H1432" s="1">
        <v>98.929913279999994</v>
      </c>
      <c r="I1432" s="1"/>
      <c r="J1432" s="1"/>
      <c r="K1432" s="1"/>
    </row>
    <row r="1433" spans="1:11" x14ac:dyDescent="0.3">
      <c r="A1433" s="1" t="s">
        <v>1666</v>
      </c>
      <c r="B1433" s="1" t="s">
        <v>1666</v>
      </c>
      <c r="C1433" s="1">
        <v>513231</v>
      </c>
      <c r="D1433" s="1">
        <v>51</v>
      </c>
      <c r="E1433" s="1" t="s">
        <v>1551</v>
      </c>
      <c r="F1433" s="1">
        <v>5132</v>
      </c>
      <c r="G1433" s="1" t="s">
        <v>1656</v>
      </c>
      <c r="H1433" s="1">
        <v>104.6387355</v>
      </c>
      <c r="I1433" s="1"/>
      <c r="J1433" s="1"/>
      <c r="K1433" s="1"/>
    </row>
    <row r="1434" spans="1:11" x14ac:dyDescent="0.3">
      <c r="A1434" s="1" t="s">
        <v>1667</v>
      </c>
      <c r="B1434" s="1" t="s">
        <v>1667</v>
      </c>
      <c r="C1434" s="1">
        <v>513232</v>
      </c>
      <c r="D1434" s="1">
        <v>51</v>
      </c>
      <c r="E1434" s="1" t="s">
        <v>1551</v>
      </c>
      <c r="F1434" s="1">
        <v>5132</v>
      </c>
      <c r="G1434" s="1" t="s">
        <v>1656</v>
      </c>
      <c r="H1434" s="1">
        <v>101.13104180000001</v>
      </c>
      <c r="I1434" s="1"/>
      <c r="J1434" s="1"/>
      <c r="K1434" s="1"/>
    </row>
    <row r="1435" spans="1:11" x14ac:dyDescent="0.3">
      <c r="A1435" s="1" t="s">
        <v>1668</v>
      </c>
      <c r="B1435" s="1" t="s">
        <v>1668</v>
      </c>
      <c r="C1435" s="1">
        <v>513233</v>
      </c>
      <c r="D1435" s="1">
        <v>51</v>
      </c>
      <c r="E1435" s="1" t="s">
        <v>1551</v>
      </c>
      <c r="F1435" s="1">
        <v>5132</v>
      </c>
      <c r="G1435" s="1" t="s">
        <v>1656</v>
      </c>
      <c r="H1435" s="1">
        <v>105.5600314</v>
      </c>
      <c r="I1435" s="1"/>
      <c r="J1435" s="1"/>
      <c r="K1435" s="1"/>
    </row>
    <row r="1436" spans="1:11" x14ac:dyDescent="0.3">
      <c r="A1436" s="1" t="s">
        <v>1669</v>
      </c>
      <c r="B1436" s="1" t="s">
        <v>3782</v>
      </c>
      <c r="C1436" s="1">
        <v>513301</v>
      </c>
      <c r="D1436" s="1">
        <v>51</v>
      </c>
      <c r="E1436" s="1" t="s">
        <v>1551</v>
      </c>
      <c r="F1436" s="1">
        <v>5133</v>
      </c>
      <c r="G1436" s="1" t="s">
        <v>1670</v>
      </c>
      <c r="H1436" s="1">
        <v>114.11789469999999</v>
      </c>
      <c r="I1436" s="1"/>
      <c r="J1436" s="1"/>
      <c r="K1436" s="1"/>
    </row>
    <row r="1437" spans="1:11" x14ac:dyDescent="0.3">
      <c r="A1437" s="1" t="s">
        <v>1671</v>
      </c>
      <c r="B1437" s="1" t="s">
        <v>1671</v>
      </c>
      <c r="C1437" s="1">
        <v>513322</v>
      </c>
      <c r="D1437" s="1">
        <v>51</v>
      </c>
      <c r="E1437" s="1" t="s">
        <v>1551</v>
      </c>
      <c r="F1437" s="1">
        <v>5133</v>
      </c>
      <c r="G1437" s="1" t="s">
        <v>1670</v>
      </c>
      <c r="H1437" s="1">
        <v>109.1851889</v>
      </c>
      <c r="I1437" s="1"/>
      <c r="J1437" s="1"/>
      <c r="K1437" s="1"/>
    </row>
    <row r="1438" spans="1:11" x14ac:dyDescent="0.3">
      <c r="A1438" s="1" t="s">
        <v>1672</v>
      </c>
      <c r="B1438" s="1" t="s">
        <v>1672</v>
      </c>
      <c r="C1438" s="1">
        <v>513323</v>
      </c>
      <c r="D1438" s="1">
        <v>51</v>
      </c>
      <c r="E1438" s="1" t="s">
        <v>1551</v>
      </c>
      <c r="F1438" s="1">
        <v>5133</v>
      </c>
      <c r="G1438" s="1" t="s">
        <v>1670</v>
      </c>
      <c r="H1438" s="1">
        <v>101.5989737</v>
      </c>
      <c r="I1438" s="1"/>
      <c r="J1438" s="1"/>
      <c r="K1438" s="1"/>
    </row>
    <row r="1439" spans="1:11" x14ac:dyDescent="0.3">
      <c r="A1439" s="1" t="s">
        <v>1673</v>
      </c>
      <c r="B1439" s="1" t="s">
        <v>1673</v>
      </c>
      <c r="C1439" s="1">
        <v>513324</v>
      </c>
      <c r="D1439" s="1">
        <v>51</v>
      </c>
      <c r="E1439" s="1" t="s">
        <v>1551</v>
      </c>
      <c r="F1439" s="1">
        <v>5133</v>
      </c>
      <c r="G1439" s="1" t="s">
        <v>1670</v>
      </c>
      <c r="H1439" s="1">
        <v>101.0406926</v>
      </c>
      <c r="I1439" s="1"/>
      <c r="J1439" s="1"/>
      <c r="K1439" s="1"/>
    </row>
    <row r="1440" spans="1:11" x14ac:dyDescent="0.3">
      <c r="A1440" s="1" t="s">
        <v>1674</v>
      </c>
      <c r="B1440" s="1" t="s">
        <v>1674</v>
      </c>
      <c r="C1440" s="1">
        <v>513325</v>
      </c>
      <c r="D1440" s="1">
        <v>51</v>
      </c>
      <c r="E1440" s="1" t="s">
        <v>1551</v>
      </c>
      <c r="F1440" s="1">
        <v>5133</v>
      </c>
      <c r="G1440" s="1" t="s">
        <v>1670</v>
      </c>
      <c r="H1440" s="1">
        <v>108.23622109999999</v>
      </c>
      <c r="I1440" s="1"/>
      <c r="J1440" s="1"/>
      <c r="K1440" s="1"/>
    </row>
    <row r="1441" spans="1:11" x14ac:dyDescent="0.3">
      <c r="A1441" s="1" t="s">
        <v>1675</v>
      </c>
      <c r="B1441" s="1" t="s">
        <v>1675</v>
      </c>
      <c r="C1441" s="1">
        <v>513326</v>
      </c>
      <c r="D1441" s="1">
        <v>51</v>
      </c>
      <c r="E1441" s="1" t="s">
        <v>1551</v>
      </c>
      <c r="F1441" s="1">
        <v>5133</v>
      </c>
      <c r="G1441" s="1" t="s">
        <v>1670</v>
      </c>
      <c r="H1441" s="1">
        <v>108.670619</v>
      </c>
      <c r="I1441" s="1"/>
      <c r="J1441" s="1"/>
      <c r="K1441" s="1"/>
    </row>
    <row r="1442" spans="1:11" x14ac:dyDescent="0.3">
      <c r="A1442" s="1" t="s">
        <v>1676</v>
      </c>
      <c r="B1442" s="1" t="s">
        <v>1676</v>
      </c>
      <c r="C1442" s="1">
        <v>513327</v>
      </c>
      <c r="D1442" s="1">
        <v>51</v>
      </c>
      <c r="E1442" s="1" t="s">
        <v>1551</v>
      </c>
      <c r="F1442" s="1">
        <v>5133</v>
      </c>
      <c r="G1442" s="1" t="s">
        <v>1670</v>
      </c>
      <c r="H1442" s="1">
        <v>104.7364804</v>
      </c>
      <c r="I1442" s="1"/>
      <c r="J1442" s="1"/>
      <c r="K1442" s="1"/>
    </row>
    <row r="1443" spans="1:11" x14ac:dyDescent="0.3">
      <c r="A1443" s="1" t="s">
        <v>1677</v>
      </c>
      <c r="B1443" s="1" t="s">
        <v>1677</v>
      </c>
      <c r="C1443" s="1">
        <v>513328</v>
      </c>
      <c r="D1443" s="1">
        <v>51</v>
      </c>
      <c r="E1443" s="1" t="s">
        <v>1551</v>
      </c>
      <c r="F1443" s="1">
        <v>5133</v>
      </c>
      <c r="G1443" s="1" t="s">
        <v>1670</v>
      </c>
      <c r="H1443" s="1">
        <v>106.5323535</v>
      </c>
      <c r="I1443" s="1"/>
      <c r="J1443" s="1"/>
      <c r="K1443" s="1"/>
    </row>
    <row r="1444" spans="1:11" x14ac:dyDescent="0.3">
      <c r="A1444" s="1" t="s">
        <v>1678</v>
      </c>
      <c r="B1444" s="1" t="s">
        <v>1678</v>
      </c>
      <c r="C1444" s="1">
        <v>513329</v>
      </c>
      <c r="D1444" s="1">
        <v>51</v>
      </c>
      <c r="E1444" s="1" t="s">
        <v>1551</v>
      </c>
      <c r="F1444" s="1">
        <v>5133</v>
      </c>
      <c r="G1444" s="1" t="s">
        <v>1670</v>
      </c>
      <c r="H1444" s="1">
        <v>101.3091074</v>
      </c>
      <c r="I1444" s="1"/>
      <c r="J1444" s="1"/>
      <c r="K1444" s="1"/>
    </row>
    <row r="1445" spans="1:11" x14ac:dyDescent="0.3">
      <c r="A1445" s="1" t="s">
        <v>1679</v>
      </c>
      <c r="B1445" s="1" t="s">
        <v>1679</v>
      </c>
      <c r="C1445" s="1">
        <v>513330</v>
      </c>
      <c r="D1445" s="1">
        <v>51</v>
      </c>
      <c r="E1445" s="1" t="s">
        <v>1551</v>
      </c>
      <c r="F1445" s="1">
        <v>5133</v>
      </c>
      <c r="G1445" s="1" t="s">
        <v>1670</v>
      </c>
      <c r="H1445" s="1">
        <v>100.6839975</v>
      </c>
      <c r="I1445" s="1"/>
      <c r="J1445" s="1"/>
      <c r="K1445" s="1"/>
    </row>
    <row r="1446" spans="1:11" x14ac:dyDescent="0.3">
      <c r="A1446" s="1" t="s">
        <v>1680</v>
      </c>
      <c r="B1446" s="1" t="s">
        <v>1680</v>
      </c>
      <c r="C1446" s="1">
        <v>513331</v>
      </c>
      <c r="D1446" s="1">
        <v>51</v>
      </c>
      <c r="E1446" s="1" t="s">
        <v>1551</v>
      </c>
      <c r="F1446" s="1">
        <v>5133</v>
      </c>
      <c r="G1446" s="1" t="s">
        <v>1670</v>
      </c>
      <c r="H1446" s="1">
        <v>105.8678948</v>
      </c>
      <c r="I1446" s="1"/>
      <c r="J1446" s="1"/>
      <c r="K1446" s="1"/>
    </row>
    <row r="1447" spans="1:11" x14ac:dyDescent="0.3">
      <c r="A1447" s="1" t="s">
        <v>1681</v>
      </c>
      <c r="B1447" s="1" t="s">
        <v>1681</v>
      </c>
      <c r="C1447" s="1">
        <v>513332</v>
      </c>
      <c r="D1447" s="1">
        <v>51</v>
      </c>
      <c r="E1447" s="1" t="s">
        <v>1551</v>
      </c>
      <c r="F1447" s="1">
        <v>5133</v>
      </c>
      <c r="G1447" s="1" t="s">
        <v>1670</v>
      </c>
      <c r="H1447" s="1">
        <v>93.886896620000002</v>
      </c>
      <c r="I1447" s="1"/>
      <c r="J1447" s="1"/>
      <c r="K1447" s="1"/>
    </row>
    <row r="1448" spans="1:11" x14ac:dyDescent="0.3">
      <c r="A1448" s="1" t="s">
        <v>1682</v>
      </c>
      <c r="B1448" s="1" t="s">
        <v>1682</v>
      </c>
      <c r="C1448" s="1">
        <v>513333</v>
      </c>
      <c r="D1448" s="1">
        <v>51</v>
      </c>
      <c r="E1448" s="1" t="s">
        <v>1551</v>
      </c>
      <c r="F1448" s="1">
        <v>5133</v>
      </c>
      <c r="G1448" s="1" t="s">
        <v>1670</v>
      </c>
      <c r="H1448" s="1">
        <v>106.8433718</v>
      </c>
      <c r="I1448" s="1"/>
      <c r="J1448" s="1"/>
      <c r="K1448" s="1"/>
    </row>
    <row r="1449" spans="1:11" x14ac:dyDescent="0.3">
      <c r="A1449" s="1" t="s">
        <v>1683</v>
      </c>
      <c r="B1449" s="1" t="s">
        <v>1683</v>
      </c>
      <c r="C1449" s="1">
        <v>513334</v>
      </c>
      <c r="D1449" s="1">
        <v>51</v>
      </c>
      <c r="E1449" s="1" t="s">
        <v>1551</v>
      </c>
      <c r="F1449" s="1">
        <v>5133</v>
      </c>
      <c r="G1449" s="1" t="s">
        <v>1670</v>
      </c>
      <c r="H1449" s="1">
        <v>100.6390466</v>
      </c>
      <c r="I1449" s="1"/>
      <c r="J1449" s="1"/>
      <c r="K1449" s="1"/>
    </row>
    <row r="1450" spans="1:11" x14ac:dyDescent="0.3">
      <c r="A1450" s="1" t="s">
        <v>1684</v>
      </c>
      <c r="B1450" s="1" t="s">
        <v>1684</v>
      </c>
      <c r="C1450" s="1">
        <v>513335</v>
      </c>
      <c r="D1450" s="1">
        <v>51</v>
      </c>
      <c r="E1450" s="1" t="s">
        <v>1551</v>
      </c>
      <c r="F1450" s="1">
        <v>5133</v>
      </c>
      <c r="G1450" s="1" t="s">
        <v>1670</v>
      </c>
      <c r="H1450" s="1">
        <v>102.89617250000001</v>
      </c>
      <c r="I1450" s="1"/>
      <c r="J1450" s="1"/>
      <c r="K1450" s="1"/>
    </row>
    <row r="1451" spans="1:11" x14ac:dyDescent="0.3">
      <c r="A1451" s="1" t="s">
        <v>1685</v>
      </c>
      <c r="B1451" s="1" t="s">
        <v>1685</v>
      </c>
      <c r="C1451" s="1">
        <v>513336</v>
      </c>
      <c r="D1451" s="1">
        <v>51</v>
      </c>
      <c r="E1451" s="1" t="s">
        <v>1551</v>
      </c>
      <c r="F1451" s="1">
        <v>5133</v>
      </c>
      <c r="G1451" s="1" t="s">
        <v>1670</v>
      </c>
      <c r="H1451" s="1">
        <v>108.7235269</v>
      </c>
      <c r="I1451" s="1"/>
      <c r="J1451" s="1"/>
      <c r="K1451" s="1"/>
    </row>
    <row r="1452" spans="1:11" x14ac:dyDescent="0.3">
      <c r="A1452" s="1" t="s">
        <v>1686</v>
      </c>
      <c r="B1452" s="1" t="s">
        <v>1686</v>
      </c>
      <c r="C1452" s="1">
        <v>513337</v>
      </c>
      <c r="D1452" s="1">
        <v>51</v>
      </c>
      <c r="E1452" s="1" t="s">
        <v>1551</v>
      </c>
      <c r="F1452" s="1">
        <v>5133</v>
      </c>
      <c r="G1452" s="1" t="s">
        <v>1670</v>
      </c>
      <c r="H1452" s="1">
        <v>109.3443609</v>
      </c>
      <c r="I1452" s="1"/>
      <c r="J1452" s="1"/>
      <c r="K1452" s="1"/>
    </row>
    <row r="1453" spans="1:11" x14ac:dyDescent="0.3">
      <c r="A1453" s="1" t="s">
        <v>1687</v>
      </c>
      <c r="B1453" s="1" t="s">
        <v>1687</v>
      </c>
      <c r="C1453" s="1">
        <v>513338</v>
      </c>
      <c r="D1453" s="1">
        <v>51</v>
      </c>
      <c r="E1453" s="1" t="s">
        <v>1551</v>
      </c>
      <c r="F1453" s="1">
        <v>5133</v>
      </c>
      <c r="G1453" s="1" t="s">
        <v>1670</v>
      </c>
      <c r="H1453" s="1">
        <v>104.00458</v>
      </c>
      <c r="I1453" s="1"/>
      <c r="J1453" s="1"/>
      <c r="K1453" s="1"/>
    </row>
    <row r="1454" spans="1:11" x14ac:dyDescent="0.3">
      <c r="A1454" s="1" t="s">
        <v>1688</v>
      </c>
      <c r="B1454" s="1" t="s">
        <v>1688</v>
      </c>
      <c r="C1454" s="1">
        <v>513401</v>
      </c>
      <c r="D1454" s="1">
        <v>51</v>
      </c>
      <c r="E1454" s="1" t="s">
        <v>1551</v>
      </c>
      <c r="F1454" s="1">
        <v>5134</v>
      </c>
      <c r="G1454" s="1" t="s">
        <v>1689</v>
      </c>
      <c r="H1454" s="1">
        <v>112.15651509999999</v>
      </c>
      <c r="I1454" s="1"/>
      <c r="J1454" s="1"/>
      <c r="K1454" s="1"/>
    </row>
    <row r="1455" spans="1:11" x14ac:dyDescent="0.3">
      <c r="A1455" s="1" t="s">
        <v>1690</v>
      </c>
      <c r="B1455" s="1" t="s">
        <v>1690</v>
      </c>
      <c r="C1455" s="1">
        <v>513422</v>
      </c>
      <c r="D1455" s="1">
        <v>51</v>
      </c>
      <c r="E1455" s="1" t="s">
        <v>1551</v>
      </c>
      <c r="F1455" s="1">
        <v>5134</v>
      </c>
      <c r="G1455" s="1" t="s">
        <v>1689</v>
      </c>
      <c r="H1455" s="1">
        <v>101.6391606</v>
      </c>
      <c r="I1455" s="1"/>
      <c r="J1455" s="1"/>
      <c r="K1455" s="1"/>
    </row>
    <row r="1456" spans="1:11" x14ac:dyDescent="0.3">
      <c r="A1456" s="1" t="s">
        <v>1691</v>
      </c>
      <c r="B1456" s="1" t="s">
        <v>1691</v>
      </c>
      <c r="C1456" s="1">
        <v>513423</v>
      </c>
      <c r="D1456" s="1">
        <v>51</v>
      </c>
      <c r="E1456" s="1" t="s">
        <v>1551</v>
      </c>
      <c r="F1456" s="1">
        <v>5134</v>
      </c>
      <c r="G1456" s="1" t="s">
        <v>1689</v>
      </c>
      <c r="H1456" s="1">
        <v>99.872954469999996</v>
      </c>
      <c r="I1456" s="1"/>
      <c r="J1456" s="1"/>
      <c r="K1456" s="1"/>
    </row>
    <row r="1457" spans="1:11" x14ac:dyDescent="0.3">
      <c r="A1457" s="1" t="s">
        <v>1692</v>
      </c>
      <c r="B1457" s="1" t="s">
        <v>1692</v>
      </c>
      <c r="C1457" s="1">
        <v>513424</v>
      </c>
      <c r="D1457" s="1">
        <v>51</v>
      </c>
      <c r="E1457" s="1" t="s">
        <v>1551</v>
      </c>
      <c r="F1457" s="1">
        <v>5134</v>
      </c>
      <c r="G1457" s="1" t="s">
        <v>1689</v>
      </c>
      <c r="H1457" s="1">
        <v>103.9243711</v>
      </c>
      <c r="I1457" s="1"/>
      <c r="J1457" s="1"/>
      <c r="K1457" s="1"/>
    </row>
    <row r="1458" spans="1:11" x14ac:dyDescent="0.3">
      <c r="A1458" s="1" t="s">
        <v>1693</v>
      </c>
      <c r="B1458" s="1" t="s">
        <v>1693</v>
      </c>
      <c r="C1458" s="1">
        <v>513425</v>
      </c>
      <c r="D1458" s="1">
        <v>51</v>
      </c>
      <c r="E1458" s="1" t="s">
        <v>1551</v>
      </c>
      <c r="F1458" s="1">
        <v>5134</v>
      </c>
      <c r="G1458" s="1" t="s">
        <v>1689</v>
      </c>
      <c r="H1458" s="1">
        <v>103.2049209</v>
      </c>
      <c r="I1458" s="1"/>
      <c r="J1458" s="1"/>
      <c r="K1458" s="1"/>
    </row>
    <row r="1459" spans="1:11" x14ac:dyDescent="0.3">
      <c r="A1459" s="1" t="s">
        <v>1694</v>
      </c>
      <c r="B1459" s="1" t="s">
        <v>1694</v>
      </c>
      <c r="C1459" s="1">
        <v>513426</v>
      </c>
      <c r="D1459" s="1">
        <v>51</v>
      </c>
      <c r="E1459" s="1" t="s">
        <v>1551</v>
      </c>
      <c r="F1459" s="1">
        <v>5134</v>
      </c>
      <c r="G1459" s="1" t="s">
        <v>1689</v>
      </c>
      <c r="H1459" s="1">
        <v>101.8150413</v>
      </c>
      <c r="I1459" s="1"/>
      <c r="J1459" s="1"/>
      <c r="K1459" s="1"/>
    </row>
    <row r="1460" spans="1:11" x14ac:dyDescent="0.3">
      <c r="A1460" s="1" t="s">
        <v>1695</v>
      </c>
      <c r="B1460" s="1" t="s">
        <v>1695</v>
      </c>
      <c r="C1460" s="1">
        <v>513427</v>
      </c>
      <c r="D1460" s="1">
        <v>51</v>
      </c>
      <c r="E1460" s="1" t="s">
        <v>1551</v>
      </c>
      <c r="F1460" s="1">
        <v>5134</v>
      </c>
      <c r="G1460" s="1" t="s">
        <v>1689</v>
      </c>
      <c r="H1460" s="1">
        <v>106.81477649999999</v>
      </c>
      <c r="I1460" s="1"/>
      <c r="J1460" s="1"/>
      <c r="K1460" s="1"/>
    </row>
    <row r="1461" spans="1:11" x14ac:dyDescent="0.3">
      <c r="A1461" s="1" t="s">
        <v>1696</v>
      </c>
      <c r="B1461" s="1" t="s">
        <v>1696</v>
      </c>
      <c r="C1461" s="1">
        <v>513428</v>
      </c>
      <c r="D1461" s="1">
        <v>51</v>
      </c>
      <c r="E1461" s="1" t="s">
        <v>1551</v>
      </c>
      <c r="F1461" s="1">
        <v>5134</v>
      </c>
      <c r="G1461" s="1" t="s">
        <v>1689</v>
      </c>
      <c r="H1461" s="1">
        <v>96.105555409999994</v>
      </c>
      <c r="I1461" s="1"/>
      <c r="J1461" s="1"/>
      <c r="K1461" s="1"/>
    </row>
    <row r="1462" spans="1:11" x14ac:dyDescent="0.3">
      <c r="A1462" s="1" t="s">
        <v>1697</v>
      </c>
      <c r="B1462" s="1" t="s">
        <v>1697</v>
      </c>
      <c r="C1462" s="1">
        <v>513429</v>
      </c>
      <c r="D1462" s="1">
        <v>51</v>
      </c>
      <c r="E1462" s="1" t="s">
        <v>1551</v>
      </c>
      <c r="F1462" s="1">
        <v>5134</v>
      </c>
      <c r="G1462" s="1" t="s">
        <v>1689</v>
      </c>
      <c r="H1462" s="1">
        <v>96.999657909999996</v>
      </c>
      <c r="I1462" s="1"/>
      <c r="J1462" s="1"/>
      <c r="K1462" s="1"/>
    </row>
    <row r="1463" spans="1:11" x14ac:dyDescent="0.3">
      <c r="A1463" s="1" t="s">
        <v>1698</v>
      </c>
      <c r="B1463" s="1" t="s">
        <v>1698</v>
      </c>
      <c r="C1463" s="1">
        <v>513430</v>
      </c>
      <c r="D1463" s="1">
        <v>51</v>
      </c>
      <c r="E1463" s="1" t="s">
        <v>1551</v>
      </c>
      <c r="F1463" s="1">
        <v>5134</v>
      </c>
      <c r="G1463" s="1" t="s">
        <v>1689</v>
      </c>
      <c r="H1463" s="1">
        <v>97.997811940000005</v>
      </c>
      <c r="I1463" s="1"/>
      <c r="J1463" s="1"/>
      <c r="K1463" s="1"/>
    </row>
    <row r="1464" spans="1:11" x14ac:dyDescent="0.3">
      <c r="A1464" s="1" t="s">
        <v>1699</v>
      </c>
      <c r="B1464" s="1" t="s">
        <v>1699</v>
      </c>
      <c r="C1464" s="1">
        <v>513431</v>
      </c>
      <c r="D1464" s="1">
        <v>51</v>
      </c>
      <c r="E1464" s="1" t="s">
        <v>1551</v>
      </c>
      <c r="F1464" s="1">
        <v>5134</v>
      </c>
      <c r="G1464" s="1" t="s">
        <v>1689</v>
      </c>
      <c r="H1464" s="1">
        <v>96.815421209999997</v>
      </c>
      <c r="I1464" s="1"/>
      <c r="J1464" s="1"/>
      <c r="K1464" s="1"/>
    </row>
    <row r="1465" spans="1:11" x14ac:dyDescent="0.3">
      <c r="A1465" s="1" t="s">
        <v>1700</v>
      </c>
      <c r="B1465" s="1" t="s">
        <v>1700</v>
      </c>
      <c r="C1465" s="1">
        <v>513432</v>
      </c>
      <c r="D1465" s="1">
        <v>51</v>
      </c>
      <c r="E1465" s="1" t="s">
        <v>1551</v>
      </c>
      <c r="F1465" s="1">
        <v>5134</v>
      </c>
      <c r="G1465" s="1" t="s">
        <v>1689</v>
      </c>
      <c r="H1465" s="1">
        <v>105.5696418</v>
      </c>
      <c r="I1465" s="1"/>
      <c r="J1465" s="1"/>
      <c r="K1465" s="1"/>
    </row>
    <row r="1466" spans="1:11" x14ac:dyDescent="0.3">
      <c r="A1466" s="1" t="s">
        <v>1701</v>
      </c>
      <c r="B1466" s="1" t="s">
        <v>1701</v>
      </c>
      <c r="C1466" s="1">
        <v>513433</v>
      </c>
      <c r="D1466" s="1">
        <v>51</v>
      </c>
      <c r="E1466" s="1" t="s">
        <v>1551</v>
      </c>
      <c r="F1466" s="1">
        <v>5134</v>
      </c>
      <c r="G1466" s="1" t="s">
        <v>1689</v>
      </c>
      <c r="H1466" s="1">
        <v>101.5614992</v>
      </c>
      <c r="I1466" s="1"/>
      <c r="J1466" s="1"/>
      <c r="K1466" s="1"/>
    </row>
    <row r="1467" spans="1:11" x14ac:dyDescent="0.3">
      <c r="A1467" s="1" t="s">
        <v>1702</v>
      </c>
      <c r="B1467" s="1" t="s">
        <v>1702</v>
      </c>
      <c r="C1467" s="1">
        <v>513434</v>
      </c>
      <c r="D1467" s="1">
        <v>51</v>
      </c>
      <c r="E1467" s="1" t="s">
        <v>1551</v>
      </c>
      <c r="F1467" s="1">
        <v>5134</v>
      </c>
      <c r="G1467" s="1" t="s">
        <v>1689</v>
      </c>
      <c r="H1467" s="1">
        <v>98.512330349999999</v>
      </c>
      <c r="I1467" s="1"/>
      <c r="J1467" s="1"/>
      <c r="K1467" s="1"/>
    </row>
    <row r="1468" spans="1:11" x14ac:dyDescent="0.3">
      <c r="A1468" s="1" t="s">
        <v>1703</v>
      </c>
      <c r="B1468" s="1" t="s">
        <v>1703</v>
      </c>
      <c r="C1468" s="1">
        <v>513435</v>
      </c>
      <c r="D1468" s="1">
        <v>51</v>
      </c>
      <c r="E1468" s="1" t="s">
        <v>1551</v>
      </c>
      <c r="F1468" s="1">
        <v>5134</v>
      </c>
      <c r="G1468" s="1" t="s">
        <v>1689</v>
      </c>
      <c r="H1468" s="1">
        <v>99.753331059999994</v>
      </c>
      <c r="I1468" s="1"/>
      <c r="J1468" s="1"/>
      <c r="K1468" s="1"/>
    </row>
    <row r="1469" spans="1:11" x14ac:dyDescent="0.3">
      <c r="A1469" s="1" t="s">
        <v>1704</v>
      </c>
      <c r="B1469" s="1" t="s">
        <v>1704</v>
      </c>
      <c r="C1469" s="1">
        <v>513436</v>
      </c>
      <c r="D1469" s="1">
        <v>51</v>
      </c>
      <c r="E1469" s="1" t="s">
        <v>1551</v>
      </c>
      <c r="F1469" s="1">
        <v>5134</v>
      </c>
      <c r="G1469" s="1" t="s">
        <v>1689</v>
      </c>
      <c r="H1469" s="1">
        <v>96.592161450000006</v>
      </c>
      <c r="I1469" s="1"/>
      <c r="J1469" s="1"/>
      <c r="K1469" s="1"/>
    </row>
    <row r="1470" spans="1:11" x14ac:dyDescent="0.3">
      <c r="A1470" s="1" t="s">
        <v>1705</v>
      </c>
      <c r="B1470" s="1" t="s">
        <v>1705</v>
      </c>
      <c r="C1470" s="1">
        <v>513437</v>
      </c>
      <c r="D1470" s="1">
        <v>51</v>
      </c>
      <c r="E1470" s="1" t="s">
        <v>1551</v>
      </c>
      <c r="F1470" s="1">
        <v>5134</v>
      </c>
      <c r="G1470" s="1" t="s">
        <v>1689</v>
      </c>
      <c r="H1470" s="1">
        <v>99.504293180000005</v>
      </c>
      <c r="I1470" s="1"/>
      <c r="J1470" s="1"/>
      <c r="K1470" s="1"/>
    </row>
    <row r="1471" spans="1:11" x14ac:dyDescent="0.3">
      <c r="A1471" s="1" t="s">
        <v>1706</v>
      </c>
      <c r="B1471" s="1" t="s">
        <v>1706</v>
      </c>
      <c r="C1471" s="1">
        <v>520121</v>
      </c>
      <c r="D1471" s="1">
        <v>52</v>
      </c>
      <c r="E1471" s="1" t="s">
        <v>1707</v>
      </c>
      <c r="F1471" s="1">
        <v>5201</v>
      </c>
      <c r="G1471" s="1" t="s">
        <v>1708</v>
      </c>
      <c r="H1471" s="1">
        <v>105.64376009999999</v>
      </c>
      <c r="I1471" s="1"/>
      <c r="J1471" s="1"/>
      <c r="K1471" s="1"/>
    </row>
    <row r="1472" spans="1:11" x14ac:dyDescent="0.3">
      <c r="A1472" s="1" t="s">
        <v>1709</v>
      </c>
      <c r="B1472" s="1" t="s">
        <v>1709</v>
      </c>
      <c r="C1472" s="1">
        <v>520122</v>
      </c>
      <c r="D1472" s="1">
        <v>52</v>
      </c>
      <c r="E1472" s="1" t="s">
        <v>1707</v>
      </c>
      <c r="F1472" s="1">
        <v>5201</v>
      </c>
      <c r="G1472" s="1" t="s">
        <v>1708</v>
      </c>
      <c r="H1472" s="1">
        <v>109.263999</v>
      </c>
      <c r="I1472" s="1"/>
      <c r="J1472" s="1"/>
      <c r="K1472" s="1"/>
    </row>
    <row r="1473" spans="1:11" x14ac:dyDescent="0.3">
      <c r="A1473" s="1" t="s">
        <v>1710</v>
      </c>
      <c r="B1473" s="1" t="s">
        <v>1710</v>
      </c>
      <c r="C1473" s="1">
        <v>520123</v>
      </c>
      <c r="D1473" s="1">
        <v>52</v>
      </c>
      <c r="E1473" s="1" t="s">
        <v>1707</v>
      </c>
      <c r="F1473" s="1">
        <v>5201</v>
      </c>
      <c r="G1473" s="1" t="s">
        <v>1708</v>
      </c>
      <c r="H1473" s="1">
        <v>106.0099934</v>
      </c>
      <c r="I1473" s="1"/>
      <c r="J1473" s="1"/>
      <c r="K1473" s="1"/>
    </row>
    <row r="1474" spans="1:11" x14ac:dyDescent="0.3">
      <c r="A1474" s="1" t="s">
        <v>1711</v>
      </c>
      <c r="B1474" s="1" t="s">
        <v>1711</v>
      </c>
      <c r="C1474" s="1">
        <v>520181</v>
      </c>
      <c r="D1474" s="1">
        <v>52</v>
      </c>
      <c r="E1474" s="1" t="s">
        <v>1707</v>
      </c>
      <c r="F1474" s="1">
        <v>5201</v>
      </c>
      <c r="G1474" s="1" t="s">
        <v>1708</v>
      </c>
      <c r="H1474" s="1">
        <v>110.248188</v>
      </c>
      <c r="I1474" s="1"/>
      <c r="J1474" s="1"/>
      <c r="K1474" s="1"/>
    </row>
    <row r="1475" spans="1:11" x14ac:dyDescent="0.3">
      <c r="A1475" s="1" t="s">
        <v>1712</v>
      </c>
      <c r="B1475" s="1" t="s">
        <v>1712</v>
      </c>
      <c r="C1475" s="1">
        <v>520203</v>
      </c>
      <c r="D1475" s="1">
        <v>52</v>
      </c>
      <c r="E1475" s="1" t="s">
        <v>1707</v>
      </c>
      <c r="F1475" s="1">
        <v>5202</v>
      </c>
      <c r="G1475" s="1" t="s">
        <v>1713</v>
      </c>
      <c r="H1475" s="1">
        <v>103.4022236</v>
      </c>
      <c r="I1475" s="1"/>
      <c r="J1475" s="1"/>
      <c r="K1475" s="1"/>
    </row>
    <row r="1476" spans="1:11" x14ac:dyDescent="0.3">
      <c r="A1476" s="1" t="s">
        <v>1714</v>
      </c>
      <c r="B1476" s="1" t="s">
        <v>1714</v>
      </c>
      <c r="C1476" s="1">
        <v>520221</v>
      </c>
      <c r="D1476" s="1">
        <v>52</v>
      </c>
      <c r="E1476" s="1" t="s">
        <v>1707</v>
      </c>
      <c r="F1476" s="1">
        <v>5202</v>
      </c>
      <c r="G1476" s="1" t="s">
        <v>1713</v>
      </c>
      <c r="H1476" s="1">
        <v>101.3971437</v>
      </c>
      <c r="I1476" s="1"/>
      <c r="J1476" s="1"/>
      <c r="K1476" s="1"/>
    </row>
    <row r="1477" spans="1:11" x14ac:dyDescent="0.3">
      <c r="A1477" s="1" t="s">
        <v>3607</v>
      </c>
      <c r="B1477" s="1" t="s">
        <v>3783</v>
      </c>
      <c r="C1477" s="1">
        <v>520281</v>
      </c>
      <c r="D1477" s="1">
        <v>52</v>
      </c>
      <c r="E1477" s="1" t="s">
        <v>1707</v>
      </c>
      <c r="F1477" s="1">
        <v>5202</v>
      </c>
      <c r="G1477" s="1" t="s">
        <v>1713</v>
      </c>
      <c r="H1477" s="1">
        <v>104.1993374</v>
      </c>
      <c r="I1477" s="1"/>
      <c r="J1477" s="1"/>
      <c r="K1477" s="1"/>
    </row>
    <row r="1478" spans="1:11" x14ac:dyDescent="0.3">
      <c r="A1478" s="1" t="s">
        <v>1715</v>
      </c>
      <c r="B1478" s="1" t="s">
        <v>3784</v>
      </c>
      <c r="C1478" s="1">
        <v>520304</v>
      </c>
      <c r="D1478" s="1">
        <v>52</v>
      </c>
      <c r="E1478" s="1" t="s">
        <v>1707</v>
      </c>
      <c r="F1478" s="1">
        <v>5203</v>
      </c>
      <c r="G1478" s="1" t="s">
        <v>1716</v>
      </c>
      <c r="H1478" s="1">
        <v>107.74273789999999</v>
      </c>
      <c r="I1478" s="1"/>
      <c r="J1478" s="1"/>
      <c r="K1478" s="1"/>
    </row>
    <row r="1479" spans="1:11" x14ac:dyDescent="0.3">
      <c r="A1479" s="1" t="s">
        <v>1717</v>
      </c>
      <c r="B1479" s="1" t="s">
        <v>1717</v>
      </c>
      <c r="C1479" s="1">
        <v>520322</v>
      </c>
      <c r="D1479" s="1">
        <v>52</v>
      </c>
      <c r="E1479" s="1" t="s">
        <v>1707</v>
      </c>
      <c r="F1479" s="1">
        <v>5203</v>
      </c>
      <c r="G1479" s="1" t="s">
        <v>1716</v>
      </c>
      <c r="H1479" s="1">
        <v>103.55127160000001</v>
      </c>
      <c r="I1479" s="1"/>
      <c r="J1479" s="1"/>
      <c r="K1479" s="1"/>
    </row>
    <row r="1480" spans="1:11" x14ac:dyDescent="0.3">
      <c r="A1480" s="1" t="s">
        <v>1718</v>
      </c>
      <c r="B1480" s="1" t="s">
        <v>1718</v>
      </c>
      <c r="C1480" s="1">
        <v>520323</v>
      </c>
      <c r="D1480" s="1">
        <v>52</v>
      </c>
      <c r="E1480" s="1" t="s">
        <v>1707</v>
      </c>
      <c r="F1480" s="1">
        <v>5203</v>
      </c>
      <c r="G1480" s="1" t="s">
        <v>1716</v>
      </c>
      <c r="H1480" s="1">
        <v>102.8937483</v>
      </c>
      <c r="I1480" s="1"/>
      <c r="J1480" s="1"/>
      <c r="K1480" s="1"/>
    </row>
    <row r="1481" spans="1:11" x14ac:dyDescent="0.3">
      <c r="A1481" s="1" t="s">
        <v>1719</v>
      </c>
      <c r="B1481" s="1" t="s">
        <v>1719</v>
      </c>
      <c r="C1481" s="1">
        <v>520324</v>
      </c>
      <c r="D1481" s="1">
        <v>52</v>
      </c>
      <c r="E1481" s="1" t="s">
        <v>1707</v>
      </c>
      <c r="F1481" s="1">
        <v>5203</v>
      </c>
      <c r="G1481" s="1" t="s">
        <v>1716</v>
      </c>
      <c r="H1481" s="1">
        <v>98.039948460000005</v>
      </c>
      <c r="I1481" s="1"/>
      <c r="J1481" s="1"/>
      <c r="K1481" s="1"/>
    </row>
    <row r="1482" spans="1:11" x14ac:dyDescent="0.3">
      <c r="A1482" s="1" t="s">
        <v>1720</v>
      </c>
      <c r="B1482" s="1" t="s">
        <v>1720</v>
      </c>
      <c r="C1482" s="1">
        <v>520325</v>
      </c>
      <c r="D1482" s="1">
        <v>52</v>
      </c>
      <c r="E1482" s="1" t="s">
        <v>1707</v>
      </c>
      <c r="F1482" s="1">
        <v>5203</v>
      </c>
      <c r="G1482" s="1" t="s">
        <v>1716</v>
      </c>
      <c r="H1482" s="1">
        <v>100.7088031</v>
      </c>
      <c r="I1482" s="1"/>
      <c r="J1482" s="1"/>
      <c r="K1482" s="1"/>
    </row>
    <row r="1483" spans="1:11" x14ac:dyDescent="0.3">
      <c r="A1483" s="1" t="s">
        <v>1721</v>
      </c>
      <c r="B1483" s="1" t="s">
        <v>1721</v>
      </c>
      <c r="C1483" s="1">
        <v>520326</v>
      </c>
      <c r="D1483" s="1">
        <v>52</v>
      </c>
      <c r="E1483" s="1" t="s">
        <v>1707</v>
      </c>
      <c r="F1483" s="1">
        <v>5203</v>
      </c>
      <c r="G1483" s="1" t="s">
        <v>1716</v>
      </c>
      <c r="H1483" s="1">
        <v>101.8313524</v>
      </c>
      <c r="I1483" s="1"/>
      <c r="J1483" s="1"/>
      <c r="K1483" s="1"/>
    </row>
    <row r="1484" spans="1:11" x14ac:dyDescent="0.3">
      <c r="A1484" s="1" t="s">
        <v>1722</v>
      </c>
      <c r="B1484" s="1" t="s">
        <v>1722</v>
      </c>
      <c r="C1484" s="1">
        <v>520327</v>
      </c>
      <c r="D1484" s="1">
        <v>52</v>
      </c>
      <c r="E1484" s="1" t="s">
        <v>1707</v>
      </c>
      <c r="F1484" s="1">
        <v>5203</v>
      </c>
      <c r="G1484" s="1" t="s">
        <v>1716</v>
      </c>
      <c r="H1484" s="1">
        <v>102.79841089999999</v>
      </c>
      <c r="I1484" s="1"/>
      <c r="J1484" s="1"/>
      <c r="K1484" s="1"/>
    </row>
    <row r="1485" spans="1:11" x14ac:dyDescent="0.3">
      <c r="A1485" s="1" t="s">
        <v>1723</v>
      </c>
      <c r="B1485" s="1" t="s">
        <v>1723</v>
      </c>
      <c r="C1485" s="1">
        <v>520328</v>
      </c>
      <c r="D1485" s="1">
        <v>52</v>
      </c>
      <c r="E1485" s="1" t="s">
        <v>1707</v>
      </c>
      <c r="F1485" s="1">
        <v>5203</v>
      </c>
      <c r="G1485" s="1" t="s">
        <v>1716</v>
      </c>
      <c r="H1485" s="1">
        <v>105.5365779</v>
      </c>
      <c r="I1485" s="1"/>
      <c r="J1485" s="1"/>
      <c r="K1485" s="1"/>
    </row>
    <row r="1486" spans="1:11" x14ac:dyDescent="0.3">
      <c r="A1486" s="1" t="s">
        <v>1724</v>
      </c>
      <c r="B1486" s="1" t="s">
        <v>1724</v>
      </c>
      <c r="C1486" s="1">
        <v>520329</v>
      </c>
      <c r="D1486" s="1">
        <v>52</v>
      </c>
      <c r="E1486" s="1" t="s">
        <v>1707</v>
      </c>
      <c r="F1486" s="1">
        <v>5203</v>
      </c>
      <c r="G1486" s="1" t="s">
        <v>1716</v>
      </c>
      <c r="H1486" s="1">
        <v>102.9443459</v>
      </c>
      <c r="I1486" s="1"/>
      <c r="J1486" s="1"/>
      <c r="K1486" s="1"/>
    </row>
    <row r="1487" spans="1:11" x14ac:dyDescent="0.3">
      <c r="A1487" s="1" t="s">
        <v>1725</v>
      </c>
      <c r="B1487" s="1" t="s">
        <v>1725</v>
      </c>
      <c r="C1487" s="1">
        <v>520330</v>
      </c>
      <c r="D1487" s="1">
        <v>52</v>
      </c>
      <c r="E1487" s="1" t="s">
        <v>1707</v>
      </c>
      <c r="F1487" s="1">
        <v>5203</v>
      </c>
      <c r="G1487" s="1" t="s">
        <v>1716</v>
      </c>
      <c r="H1487" s="1">
        <v>104.8325138</v>
      </c>
      <c r="I1487" s="1"/>
      <c r="J1487" s="1"/>
      <c r="K1487" s="1"/>
    </row>
    <row r="1488" spans="1:11" x14ac:dyDescent="0.3">
      <c r="A1488" s="1" t="s">
        <v>1726</v>
      </c>
      <c r="B1488" s="1" t="s">
        <v>1726</v>
      </c>
      <c r="C1488" s="1">
        <v>520381</v>
      </c>
      <c r="D1488" s="1">
        <v>52</v>
      </c>
      <c r="E1488" s="1" t="s">
        <v>1707</v>
      </c>
      <c r="F1488" s="1">
        <v>5203</v>
      </c>
      <c r="G1488" s="1" t="s">
        <v>1716</v>
      </c>
      <c r="H1488" s="1">
        <v>109.4305043</v>
      </c>
      <c r="I1488" s="1"/>
      <c r="J1488" s="1"/>
      <c r="K1488" s="1"/>
    </row>
    <row r="1489" spans="1:11" x14ac:dyDescent="0.3">
      <c r="A1489" s="1" t="s">
        <v>1727</v>
      </c>
      <c r="B1489" s="1" t="s">
        <v>1727</v>
      </c>
      <c r="C1489" s="1">
        <v>520382</v>
      </c>
      <c r="D1489" s="1">
        <v>52</v>
      </c>
      <c r="E1489" s="1" t="s">
        <v>1707</v>
      </c>
      <c r="F1489" s="1">
        <v>5203</v>
      </c>
      <c r="G1489" s="1" t="s">
        <v>1716</v>
      </c>
      <c r="H1489" s="1">
        <v>108.4631789</v>
      </c>
      <c r="I1489" s="1"/>
      <c r="J1489" s="1"/>
      <c r="K1489" s="1"/>
    </row>
    <row r="1490" spans="1:11" x14ac:dyDescent="0.3">
      <c r="A1490" s="1" t="s">
        <v>1728</v>
      </c>
      <c r="B1490" s="1" t="s">
        <v>3785</v>
      </c>
      <c r="C1490" s="1">
        <v>520403</v>
      </c>
      <c r="D1490" s="1">
        <v>52</v>
      </c>
      <c r="E1490" s="1" t="s">
        <v>1707</v>
      </c>
      <c r="F1490" s="1">
        <v>5204</v>
      </c>
      <c r="G1490" s="1" t="s">
        <v>1729</v>
      </c>
      <c r="H1490" s="1">
        <v>107.42605690000001</v>
      </c>
      <c r="I1490" s="1"/>
      <c r="J1490" s="1"/>
      <c r="K1490" s="1"/>
    </row>
    <row r="1491" spans="1:11" x14ac:dyDescent="0.3">
      <c r="A1491" s="1" t="s">
        <v>1730</v>
      </c>
      <c r="B1491" s="1" t="s">
        <v>1730</v>
      </c>
      <c r="C1491" s="1">
        <v>520422</v>
      </c>
      <c r="D1491" s="1">
        <v>52</v>
      </c>
      <c r="E1491" s="1" t="s">
        <v>1707</v>
      </c>
      <c r="F1491" s="1">
        <v>5204</v>
      </c>
      <c r="G1491" s="1" t="s">
        <v>1729</v>
      </c>
      <c r="H1491" s="1">
        <v>102.7357117</v>
      </c>
      <c r="I1491" s="1"/>
      <c r="J1491" s="1"/>
      <c r="K1491" s="1"/>
    </row>
    <row r="1492" spans="1:11" x14ac:dyDescent="0.3">
      <c r="A1492" s="1" t="s">
        <v>1731</v>
      </c>
      <c r="B1492" s="1" t="s">
        <v>1731</v>
      </c>
      <c r="C1492" s="1">
        <v>520423</v>
      </c>
      <c r="D1492" s="1">
        <v>52</v>
      </c>
      <c r="E1492" s="1" t="s">
        <v>1707</v>
      </c>
      <c r="F1492" s="1">
        <v>5204</v>
      </c>
      <c r="G1492" s="1" t="s">
        <v>1729</v>
      </c>
      <c r="H1492" s="1">
        <v>106.3816496</v>
      </c>
      <c r="I1492" s="1"/>
      <c r="J1492" s="1"/>
      <c r="K1492" s="1"/>
    </row>
    <row r="1493" spans="1:11" x14ac:dyDescent="0.3">
      <c r="A1493" s="1" t="s">
        <v>1732</v>
      </c>
      <c r="B1493" s="1" t="s">
        <v>1732</v>
      </c>
      <c r="C1493" s="1">
        <v>520424</v>
      </c>
      <c r="D1493" s="1">
        <v>52</v>
      </c>
      <c r="E1493" s="1" t="s">
        <v>1707</v>
      </c>
      <c r="F1493" s="1">
        <v>5204</v>
      </c>
      <c r="G1493" s="1" t="s">
        <v>1729</v>
      </c>
      <c r="H1493" s="1">
        <v>102.4772134</v>
      </c>
      <c r="I1493" s="1"/>
      <c r="J1493" s="1"/>
      <c r="K1493" s="1"/>
    </row>
    <row r="1494" spans="1:11" x14ac:dyDescent="0.3">
      <c r="A1494" s="1" t="s">
        <v>1733</v>
      </c>
      <c r="B1494" s="1" t="s">
        <v>1733</v>
      </c>
      <c r="C1494" s="1">
        <v>520425</v>
      </c>
      <c r="D1494" s="1">
        <v>52</v>
      </c>
      <c r="E1494" s="1" t="s">
        <v>1707</v>
      </c>
      <c r="F1494" s="1">
        <v>5204</v>
      </c>
      <c r="G1494" s="1" t="s">
        <v>1729</v>
      </c>
      <c r="H1494" s="1">
        <v>100.4213807</v>
      </c>
      <c r="I1494" s="1"/>
      <c r="J1494" s="1"/>
      <c r="K1494" s="1"/>
    </row>
    <row r="1495" spans="1:11" x14ac:dyDescent="0.3">
      <c r="A1495" s="1" t="s">
        <v>1734</v>
      </c>
      <c r="B1495" s="1" t="s">
        <v>1735</v>
      </c>
      <c r="C1495" s="1">
        <v>520502</v>
      </c>
      <c r="D1495" s="1">
        <v>52</v>
      </c>
      <c r="E1495" s="1" t="s">
        <v>1707</v>
      </c>
      <c r="F1495" s="1">
        <v>5205</v>
      </c>
      <c r="G1495" s="1" t="s">
        <v>1735</v>
      </c>
      <c r="H1495" s="1">
        <v>105.83642829999999</v>
      </c>
      <c r="I1495" s="1"/>
      <c r="J1495" s="1"/>
      <c r="K1495" s="1"/>
    </row>
    <row r="1496" spans="1:11" x14ac:dyDescent="0.3">
      <c r="A1496" s="1" t="s">
        <v>1736</v>
      </c>
      <c r="B1496" s="1" t="s">
        <v>1736</v>
      </c>
      <c r="C1496" s="1">
        <v>520521</v>
      </c>
      <c r="D1496" s="1">
        <v>52</v>
      </c>
      <c r="E1496" s="1" t="s">
        <v>1707</v>
      </c>
      <c r="F1496" s="1">
        <v>5205</v>
      </c>
      <c r="G1496" s="1" t="s">
        <v>1735</v>
      </c>
      <c r="H1496" s="1">
        <v>101.8147541</v>
      </c>
      <c r="I1496" s="1"/>
      <c r="J1496" s="1"/>
      <c r="K1496" s="1"/>
    </row>
    <row r="1497" spans="1:11" x14ac:dyDescent="0.3">
      <c r="A1497" s="1" t="s">
        <v>1737</v>
      </c>
      <c r="B1497" s="1" t="s">
        <v>1737</v>
      </c>
      <c r="C1497" s="1">
        <v>520522</v>
      </c>
      <c r="D1497" s="1">
        <v>52</v>
      </c>
      <c r="E1497" s="1" t="s">
        <v>1707</v>
      </c>
      <c r="F1497" s="1">
        <v>5205</v>
      </c>
      <c r="G1497" s="1" t="s">
        <v>1735</v>
      </c>
      <c r="H1497" s="1">
        <v>103.08227429999999</v>
      </c>
      <c r="I1497" s="1"/>
      <c r="J1497" s="1"/>
      <c r="K1497" s="1"/>
    </row>
    <row r="1498" spans="1:11" x14ac:dyDescent="0.3">
      <c r="A1498" s="1" t="s">
        <v>1738</v>
      </c>
      <c r="B1498" s="1" t="s">
        <v>1738</v>
      </c>
      <c r="C1498" s="1">
        <v>520523</v>
      </c>
      <c r="D1498" s="1">
        <v>52</v>
      </c>
      <c r="E1498" s="1" t="s">
        <v>1707</v>
      </c>
      <c r="F1498" s="1">
        <v>5205</v>
      </c>
      <c r="G1498" s="1" t="s">
        <v>1735</v>
      </c>
      <c r="H1498" s="1">
        <v>104.532157</v>
      </c>
      <c r="I1498" s="1"/>
      <c r="J1498" s="1"/>
      <c r="K1498" s="1"/>
    </row>
    <row r="1499" spans="1:11" x14ac:dyDescent="0.3">
      <c r="A1499" s="1" t="s">
        <v>1739</v>
      </c>
      <c r="B1499" s="1" t="s">
        <v>1739</v>
      </c>
      <c r="C1499" s="1">
        <v>520524</v>
      </c>
      <c r="D1499" s="1">
        <v>52</v>
      </c>
      <c r="E1499" s="1" t="s">
        <v>1707</v>
      </c>
      <c r="F1499" s="1">
        <v>5205</v>
      </c>
      <c r="G1499" s="1" t="s">
        <v>1735</v>
      </c>
      <c r="H1499" s="1">
        <v>100.047698</v>
      </c>
      <c r="I1499" s="1"/>
      <c r="J1499" s="1"/>
      <c r="K1499" s="1"/>
    </row>
    <row r="1500" spans="1:11" x14ac:dyDescent="0.3">
      <c r="A1500" s="1" t="s">
        <v>1740</v>
      </c>
      <c r="B1500" s="1" t="s">
        <v>1740</v>
      </c>
      <c r="C1500" s="1">
        <v>520525</v>
      </c>
      <c r="D1500" s="1">
        <v>52</v>
      </c>
      <c r="E1500" s="1" t="s">
        <v>1707</v>
      </c>
      <c r="F1500" s="1">
        <v>5205</v>
      </c>
      <c r="G1500" s="1" t="s">
        <v>1735</v>
      </c>
      <c r="H1500" s="1">
        <v>101.0278702</v>
      </c>
      <c r="I1500" s="1"/>
      <c r="J1500" s="1"/>
      <c r="K1500" s="1"/>
    </row>
    <row r="1501" spans="1:11" x14ac:dyDescent="0.3">
      <c r="A1501" s="1" t="s">
        <v>1741</v>
      </c>
      <c r="B1501" s="1"/>
      <c r="C1501" s="1">
        <v>520526</v>
      </c>
      <c r="D1501" s="1">
        <v>52</v>
      </c>
      <c r="E1501" s="1" t="s">
        <v>1707</v>
      </c>
      <c r="F1501" s="1">
        <v>5205</v>
      </c>
      <c r="G1501" s="1" t="s">
        <v>1735</v>
      </c>
      <c r="H1501" s="1">
        <v>101.4391103</v>
      </c>
      <c r="I1501" s="1"/>
      <c r="J1501" s="1"/>
      <c r="K1501" s="1"/>
    </row>
    <row r="1502" spans="1:11" x14ac:dyDescent="0.3">
      <c r="A1502" s="1" t="s">
        <v>1742</v>
      </c>
      <c r="B1502" s="1" t="s">
        <v>1742</v>
      </c>
      <c r="C1502" s="1">
        <v>520527</v>
      </c>
      <c r="D1502" s="1">
        <v>52</v>
      </c>
      <c r="E1502" s="1" t="s">
        <v>1707</v>
      </c>
      <c r="F1502" s="1">
        <v>5205</v>
      </c>
      <c r="G1502" s="1" t="s">
        <v>1735</v>
      </c>
      <c r="H1502" s="1">
        <v>99.259346899999997</v>
      </c>
      <c r="I1502" s="1"/>
      <c r="J1502" s="1"/>
      <c r="K1502" s="1"/>
    </row>
    <row r="1503" spans="1:11" x14ac:dyDescent="0.3">
      <c r="A1503" s="1" t="s">
        <v>1743</v>
      </c>
      <c r="B1503" s="1" t="s">
        <v>1744</v>
      </c>
      <c r="C1503" s="1">
        <v>520602</v>
      </c>
      <c r="D1503" s="1">
        <v>52</v>
      </c>
      <c r="E1503" s="1" t="s">
        <v>1707</v>
      </c>
      <c r="F1503" s="1">
        <v>5206</v>
      </c>
      <c r="G1503" s="1" t="s">
        <v>1744</v>
      </c>
      <c r="H1503" s="1">
        <v>114.0932779</v>
      </c>
      <c r="I1503" s="1"/>
      <c r="J1503" s="1"/>
      <c r="K1503" s="1"/>
    </row>
    <row r="1504" spans="1:11" x14ac:dyDescent="0.3">
      <c r="A1504" s="1" t="s">
        <v>1745</v>
      </c>
      <c r="B1504" s="1" t="s">
        <v>3786</v>
      </c>
      <c r="C1504" s="1">
        <v>520603</v>
      </c>
      <c r="D1504" s="1">
        <v>52</v>
      </c>
      <c r="E1504" s="1" t="s">
        <v>1707</v>
      </c>
      <c r="F1504" s="1">
        <v>5206</v>
      </c>
      <c r="G1504" s="1" t="s">
        <v>1744</v>
      </c>
      <c r="H1504" s="1">
        <v>106.33265369999999</v>
      </c>
      <c r="I1504" s="1"/>
      <c r="J1504" s="1"/>
      <c r="K1504" s="1"/>
    </row>
    <row r="1505" spans="1:11" x14ac:dyDescent="0.3">
      <c r="A1505" s="1" t="s">
        <v>1746</v>
      </c>
      <c r="B1505" s="1" t="s">
        <v>1746</v>
      </c>
      <c r="C1505" s="1">
        <v>520621</v>
      </c>
      <c r="D1505" s="1">
        <v>52</v>
      </c>
      <c r="E1505" s="1" t="s">
        <v>1707</v>
      </c>
      <c r="F1505" s="1">
        <v>5206</v>
      </c>
      <c r="G1505" s="1" t="s">
        <v>1744</v>
      </c>
      <c r="H1505" s="1">
        <v>106.1576244</v>
      </c>
      <c r="I1505" s="1"/>
      <c r="J1505" s="1"/>
      <c r="K1505" s="1"/>
    </row>
    <row r="1506" spans="1:11" x14ac:dyDescent="0.3">
      <c r="A1506" s="1" t="s">
        <v>1747</v>
      </c>
      <c r="B1506" s="1" t="s">
        <v>1747</v>
      </c>
      <c r="C1506" s="1">
        <v>520622</v>
      </c>
      <c r="D1506" s="1">
        <v>52</v>
      </c>
      <c r="E1506" s="1" t="s">
        <v>1707</v>
      </c>
      <c r="F1506" s="1">
        <v>5206</v>
      </c>
      <c r="G1506" s="1" t="s">
        <v>1744</v>
      </c>
      <c r="H1506" s="1">
        <v>109.2037237</v>
      </c>
      <c r="I1506" s="1"/>
      <c r="J1506" s="1"/>
      <c r="K1506" s="1"/>
    </row>
    <row r="1507" spans="1:11" x14ac:dyDescent="0.3">
      <c r="A1507" s="1" t="s">
        <v>1748</v>
      </c>
      <c r="B1507" s="1" t="s">
        <v>1748</v>
      </c>
      <c r="C1507" s="1">
        <v>520623</v>
      </c>
      <c r="D1507" s="1">
        <v>52</v>
      </c>
      <c r="E1507" s="1" t="s">
        <v>1707</v>
      </c>
      <c r="F1507" s="1">
        <v>5206</v>
      </c>
      <c r="G1507" s="1" t="s">
        <v>1744</v>
      </c>
      <c r="H1507" s="1">
        <v>104.79578770000001</v>
      </c>
      <c r="I1507" s="1"/>
      <c r="J1507" s="1"/>
      <c r="K1507" s="1"/>
    </row>
    <row r="1508" spans="1:11" x14ac:dyDescent="0.3">
      <c r="A1508" s="1" t="s">
        <v>1749</v>
      </c>
      <c r="B1508" s="1" t="s">
        <v>1749</v>
      </c>
      <c r="C1508" s="1">
        <v>520624</v>
      </c>
      <c r="D1508" s="1">
        <v>52</v>
      </c>
      <c r="E1508" s="1" t="s">
        <v>1707</v>
      </c>
      <c r="F1508" s="1">
        <v>5206</v>
      </c>
      <c r="G1508" s="1" t="s">
        <v>1744</v>
      </c>
      <c r="H1508" s="1">
        <v>101.4573577</v>
      </c>
      <c r="I1508" s="1"/>
      <c r="J1508" s="1"/>
      <c r="K1508" s="1"/>
    </row>
    <row r="1509" spans="1:11" x14ac:dyDescent="0.3">
      <c r="A1509" s="1" t="s">
        <v>1750</v>
      </c>
      <c r="B1509" s="1" t="s">
        <v>1750</v>
      </c>
      <c r="C1509" s="1">
        <v>520625</v>
      </c>
      <c r="D1509" s="1">
        <v>52</v>
      </c>
      <c r="E1509" s="1" t="s">
        <v>1707</v>
      </c>
      <c r="F1509" s="1">
        <v>5206</v>
      </c>
      <c r="G1509" s="1" t="s">
        <v>1744</v>
      </c>
      <c r="H1509" s="1">
        <v>105.17212120000001</v>
      </c>
      <c r="I1509" s="1"/>
      <c r="J1509" s="1"/>
      <c r="K1509" s="1"/>
    </row>
    <row r="1510" spans="1:11" x14ac:dyDescent="0.3">
      <c r="A1510" s="1" t="s">
        <v>1751</v>
      </c>
      <c r="B1510" s="1" t="s">
        <v>1751</v>
      </c>
      <c r="C1510" s="1">
        <v>520626</v>
      </c>
      <c r="D1510" s="1">
        <v>52</v>
      </c>
      <c r="E1510" s="1" t="s">
        <v>1707</v>
      </c>
      <c r="F1510" s="1">
        <v>5206</v>
      </c>
      <c r="G1510" s="1" t="s">
        <v>1744</v>
      </c>
      <c r="H1510" s="1">
        <v>104.8403469</v>
      </c>
      <c r="I1510" s="1"/>
      <c r="J1510" s="1"/>
      <c r="K1510" s="1"/>
    </row>
    <row r="1511" spans="1:11" x14ac:dyDescent="0.3">
      <c r="A1511" s="1" t="s">
        <v>1752</v>
      </c>
      <c r="B1511" s="1" t="s">
        <v>1752</v>
      </c>
      <c r="C1511" s="1">
        <v>520627</v>
      </c>
      <c r="D1511" s="1">
        <v>52</v>
      </c>
      <c r="E1511" s="1" t="s">
        <v>1707</v>
      </c>
      <c r="F1511" s="1">
        <v>5206</v>
      </c>
      <c r="G1511" s="1" t="s">
        <v>1744</v>
      </c>
      <c r="H1511" s="1">
        <v>100.48377379999999</v>
      </c>
      <c r="I1511" s="1"/>
      <c r="J1511" s="1"/>
      <c r="K1511" s="1"/>
    </row>
    <row r="1512" spans="1:11" x14ac:dyDescent="0.3">
      <c r="A1512" s="1" t="s">
        <v>1753</v>
      </c>
      <c r="B1512" s="1" t="s">
        <v>1753</v>
      </c>
      <c r="C1512" s="1">
        <v>520628</v>
      </c>
      <c r="D1512" s="1">
        <v>52</v>
      </c>
      <c r="E1512" s="1" t="s">
        <v>1707</v>
      </c>
      <c r="F1512" s="1">
        <v>5206</v>
      </c>
      <c r="G1512" s="1" t="s">
        <v>1744</v>
      </c>
      <c r="H1512" s="1">
        <v>102.205567</v>
      </c>
      <c r="I1512" s="1"/>
      <c r="J1512" s="1"/>
      <c r="K1512" s="1"/>
    </row>
    <row r="1513" spans="1:11" x14ac:dyDescent="0.3">
      <c r="A1513" s="1" t="s">
        <v>1754</v>
      </c>
      <c r="B1513" s="1" t="s">
        <v>1754</v>
      </c>
      <c r="C1513" s="1">
        <v>522301</v>
      </c>
      <c r="D1513" s="1">
        <v>52</v>
      </c>
      <c r="E1513" s="1" t="s">
        <v>1707</v>
      </c>
      <c r="F1513" s="1">
        <v>5223</v>
      </c>
      <c r="G1513" s="1" t="s">
        <v>1755</v>
      </c>
      <c r="H1513" s="1">
        <v>111.97463070000001</v>
      </c>
      <c r="I1513" s="1"/>
      <c r="J1513" s="1"/>
      <c r="K1513" s="1"/>
    </row>
    <row r="1514" spans="1:11" x14ac:dyDescent="0.3">
      <c r="A1514" s="1" t="s">
        <v>1756</v>
      </c>
      <c r="B1514" s="1" t="s">
        <v>1756</v>
      </c>
      <c r="C1514" s="1">
        <v>522322</v>
      </c>
      <c r="D1514" s="1">
        <v>52</v>
      </c>
      <c r="E1514" s="1" t="s">
        <v>1707</v>
      </c>
      <c r="F1514" s="1">
        <v>5223</v>
      </c>
      <c r="G1514" s="1" t="s">
        <v>1755</v>
      </c>
      <c r="H1514" s="1">
        <v>103.64909350000001</v>
      </c>
      <c r="I1514" s="1"/>
      <c r="J1514" s="1"/>
      <c r="K1514" s="1"/>
    </row>
    <row r="1515" spans="1:11" x14ac:dyDescent="0.3">
      <c r="A1515" s="1" t="s">
        <v>1757</v>
      </c>
      <c r="B1515" s="1" t="s">
        <v>1757</v>
      </c>
      <c r="C1515" s="1">
        <v>522323</v>
      </c>
      <c r="D1515" s="1">
        <v>52</v>
      </c>
      <c r="E1515" s="1" t="s">
        <v>1707</v>
      </c>
      <c r="F1515" s="1">
        <v>5223</v>
      </c>
      <c r="G1515" s="1" t="s">
        <v>1755</v>
      </c>
      <c r="H1515" s="1">
        <v>104.83703939999999</v>
      </c>
      <c r="I1515" s="1"/>
      <c r="J1515" s="1"/>
      <c r="K1515" s="1"/>
    </row>
    <row r="1516" spans="1:11" x14ac:dyDescent="0.3">
      <c r="A1516" s="1" t="s">
        <v>1758</v>
      </c>
      <c r="B1516" s="1" t="s">
        <v>1758</v>
      </c>
      <c r="C1516" s="1">
        <v>522324</v>
      </c>
      <c r="D1516" s="1">
        <v>52</v>
      </c>
      <c r="E1516" s="1" t="s">
        <v>1707</v>
      </c>
      <c r="F1516" s="1">
        <v>5223</v>
      </c>
      <c r="G1516" s="1" t="s">
        <v>1755</v>
      </c>
      <c r="H1516" s="1">
        <v>101.4650645</v>
      </c>
      <c r="I1516" s="1"/>
      <c r="J1516" s="1"/>
      <c r="K1516" s="1"/>
    </row>
    <row r="1517" spans="1:11" x14ac:dyDescent="0.3">
      <c r="A1517" s="1" t="s">
        <v>1759</v>
      </c>
      <c r="B1517" s="1" t="s">
        <v>1759</v>
      </c>
      <c r="C1517" s="1">
        <v>522325</v>
      </c>
      <c r="D1517" s="1">
        <v>52</v>
      </c>
      <c r="E1517" s="1" t="s">
        <v>1707</v>
      </c>
      <c r="F1517" s="1">
        <v>5223</v>
      </c>
      <c r="G1517" s="1" t="s">
        <v>1755</v>
      </c>
      <c r="H1517" s="1">
        <v>101.6336508</v>
      </c>
      <c r="I1517" s="1"/>
      <c r="J1517" s="1"/>
      <c r="K1517" s="1"/>
    </row>
    <row r="1518" spans="1:11" x14ac:dyDescent="0.3">
      <c r="A1518" s="1" t="s">
        <v>1760</v>
      </c>
      <c r="B1518" s="1" t="s">
        <v>1760</v>
      </c>
      <c r="C1518" s="1">
        <v>522326</v>
      </c>
      <c r="D1518" s="1">
        <v>52</v>
      </c>
      <c r="E1518" s="1" t="s">
        <v>1707</v>
      </c>
      <c r="F1518" s="1">
        <v>5223</v>
      </c>
      <c r="G1518" s="1" t="s">
        <v>1755</v>
      </c>
      <c r="H1518" s="1">
        <v>102.5301094</v>
      </c>
      <c r="I1518" s="1"/>
      <c r="J1518" s="1"/>
      <c r="K1518" s="1"/>
    </row>
    <row r="1519" spans="1:11" x14ac:dyDescent="0.3">
      <c r="A1519" s="1" t="s">
        <v>1761</v>
      </c>
      <c r="B1519" s="1" t="s">
        <v>1761</v>
      </c>
      <c r="C1519" s="1">
        <v>522327</v>
      </c>
      <c r="D1519" s="1">
        <v>52</v>
      </c>
      <c r="E1519" s="1" t="s">
        <v>1707</v>
      </c>
      <c r="F1519" s="1">
        <v>5223</v>
      </c>
      <c r="G1519" s="1" t="s">
        <v>1755</v>
      </c>
      <c r="H1519" s="1">
        <v>101.6153844</v>
      </c>
      <c r="I1519" s="1"/>
      <c r="J1519" s="1"/>
      <c r="K1519" s="1"/>
    </row>
    <row r="1520" spans="1:11" x14ac:dyDescent="0.3">
      <c r="A1520" s="1" t="s">
        <v>1762</v>
      </c>
      <c r="B1520" s="1" t="s">
        <v>1762</v>
      </c>
      <c r="C1520" s="1">
        <v>522328</v>
      </c>
      <c r="D1520" s="1">
        <v>52</v>
      </c>
      <c r="E1520" s="1" t="s">
        <v>1707</v>
      </c>
      <c r="F1520" s="1">
        <v>5223</v>
      </c>
      <c r="G1520" s="1" t="s">
        <v>1755</v>
      </c>
      <c r="H1520" s="1">
        <v>104.41922649999999</v>
      </c>
      <c r="I1520" s="1"/>
      <c r="J1520" s="1"/>
      <c r="K1520" s="1"/>
    </row>
    <row r="1521" spans="1:11" x14ac:dyDescent="0.3">
      <c r="A1521" s="1" t="s">
        <v>1763</v>
      </c>
      <c r="B1521" s="1" t="s">
        <v>1763</v>
      </c>
      <c r="C1521" s="1">
        <v>522601</v>
      </c>
      <c r="D1521" s="1">
        <v>52</v>
      </c>
      <c r="E1521" s="1" t="s">
        <v>1707</v>
      </c>
      <c r="F1521" s="1">
        <v>5226</v>
      </c>
      <c r="G1521" s="1" t="s">
        <v>1764</v>
      </c>
      <c r="H1521" s="1">
        <v>113.9991993</v>
      </c>
      <c r="I1521" s="1"/>
      <c r="J1521" s="1"/>
      <c r="K1521" s="1"/>
    </row>
    <row r="1522" spans="1:11" x14ac:dyDescent="0.3">
      <c r="A1522" s="1" t="s">
        <v>1765</v>
      </c>
      <c r="B1522" s="1" t="s">
        <v>1765</v>
      </c>
      <c r="C1522" s="1">
        <v>522622</v>
      </c>
      <c r="D1522" s="1">
        <v>52</v>
      </c>
      <c r="E1522" s="1" t="s">
        <v>1707</v>
      </c>
      <c r="F1522" s="1">
        <v>5226</v>
      </c>
      <c r="G1522" s="1" t="s">
        <v>1764</v>
      </c>
      <c r="H1522" s="1">
        <v>103.45537710000001</v>
      </c>
      <c r="I1522" s="1"/>
      <c r="J1522" s="1"/>
      <c r="K1522" s="1"/>
    </row>
    <row r="1523" spans="1:11" x14ac:dyDescent="0.3">
      <c r="A1523" s="1" t="s">
        <v>1766</v>
      </c>
      <c r="B1523" s="1" t="s">
        <v>1766</v>
      </c>
      <c r="C1523" s="1">
        <v>522623</v>
      </c>
      <c r="D1523" s="1">
        <v>52</v>
      </c>
      <c r="E1523" s="1" t="s">
        <v>1707</v>
      </c>
      <c r="F1523" s="1">
        <v>5226</v>
      </c>
      <c r="G1523" s="1" t="s">
        <v>1764</v>
      </c>
      <c r="H1523" s="1">
        <v>103.5968893</v>
      </c>
      <c r="I1523" s="1"/>
      <c r="J1523" s="1"/>
      <c r="K1523" s="1"/>
    </row>
    <row r="1524" spans="1:11" x14ac:dyDescent="0.3">
      <c r="A1524" s="1" t="s">
        <v>1767</v>
      </c>
      <c r="B1524" s="1" t="s">
        <v>1767</v>
      </c>
      <c r="C1524" s="1">
        <v>522624</v>
      </c>
      <c r="D1524" s="1">
        <v>52</v>
      </c>
      <c r="E1524" s="1" t="s">
        <v>1707</v>
      </c>
      <c r="F1524" s="1">
        <v>5226</v>
      </c>
      <c r="G1524" s="1" t="s">
        <v>1764</v>
      </c>
      <c r="H1524" s="1">
        <v>105.5679461</v>
      </c>
      <c r="I1524" s="1"/>
      <c r="J1524" s="1"/>
      <c r="K1524" s="1"/>
    </row>
    <row r="1525" spans="1:11" x14ac:dyDescent="0.3">
      <c r="A1525" s="1" t="s">
        <v>1768</v>
      </c>
      <c r="B1525" s="1" t="s">
        <v>1768</v>
      </c>
      <c r="C1525" s="1">
        <v>522625</v>
      </c>
      <c r="D1525" s="1">
        <v>52</v>
      </c>
      <c r="E1525" s="1" t="s">
        <v>1707</v>
      </c>
      <c r="F1525" s="1">
        <v>5226</v>
      </c>
      <c r="G1525" s="1" t="s">
        <v>1764</v>
      </c>
      <c r="H1525" s="1">
        <v>104.85880520000001</v>
      </c>
      <c r="I1525" s="1"/>
      <c r="J1525" s="1"/>
      <c r="K1525" s="1"/>
    </row>
    <row r="1526" spans="1:11" x14ac:dyDescent="0.3">
      <c r="A1526" s="1" t="s">
        <v>1769</v>
      </c>
      <c r="B1526" s="1" t="s">
        <v>1769</v>
      </c>
      <c r="C1526" s="1">
        <v>522626</v>
      </c>
      <c r="D1526" s="1">
        <v>52</v>
      </c>
      <c r="E1526" s="1" t="s">
        <v>1707</v>
      </c>
      <c r="F1526" s="1">
        <v>5226</v>
      </c>
      <c r="G1526" s="1" t="s">
        <v>1764</v>
      </c>
      <c r="H1526" s="1">
        <v>102.962217</v>
      </c>
      <c r="I1526" s="1"/>
      <c r="J1526" s="1"/>
      <c r="K1526" s="1"/>
    </row>
    <row r="1527" spans="1:11" x14ac:dyDescent="0.3">
      <c r="A1527" s="1" t="s">
        <v>1770</v>
      </c>
      <c r="B1527" s="1" t="s">
        <v>1770</v>
      </c>
      <c r="C1527" s="1">
        <v>522627</v>
      </c>
      <c r="D1527" s="1">
        <v>52</v>
      </c>
      <c r="E1527" s="1" t="s">
        <v>1707</v>
      </c>
      <c r="F1527" s="1">
        <v>5226</v>
      </c>
      <c r="G1527" s="1" t="s">
        <v>1764</v>
      </c>
      <c r="H1527" s="1">
        <v>102.08201320000001</v>
      </c>
      <c r="I1527" s="1"/>
      <c r="J1527" s="1"/>
      <c r="K1527" s="1"/>
    </row>
    <row r="1528" spans="1:11" x14ac:dyDescent="0.3">
      <c r="A1528" s="1" t="s">
        <v>1771</v>
      </c>
      <c r="B1528" s="1" t="s">
        <v>1771</v>
      </c>
      <c r="C1528" s="1">
        <v>522628</v>
      </c>
      <c r="D1528" s="1">
        <v>52</v>
      </c>
      <c r="E1528" s="1" t="s">
        <v>1707</v>
      </c>
      <c r="F1528" s="1">
        <v>5226</v>
      </c>
      <c r="G1528" s="1" t="s">
        <v>1764</v>
      </c>
      <c r="H1528" s="1">
        <v>102.7933113</v>
      </c>
      <c r="I1528" s="1"/>
      <c r="J1528" s="1"/>
      <c r="K1528" s="1"/>
    </row>
    <row r="1529" spans="1:11" x14ac:dyDescent="0.3">
      <c r="A1529" s="1" t="s">
        <v>1772</v>
      </c>
      <c r="B1529" s="1" t="s">
        <v>1772</v>
      </c>
      <c r="C1529" s="1">
        <v>522629</v>
      </c>
      <c r="D1529" s="1">
        <v>52</v>
      </c>
      <c r="E1529" s="1" t="s">
        <v>1707</v>
      </c>
      <c r="F1529" s="1">
        <v>5226</v>
      </c>
      <c r="G1529" s="1" t="s">
        <v>1764</v>
      </c>
      <c r="H1529" s="1">
        <v>101.1532971</v>
      </c>
      <c r="I1529" s="1"/>
      <c r="J1529" s="1"/>
      <c r="K1529" s="1"/>
    </row>
    <row r="1530" spans="1:11" x14ac:dyDescent="0.3">
      <c r="A1530" s="1" t="s">
        <v>1773</v>
      </c>
      <c r="B1530" s="1" t="s">
        <v>1773</v>
      </c>
      <c r="C1530" s="1">
        <v>522630</v>
      </c>
      <c r="D1530" s="1">
        <v>52</v>
      </c>
      <c r="E1530" s="1" t="s">
        <v>1707</v>
      </c>
      <c r="F1530" s="1">
        <v>5226</v>
      </c>
      <c r="G1530" s="1" t="s">
        <v>1764</v>
      </c>
      <c r="H1530" s="1">
        <v>103.2210365</v>
      </c>
      <c r="I1530" s="1"/>
      <c r="J1530" s="1"/>
      <c r="K1530" s="1"/>
    </row>
    <row r="1531" spans="1:11" x14ac:dyDescent="0.3">
      <c r="A1531" s="1" t="s">
        <v>1774</v>
      </c>
      <c r="B1531" s="1" t="s">
        <v>1774</v>
      </c>
      <c r="C1531" s="1">
        <v>522631</v>
      </c>
      <c r="D1531" s="1">
        <v>52</v>
      </c>
      <c r="E1531" s="1" t="s">
        <v>1707</v>
      </c>
      <c r="F1531" s="1">
        <v>5226</v>
      </c>
      <c r="G1531" s="1" t="s">
        <v>1764</v>
      </c>
      <c r="H1531" s="1">
        <v>104.4890371</v>
      </c>
      <c r="I1531" s="1"/>
      <c r="J1531" s="1"/>
      <c r="K1531" s="1"/>
    </row>
    <row r="1532" spans="1:11" x14ac:dyDescent="0.3">
      <c r="A1532" s="1" t="s">
        <v>1775</v>
      </c>
      <c r="B1532" s="1" t="s">
        <v>1775</v>
      </c>
      <c r="C1532" s="1">
        <v>522632</v>
      </c>
      <c r="D1532" s="1">
        <v>52</v>
      </c>
      <c r="E1532" s="1" t="s">
        <v>1707</v>
      </c>
      <c r="F1532" s="1">
        <v>5226</v>
      </c>
      <c r="G1532" s="1" t="s">
        <v>1764</v>
      </c>
      <c r="H1532" s="1">
        <v>104.5888422</v>
      </c>
      <c r="I1532" s="1"/>
      <c r="J1532" s="1"/>
      <c r="K1532" s="1"/>
    </row>
    <row r="1533" spans="1:11" x14ac:dyDescent="0.3">
      <c r="A1533" s="1" t="s">
        <v>1776</v>
      </c>
      <c r="B1533" s="1" t="s">
        <v>1776</v>
      </c>
      <c r="C1533" s="1">
        <v>522633</v>
      </c>
      <c r="D1533" s="1">
        <v>52</v>
      </c>
      <c r="E1533" s="1" t="s">
        <v>1707</v>
      </c>
      <c r="F1533" s="1">
        <v>5226</v>
      </c>
      <c r="G1533" s="1" t="s">
        <v>1764</v>
      </c>
      <c r="H1533" s="1">
        <v>104.531761</v>
      </c>
      <c r="I1533" s="1"/>
      <c r="J1533" s="1"/>
      <c r="K1533" s="1"/>
    </row>
    <row r="1534" spans="1:11" x14ac:dyDescent="0.3">
      <c r="A1534" s="1" t="s">
        <v>1777</v>
      </c>
      <c r="B1534" s="1" t="s">
        <v>1777</v>
      </c>
      <c r="C1534" s="1">
        <v>522634</v>
      </c>
      <c r="D1534" s="1">
        <v>52</v>
      </c>
      <c r="E1534" s="1" t="s">
        <v>1707</v>
      </c>
      <c r="F1534" s="1">
        <v>5226</v>
      </c>
      <c r="G1534" s="1" t="s">
        <v>1764</v>
      </c>
      <c r="H1534" s="1">
        <v>105.1821322</v>
      </c>
      <c r="I1534" s="1"/>
      <c r="J1534" s="1"/>
      <c r="K1534" s="1"/>
    </row>
    <row r="1535" spans="1:11" x14ac:dyDescent="0.3">
      <c r="A1535" s="1" t="s">
        <v>1778</v>
      </c>
      <c r="B1535" s="1" t="s">
        <v>1778</v>
      </c>
      <c r="C1535" s="1">
        <v>522635</v>
      </c>
      <c r="D1535" s="1">
        <v>52</v>
      </c>
      <c r="E1535" s="1" t="s">
        <v>1707</v>
      </c>
      <c r="F1535" s="1">
        <v>5226</v>
      </c>
      <c r="G1535" s="1" t="s">
        <v>1764</v>
      </c>
      <c r="H1535" s="1">
        <v>103.4774401</v>
      </c>
      <c r="I1535" s="1"/>
      <c r="J1535" s="1"/>
      <c r="K1535" s="1"/>
    </row>
    <row r="1536" spans="1:11" x14ac:dyDescent="0.3">
      <c r="A1536" s="1" t="s">
        <v>1779</v>
      </c>
      <c r="B1536" s="1" t="s">
        <v>1779</v>
      </c>
      <c r="C1536" s="1">
        <v>522636</v>
      </c>
      <c r="D1536" s="1">
        <v>52</v>
      </c>
      <c r="E1536" s="1" t="s">
        <v>1707</v>
      </c>
      <c r="F1536" s="1">
        <v>5226</v>
      </c>
      <c r="G1536" s="1" t="s">
        <v>1764</v>
      </c>
      <c r="H1536" s="1">
        <v>104.9034174</v>
      </c>
      <c r="I1536" s="1"/>
      <c r="J1536" s="1"/>
      <c r="K1536" s="1"/>
    </row>
    <row r="1537" spans="1:11" x14ac:dyDescent="0.3">
      <c r="A1537" s="1" t="s">
        <v>1780</v>
      </c>
      <c r="B1537" s="1" t="s">
        <v>1780</v>
      </c>
      <c r="C1537" s="1">
        <v>522701</v>
      </c>
      <c r="D1537" s="1">
        <v>52</v>
      </c>
      <c r="E1537" s="1" t="s">
        <v>1707</v>
      </c>
      <c r="F1537" s="1">
        <v>5227</v>
      </c>
      <c r="G1537" s="1" t="s">
        <v>1781</v>
      </c>
      <c r="H1537" s="1">
        <v>113.4383034</v>
      </c>
      <c r="I1537" s="1"/>
      <c r="J1537" s="1"/>
      <c r="K1537" s="1"/>
    </row>
    <row r="1538" spans="1:11" x14ac:dyDescent="0.3">
      <c r="A1538" s="1" t="s">
        <v>1782</v>
      </c>
      <c r="B1538" s="1" t="s">
        <v>1782</v>
      </c>
      <c r="C1538" s="1">
        <v>522702</v>
      </c>
      <c r="D1538" s="1">
        <v>52</v>
      </c>
      <c r="E1538" s="1" t="s">
        <v>1707</v>
      </c>
      <c r="F1538" s="1">
        <v>5227</v>
      </c>
      <c r="G1538" s="1" t="s">
        <v>1781</v>
      </c>
      <c r="H1538" s="1">
        <v>107.35618150000001</v>
      </c>
      <c r="I1538" s="1"/>
      <c r="J1538" s="1"/>
      <c r="K1538" s="1"/>
    </row>
    <row r="1539" spans="1:11" x14ac:dyDescent="0.3">
      <c r="A1539" s="1" t="s">
        <v>1783</v>
      </c>
      <c r="B1539" s="1" t="s">
        <v>1783</v>
      </c>
      <c r="C1539" s="1">
        <v>522722</v>
      </c>
      <c r="D1539" s="1">
        <v>52</v>
      </c>
      <c r="E1539" s="1" t="s">
        <v>1707</v>
      </c>
      <c r="F1539" s="1">
        <v>5227</v>
      </c>
      <c r="G1539" s="1" t="s">
        <v>1781</v>
      </c>
      <c r="H1539" s="1">
        <v>108.76265960000001</v>
      </c>
      <c r="I1539" s="1"/>
      <c r="J1539" s="1"/>
      <c r="K1539" s="1"/>
    </row>
    <row r="1540" spans="1:11" x14ac:dyDescent="0.3">
      <c r="A1540" s="1" t="s">
        <v>1784</v>
      </c>
      <c r="B1540" s="1" t="s">
        <v>1784</v>
      </c>
      <c r="C1540" s="1">
        <v>522723</v>
      </c>
      <c r="D1540" s="1">
        <v>52</v>
      </c>
      <c r="E1540" s="1" t="s">
        <v>1707</v>
      </c>
      <c r="F1540" s="1">
        <v>5227</v>
      </c>
      <c r="G1540" s="1" t="s">
        <v>1781</v>
      </c>
      <c r="H1540" s="1">
        <v>108.3982324</v>
      </c>
      <c r="I1540" s="1"/>
      <c r="J1540" s="1"/>
      <c r="K1540" s="1"/>
    </row>
    <row r="1541" spans="1:11" x14ac:dyDescent="0.3">
      <c r="A1541" s="1" t="s">
        <v>1785</v>
      </c>
      <c r="B1541" s="1" t="s">
        <v>1785</v>
      </c>
      <c r="C1541" s="1">
        <v>522725</v>
      </c>
      <c r="D1541" s="1">
        <v>52</v>
      </c>
      <c r="E1541" s="1" t="s">
        <v>1707</v>
      </c>
      <c r="F1541" s="1">
        <v>5227</v>
      </c>
      <c r="G1541" s="1" t="s">
        <v>1781</v>
      </c>
      <c r="H1541" s="1">
        <v>104.9464267</v>
      </c>
      <c r="I1541" s="1"/>
      <c r="J1541" s="1"/>
      <c r="K1541" s="1"/>
    </row>
    <row r="1542" spans="1:11" x14ac:dyDescent="0.3">
      <c r="A1542" s="1" t="s">
        <v>1786</v>
      </c>
      <c r="B1542" s="1" t="s">
        <v>1786</v>
      </c>
      <c r="C1542" s="1">
        <v>522726</v>
      </c>
      <c r="D1542" s="1">
        <v>52</v>
      </c>
      <c r="E1542" s="1" t="s">
        <v>1707</v>
      </c>
      <c r="F1542" s="1">
        <v>5227</v>
      </c>
      <c r="G1542" s="1" t="s">
        <v>1781</v>
      </c>
      <c r="H1542" s="1">
        <v>108.6758914</v>
      </c>
      <c r="I1542" s="1"/>
      <c r="J1542" s="1"/>
      <c r="K1542" s="1"/>
    </row>
    <row r="1543" spans="1:11" x14ac:dyDescent="0.3">
      <c r="A1543" s="1" t="s">
        <v>1787</v>
      </c>
      <c r="B1543" s="1" t="s">
        <v>1787</v>
      </c>
      <c r="C1543" s="1">
        <v>522727</v>
      </c>
      <c r="D1543" s="1">
        <v>52</v>
      </c>
      <c r="E1543" s="1" t="s">
        <v>1707</v>
      </c>
      <c r="F1543" s="1">
        <v>5227</v>
      </c>
      <c r="G1543" s="1" t="s">
        <v>1781</v>
      </c>
      <c r="H1543" s="1">
        <v>103.31625</v>
      </c>
      <c r="I1543" s="1"/>
      <c r="J1543" s="1"/>
      <c r="K1543" s="1"/>
    </row>
    <row r="1544" spans="1:11" x14ac:dyDescent="0.3">
      <c r="A1544" s="1" t="s">
        <v>1788</v>
      </c>
      <c r="B1544" s="1" t="s">
        <v>1788</v>
      </c>
      <c r="C1544" s="1">
        <v>522728</v>
      </c>
      <c r="D1544" s="1">
        <v>52</v>
      </c>
      <c r="E1544" s="1" t="s">
        <v>1707</v>
      </c>
      <c r="F1544" s="1">
        <v>5227</v>
      </c>
      <c r="G1544" s="1" t="s">
        <v>1781</v>
      </c>
      <c r="H1544" s="1">
        <v>105.08536580000001</v>
      </c>
      <c r="I1544" s="1"/>
      <c r="J1544" s="1"/>
      <c r="K1544" s="1"/>
    </row>
    <row r="1545" spans="1:11" x14ac:dyDescent="0.3">
      <c r="A1545" s="1" t="s">
        <v>1789</v>
      </c>
      <c r="B1545" s="1" t="s">
        <v>1789</v>
      </c>
      <c r="C1545" s="1">
        <v>522729</v>
      </c>
      <c r="D1545" s="1">
        <v>52</v>
      </c>
      <c r="E1545" s="1" t="s">
        <v>1707</v>
      </c>
      <c r="F1545" s="1">
        <v>5227</v>
      </c>
      <c r="G1545" s="1" t="s">
        <v>1781</v>
      </c>
      <c r="H1545" s="1">
        <v>102.7081367</v>
      </c>
      <c r="I1545" s="1"/>
      <c r="J1545" s="1"/>
      <c r="K1545" s="1"/>
    </row>
    <row r="1546" spans="1:11" x14ac:dyDescent="0.3">
      <c r="A1546" s="1" t="s">
        <v>1790</v>
      </c>
      <c r="B1546" s="1" t="s">
        <v>1790</v>
      </c>
      <c r="C1546" s="1">
        <v>522730</v>
      </c>
      <c r="D1546" s="1">
        <v>52</v>
      </c>
      <c r="E1546" s="1" t="s">
        <v>1707</v>
      </c>
      <c r="F1546" s="1">
        <v>5227</v>
      </c>
      <c r="G1546" s="1" t="s">
        <v>1781</v>
      </c>
      <c r="H1546" s="1">
        <v>111.0694209</v>
      </c>
      <c r="I1546" s="1"/>
      <c r="J1546" s="1"/>
      <c r="K1546" s="1"/>
    </row>
    <row r="1547" spans="1:11" x14ac:dyDescent="0.3">
      <c r="A1547" s="1" t="s">
        <v>1791</v>
      </c>
      <c r="B1547" s="1" t="s">
        <v>1791</v>
      </c>
      <c r="C1547" s="1">
        <v>522731</v>
      </c>
      <c r="D1547" s="1">
        <v>52</v>
      </c>
      <c r="E1547" s="1" t="s">
        <v>1707</v>
      </c>
      <c r="F1547" s="1">
        <v>5227</v>
      </c>
      <c r="G1547" s="1" t="s">
        <v>1781</v>
      </c>
      <c r="H1547" s="1">
        <v>108.67984629999999</v>
      </c>
      <c r="I1547" s="1"/>
      <c r="J1547" s="1"/>
      <c r="K1547" s="1"/>
    </row>
    <row r="1548" spans="1:11" x14ac:dyDescent="0.3">
      <c r="A1548" s="1" t="s">
        <v>1792</v>
      </c>
      <c r="B1548" s="1" t="s">
        <v>1792</v>
      </c>
      <c r="C1548" s="1">
        <v>522732</v>
      </c>
      <c r="D1548" s="1">
        <v>52</v>
      </c>
      <c r="E1548" s="1" t="s">
        <v>1707</v>
      </c>
      <c r="F1548" s="1">
        <v>5227</v>
      </c>
      <c r="G1548" s="1" t="s">
        <v>1781</v>
      </c>
      <c r="H1548" s="1">
        <v>101.2911197</v>
      </c>
      <c r="I1548" s="1"/>
      <c r="J1548" s="1"/>
      <c r="K1548" s="1"/>
    </row>
    <row r="1549" spans="1:11" x14ac:dyDescent="0.3">
      <c r="A1549" s="1" t="s">
        <v>1793</v>
      </c>
      <c r="B1549" s="1" t="s">
        <v>3787</v>
      </c>
      <c r="C1549" s="1">
        <v>530114</v>
      </c>
      <c r="D1549" s="1">
        <v>53</v>
      </c>
      <c r="E1549" s="1" t="s">
        <v>1794</v>
      </c>
      <c r="F1549" s="1">
        <v>5301</v>
      </c>
      <c r="G1549" s="1" t="s">
        <v>1795</v>
      </c>
      <c r="H1549" s="1">
        <v>122.5085642</v>
      </c>
      <c r="I1549" s="1"/>
      <c r="J1549" s="1"/>
      <c r="K1549" s="1"/>
    </row>
    <row r="1550" spans="1:11" x14ac:dyDescent="0.3">
      <c r="A1550" s="1" t="s">
        <v>3615</v>
      </c>
      <c r="B1550" s="1" t="s">
        <v>3788</v>
      </c>
      <c r="C1550" s="1">
        <v>530115</v>
      </c>
      <c r="D1550" s="1">
        <v>53</v>
      </c>
      <c r="E1550" s="1" t="s">
        <v>1794</v>
      </c>
      <c r="F1550" s="1">
        <v>5301</v>
      </c>
      <c r="G1550" s="1" t="s">
        <v>1795</v>
      </c>
      <c r="H1550" s="1">
        <v>108.44941849999999</v>
      </c>
      <c r="I1550" s="1"/>
      <c r="J1550" s="1"/>
      <c r="K1550" s="1"/>
    </row>
    <row r="1551" spans="1:11" x14ac:dyDescent="0.3">
      <c r="A1551" s="1" t="s">
        <v>1796</v>
      </c>
      <c r="B1551" s="1" t="s">
        <v>1796</v>
      </c>
      <c r="C1551" s="1">
        <v>530124</v>
      </c>
      <c r="D1551" s="1">
        <v>53</v>
      </c>
      <c r="E1551" s="1" t="s">
        <v>1794</v>
      </c>
      <c r="F1551" s="1">
        <v>5301</v>
      </c>
      <c r="G1551" s="1" t="s">
        <v>1795</v>
      </c>
      <c r="H1551" s="1">
        <v>107.3905883</v>
      </c>
      <c r="I1551" s="1"/>
      <c r="J1551" s="1"/>
      <c r="K1551" s="1"/>
    </row>
    <row r="1552" spans="1:11" x14ac:dyDescent="0.3">
      <c r="A1552" s="1" t="s">
        <v>1797</v>
      </c>
      <c r="B1552" s="1" t="s">
        <v>1797</v>
      </c>
      <c r="C1552" s="1">
        <v>530125</v>
      </c>
      <c r="D1552" s="1">
        <v>53</v>
      </c>
      <c r="E1552" s="1" t="s">
        <v>1794</v>
      </c>
      <c r="F1552" s="1">
        <v>5301</v>
      </c>
      <c r="G1552" s="1" t="s">
        <v>1795</v>
      </c>
      <c r="H1552" s="1">
        <v>111.03028430000001</v>
      </c>
      <c r="I1552" s="1"/>
      <c r="J1552" s="1"/>
      <c r="K1552" s="1"/>
    </row>
    <row r="1553" spans="1:11" x14ac:dyDescent="0.3">
      <c r="A1553" s="1" t="s">
        <v>1798</v>
      </c>
      <c r="B1553" s="1" t="s">
        <v>1798</v>
      </c>
      <c r="C1553" s="1">
        <v>530126</v>
      </c>
      <c r="D1553" s="1">
        <v>53</v>
      </c>
      <c r="E1553" s="1" t="s">
        <v>1794</v>
      </c>
      <c r="F1553" s="1">
        <v>5301</v>
      </c>
      <c r="G1553" s="1" t="s">
        <v>1795</v>
      </c>
      <c r="H1553" s="1">
        <v>108.4046527</v>
      </c>
      <c r="I1553" s="1"/>
      <c r="J1553" s="1"/>
      <c r="K1553" s="1"/>
    </row>
    <row r="1554" spans="1:11" x14ac:dyDescent="0.3">
      <c r="A1554" s="1" t="s">
        <v>1799</v>
      </c>
      <c r="B1554" s="1" t="s">
        <v>1799</v>
      </c>
      <c r="C1554" s="1">
        <v>530127</v>
      </c>
      <c r="D1554" s="1">
        <v>53</v>
      </c>
      <c r="E1554" s="1" t="s">
        <v>1794</v>
      </c>
      <c r="F1554" s="1">
        <v>5301</v>
      </c>
      <c r="G1554" s="1" t="s">
        <v>1795</v>
      </c>
      <c r="H1554" s="1">
        <v>110.7534251</v>
      </c>
      <c r="I1554" s="1"/>
      <c r="J1554" s="1"/>
      <c r="K1554" s="1"/>
    </row>
    <row r="1555" spans="1:11" x14ac:dyDescent="0.3">
      <c r="A1555" s="1" t="s">
        <v>1800</v>
      </c>
      <c r="B1555" s="1" t="s">
        <v>1800</v>
      </c>
      <c r="C1555" s="1">
        <v>530128</v>
      </c>
      <c r="D1555" s="1">
        <v>53</v>
      </c>
      <c r="E1555" s="1" t="s">
        <v>1794</v>
      </c>
      <c r="F1555" s="1">
        <v>5301</v>
      </c>
      <c r="G1555" s="1" t="s">
        <v>1795</v>
      </c>
      <c r="H1555" s="1">
        <v>104.925898</v>
      </c>
      <c r="I1555" s="1"/>
      <c r="J1555" s="1"/>
      <c r="K1555" s="1"/>
    </row>
    <row r="1556" spans="1:11" x14ac:dyDescent="0.3">
      <c r="A1556" s="1" t="s">
        <v>1801</v>
      </c>
      <c r="B1556" s="1" t="s">
        <v>1801</v>
      </c>
      <c r="C1556" s="1">
        <v>530129</v>
      </c>
      <c r="D1556" s="1">
        <v>53</v>
      </c>
      <c r="E1556" s="1" t="s">
        <v>1794</v>
      </c>
      <c r="F1556" s="1">
        <v>5301</v>
      </c>
      <c r="G1556" s="1" t="s">
        <v>1795</v>
      </c>
      <c r="H1556" s="1">
        <v>103.9294843</v>
      </c>
      <c r="I1556" s="1"/>
      <c r="J1556" s="1"/>
      <c r="K1556" s="1"/>
    </row>
    <row r="1557" spans="1:11" x14ac:dyDescent="0.3">
      <c r="A1557" s="1" t="s">
        <v>1802</v>
      </c>
      <c r="B1557" s="1" t="s">
        <v>1802</v>
      </c>
      <c r="C1557" s="1">
        <v>530181</v>
      </c>
      <c r="D1557" s="1">
        <v>53</v>
      </c>
      <c r="E1557" s="1" t="s">
        <v>1794</v>
      </c>
      <c r="F1557" s="1">
        <v>5301</v>
      </c>
      <c r="G1557" s="1" t="s">
        <v>1795</v>
      </c>
      <c r="H1557" s="1">
        <v>116.30960829999999</v>
      </c>
      <c r="I1557" s="1"/>
      <c r="J1557" s="1"/>
      <c r="K1557" s="1"/>
    </row>
    <row r="1558" spans="1:11" x14ac:dyDescent="0.3">
      <c r="A1558" s="1" t="s">
        <v>1803</v>
      </c>
      <c r="B1558" s="1" t="s">
        <v>3789</v>
      </c>
      <c r="C1558" s="1">
        <v>530303</v>
      </c>
      <c r="D1558" s="1">
        <v>53</v>
      </c>
      <c r="E1558" s="1" t="s">
        <v>1794</v>
      </c>
      <c r="F1558" s="1">
        <v>5303</v>
      </c>
      <c r="G1558" s="1" t="s">
        <v>1804</v>
      </c>
      <c r="H1558" s="1">
        <v>105.0573541</v>
      </c>
      <c r="I1558" s="1"/>
      <c r="J1558" s="1"/>
      <c r="K1558" s="1"/>
    </row>
    <row r="1559" spans="1:11" x14ac:dyDescent="0.3">
      <c r="A1559" s="1" t="s">
        <v>1805</v>
      </c>
      <c r="B1559" s="1" t="s">
        <v>3790</v>
      </c>
      <c r="C1559" s="1">
        <v>530304</v>
      </c>
      <c r="D1559" s="1">
        <v>53</v>
      </c>
      <c r="E1559" s="1" t="s">
        <v>1794</v>
      </c>
      <c r="F1559" s="1">
        <v>5303</v>
      </c>
      <c r="G1559" s="1" t="s">
        <v>1804</v>
      </c>
      <c r="H1559" s="1">
        <v>103.4189353</v>
      </c>
      <c r="I1559" s="1"/>
      <c r="J1559" s="1"/>
      <c r="K1559" s="1"/>
    </row>
    <row r="1560" spans="1:11" x14ac:dyDescent="0.3">
      <c r="A1560" s="1" t="s">
        <v>1806</v>
      </c>
      <c r="B1560" s="1" t="s">
        <v>1806</v>
      </c>
      <c r="C1560" s="1">
        <v>530322</v>
      </c>
      <c r="D1560" s="1">
        <v>53</v>
      </c>
      <c r="E1560" s="1" t="s">
        <v>1794</v>
      </c>
      <c r="F1560" s="1">
        <v>5303</v>
      </c>
      <c r="G1560" s="1" t="s">
        <v>1804</v>
      </c>
      <c r="H1560" s="1">
        <v>108.3826452</v>
      </c>
      <c r="I1560" s="1"/>
      <c r="J1560" s="1"/>
      <c r="K1560" s="1"/>
    </row>
    <row r="1561" spans="1:11" x14ac:dyDescent="0.3">
      <c r="A1561" s="1" t="s">
        <v>1807</v>
      </c>
      <c r="B1561" s="1" t="s">
        <v>1807</v>
      </c>
      <c r="C1561" s="1">
        <v>530323</v>
      </c>
      <c r="D1561" s="1">
        <v>53</v>
      </c>
      <c r="E1561" s="1" t="s">
        <v>1794</v>
      </c>
      <c r="F1561" s="1">
        <v>5303</v>
      </c>
      <c r="G1561" s="1" t="s">
        <v>1804</v>
      </c>
      <c r="H1561" s="1">
        <v>104.4658347</v>
      </c>
      <c r="I1561" s="1"/>
      <c r="J1561" s="1"/>
      <c r="K1561" s="1"/>
    </row>
    <row r="1562" spans="1:11" x14ac:dyDescent="0.3">
      <c r="A1562" s="1" t="s">
        <v>1808</v>
      </c>
      <c r="B1562" s="1" t="s">
        <v>1808</v>
      </c>
      <c r="C1562" s="1">
        <v>530324</v>
      </c>
      <c r="D1562" s="1">
        <v>53</v>
      </c>
      <c r="E1562" s="1" t="s">
        <v>1794</v>
      </c>
      <c r="F1562" s="1">
        <v>5303</v>
      </c>
      <c r="G1562" s="1" t="s">
        <v>1804</v>
      </c>
      <c r="H1562" s="1">
        <v>104.7162514</v>
      </c>
      <c r="I1562" s="1"/>
      <c r="J1562" s="1"/>
      <c r="K1562" s="1"/>
    </row>
    <row r="1563" spans="1:11" x14ac:dyDescent="0.3">
      <c r="A1563" s="1" t="s">
        <v>1809</v>
      </c>
      <c r="B1563" s="1" t="s">
        <v>1809</v>
      </c>
      <c r="C1563" s="1">
        <v>530325</v>
      </c>
      <c r="D1563" s="1">
        <v>53</v>
      </c>
      <c r="E1563" s="1" t="s">
        <v>1794</v>
      </c>
      <c r="F1563" s="1">
        <v>5303</v>
      </c>
      <c r="G1563" s="1" t="s">
        <v>1804</v>
      </c>
      <c r="H1563" s="1">
        <v>103.5779821</v>
      </c>
      <c r="I1563" s="1"/>
      <c r="J1563" s="1"/>
      <c r="K1563" s="1"/>
    </row>
    <row r="1564" spans="1:11" x14ac:dyDescent="0.3">
      <c r="A1564" s="1" t="s">
        <v>1810</v>
      </c>
      <c r="B1564" s="1" t="s">
        <v>1810</v>
      </c>
      <c r="C1564" s="1">
        <v>530326</v>
      </c>
      <c r="D1564" s="1">
        <v>53</v>
      </c>
      <c r="E1564" s="1" t="s">
        <v>1794</v>
      </c>
      <c r="F1564" s="1">
        <v>5303</v>
      </c>
      <c r="G1564" s="1" t="s">
        <v>1804</v>
      </c>
      <c r="H1564" s="1">
        <v>103.945792</v>
      </c>
      <c r="I1564" s="1"/>
      <c r="J1564" s="1"/>
      <c r="K1564" s="1"/>
    </row>
    <row r="1565" spans="1:11" x14ac:dyDescent="0.3">
      <c r="A1565" s="1" t="s">
        <v>1811</v>
      </c>
      <c r="B1565" s="1" t="s">
        <v>1811</v>
      </c>
      <c r="C1565" s="1">
        <v>530381</v>
      </c>
      <c r="D1565" s="1">
        <v>53</v>
      </c>
      <c r="E1565" s="1" t="s">
        <v>1794</v>
      </c>
      <c r="F1565" s="1">
        <v>5303</v>
      </c>
      <c r="G1565" s="1" t="s">
        <v>1804</v>
      </c>
      <c r="H1565" s="1">
        <v>104.581453</v>
      </c>
      <c r="I1565" s="1"/>
      <c r="J1565" s="1"/>
      <c r="K1565" s="1"/>
    </row>
    <row r="1566" spans="1:11" x14ac:dyDescent="0.3">
      <c r="A1566" s="1" t="s">
        <v>3619</v>
      </c>
      <c r="B1566" s="1" t="s">
        <v>3791</v>
      </c>
      <c r="C1566" s="1">
        <v>530403</v>
      </c>
      <c r="D1566" s="1">
        <v>53</v>
      </c>
      <c r="E1566" s="1" t="s">
        <v>1794</v>
      </c>
      <c r="F1566" s="1">
        <v>5304</v>
      </c>
      <c r="G1566" s="1" t="s">
        <v>1812</v>
      </c>
      <c r="H1566" s="1">
        <v>107.8400516</v>
      </c>
      <c r="I1566" s="1"/>
      <c r="J1566" s="1"/>
      <c r="K1566" s="1"/>
    </row>
    <row r="1567" spans="1:11" x14ac:dyDescent="0.3">
      <c r="A1567" s="1" t="s">
        <v>1813</v>
      </c>
      <c r="B1567" s="1" t="s">
        <v>1813</v>
      </c>
      <c r="C1567" s="1">
        <v>530422</v>
      </c>
      <c r="D1567" s="1">
        <v>53</v>
      </c>
      <c r="E1567" s="1" t="s">
        <v>1794</v>
      </c>
      <c r="F1567" s="1">
        <v>5304</v>
      </c>
      <c r="G1567" s="1" t="s">
        <v>1812</v>
      </c>
      <c r="H1567" s="1">
        <v>110.47594359999999</v>
      </c>
      <c r="I1567" s="1"/>
      <c r="J1567" s="1"/>
      <c r="K1567" s="1"/>
    </row>
    <row r="1568" spans="1:11" x14ac:dyDescent="0.3">
      <c r="A1568" s="1" t="s">
        <v>1814</v>
      </c>
      <c r="B1568" s="1" t="s">
        <v>1814</v>
      </c>
      <c r="C1568" s="1">
        <v>530423</v>
      </c>
      <c r="D1568" s="1">
        <v>53</v>
      </c>
      <c r="E1568" s="1" t="s">
        <v>1794</v>
      </c>
      <c r="F1568" s="1">
        <v>5304</v>
      </c>
      <c r="G1568" s="1" t="s">
        <v>1812</v>
      </c>
      <c r="H1568" s="1">
        <v>111.275943</v>
      </c>
      <c r="I1568" s="1"/>
      <c r="J1568" s="1"/>
      <c r="K1568" s="1"/>
    </row>
    <row r="1569" spans="1:11" x14ac:dyDescent="0.3">
      <c r="A1569" s="1" t="s">
        <v>1815</v>
      </c>
      <c r="B1569" s="1" t="s">
        <v>1815</v>
      </c>
      <c r="C1569" s="1">
        <v>530424</v>
      </c>
      <c r="D1569" s="1">
        <v>53</v>
      </c>
      <c r="E1569" s="1" t="s">
        <v>1794</v>
      </c>
      <c r="F1569" s="1">
        <v>5304</v>
      </c>
      <c r="G1569" s="1" t="s">
        <v>1812</v>
      </c>
      <c r="H1569" s="1">
        <v>105.8744116</v>
      </c>
      <c r="I1569" s="1"/>
      <c r="J1569" s="1"/>
      <c r="K1569" s="1"/>
    </row>
    <row r="1570" spans="1:11" x14ac:dyDescent="0.3">
      <c r="A1570" s="1" t="s">
        <v>1816</v>
      </c>
      <c r="B1570" s="1" t="s">
        <v>1816</v>
      </c>
      <c r="C1570" s="1">
        <v>530425</v>
      </c>
      <c r="D1570" s="1">
        <v>53</v>
      </c>
      <c r="E1570" s="1" t="s">
        <v>1794</v>
      </c>
      <c r="F1570" s="1">
        <v>5304</v>
      </c>
      <c r="G1570" s="1" t="s">
        <v>1812</v>
      </c>
      <c r="H1570" s="1">
        <v>106.8335505</v>
      </c>
      <c r="I1570" s="1"/>
      <c r="J1570" s="1"/>
      <c r="K1570" s="1"/>
    </row>
    <row r="1571" spans="1:11" x14ac:dyDescent="0.3">
      <c r="A1571" s="1" t="s">
        <v>1817</v>
      </c>
      <c r="B1571" s="1" t="s">
        <v>1817</v>
      </c>
      <c r="C1571" s="1">
        <v>530426</v>
      </c>
      <c r="D1571" s="1">
        <v>53</v>
      </c>
      <c r="E1571" s="1" t="s">
        <v>1794</v>
      </c>
      <c r="F1571" s="1">
        <v>5304</v>
      </c>
      <c r="G1571" s="1" t="s">
        <v>1812</v>
      </c>
      <c r="H1571" s="1">
        <v>108.5938419</v>
      </c>
      <c r="I1571" s="1"/>
      <c r="J1571" s="1"/>
      <c r="K1571" s="1"/>
    </row>
    <row r="1572" spans="1:11" x14ac:dyDescent="0.3">
      <c r="A1572" s="1" t="s">
        <v>1818</v>
      </c>
      <c r="B1572" s="1" t="s">
        <v>1818</v>
      </c>
      <c r="C1572" s="1">
        <v>530427</v>
      </c>
      <c r="D1572" s="1">
        <v>53</v>
      </c>
      <c r="E1572" s="1" t="s">
        <v>1794</v>
      </c>
      <c r="F1572" s="1">
        <v>5304</v>
      </c>
      <c r="G1572" s="1" t="s">
        <v>1812</v>
      </c>
      <c r="H1572" s="1">
        <v>105.68123850000001</v>
      </c>
      <c r="I1572" s="1"/>
      <c r="J1572" s="1"/>
      <c r="K1572" s="1"/>
    </row>
    <row r="1573" spans="1:11" x14ac:dyDescent="0.3">
      <c r="A1573" s="1" t="s">
        <v>1819</v>
      </c>
      <c r="B1573" s="1"/>
      <c r="C1573" s="1">
        <v>530428</v>
      </c>
      <c r="D1573" s="1">
        <v>53</v>
      </c>
      <c r="E1573" s="1" t="s">
        <v>1794</v>
      </c>
      <c r="F1573" s="1">
        <v>5304</v>
      </c>
      <c r="G1573" s="1" t="s">
        <v>1812</v>
      </c>
      <c r="H1573" s="1">
        <v>106.6828546</v>
      </c>
      <c r="I1573" s="1"/>
      <c r="J1573" s="1"/>
      <c r="K1573" s="1"/>
    </row>
    <row r="1574" spans="1:11" x14ac:dyDescent="0.3">
      <c r="A1574" s="1" t="s">
        <v>1820</v>
      </c>
      <c r="B1574" s="1" t="s">
        <v>1820</v>
      </c>
      <c r="C1574" s="1">
        <v>530521</v>
      </c>
      <c r="D1574" s="1">
        <v>53</v>
      </c>
      <c r="E1574" s="1" t="s">
        <v>1794</v>
      </c>
      <c r="F1574" s="1">
        <v>5305</v>
      </c>
      <c r="G1574" s="1" t="s">
        <v>1821</v>
      </c>
      <c r="H1574" s="1">
        <v>107.1220888</v>
      </c>
      <c r="I1574" s="1"/>
      <c r="J1574" s="1"/>
      <c r="K1574" s="1"/>
    </row>
    <row r="1575" spans="1:11" x14ac:dyDescent="0.3">
      <c r="A1575" s="1" t="s">
        <v>1822</v>
      </c>
      <c r="B1575" s="1" t="s">
        <v>1822</v>
      </c>
      <c r="C1575" s="1">
        <v>530523</v>
      </c>
      <c r="D1575" s="1">
        <v>53</v>
      </c>
      <c r="E1575" s="1" t="s">
        <v>1794</v>
      </c>
      <c r="F1575" s="1">
        <v>5305</v>
      </c>
      <c r="G1575" s="1" t="s">
        <v>1821</v>
      </c>
      <c r="H1575" s="1">
        <v>102.3149612</v>
      </c>
      <c r="I1575" s="1"/>
      <c r="J1575" s="1"/>
      <c r="K1575" s="1"/>
    </row>
    <row r="1576" spans="1:11" x14ac:dyDescent="0.3">
      <c r="A1576" s="1" t="s">
        <v>1823</v>
      </c>
      <c r="B1576" s="1" t="s">
        <v>1823</v>
      </c>
      <c r="C1576" s="1">
        <v>530524</v>
      </c>
      <c r="D1576" s="1">
        <v>53</v>
      </c>
      <c r="E1576" s="1" t="s">
        <v>1794</v>
      </c>
      <c r="F1576" s="1">
        <v>5305</v>
      </c>
      <c r="G1576" s="1" t="s">
        <v>1821</v>
      </c>
      <c r="H1576" s="1">
        <v>104.08987689999999</v>
      </c>
      <c r="I1576" s="1"/>
      <c r="J1576" s="1"/>
      <c r="K1576" s="1"/>
    </row>
    <row r="1577" spans="1:11" x14ac:dyDescent="0.3">
      <c r="A1577" s="1" t="s">
        <v>1824</v>
      </c>
      <c r="B1577" s="1" t="s">
        <v>3792</v>
      </c>
      <c r="C1577" s="1">
        <v>530581</v>
      </c>
      <c r="D1577" s="1">
        <v>53</v>
      </c>
      <c r="E1577" s="1" t="s">
        <v>1794</v>
      </c>
      <c r="F1577" s="1">
        <v>5305</v>
      </c>
      <c r="G1577" s="1" t="s">
        <v>1821</v>
      </c>
      <c r="H1577" s="1">
        <v>108.1248681</v>
      </c>
      <c r="I1577" s="1"/>
      <c r="J1577" s="1"/>
      <c r="K1577" s="1"/>
    </row>
    <row r="1578" spans="1:11" x14ac:dyDescent="0.3">
      <c r="A1578" s="1" t="s">
        <v>1825</v>
      </c>
      <c r="B1578" s="1" t="s">
        <v>1825</v>
      </c>
      <c r="C1578" s="1">
        <v>530602</v>
      </c>
      <c r="D1578" s="1">
        <v>53</v>
      </c>
      <c r="E1578" s="1" t="s">
        <v>1794</v>
      </c>
      <c r="F1578" s="1">
        <v>5306</v>
      </c>
      <c r="G1578" s="1" t="s">
        <v>1826</v>
      </c>
      <c r="H1578" s="1">
        <v>108.6028355</v>
      </c>
      <c r="I1578" s="1"/>
      <c r="J1578" s="1"/>
      <c r="K1578" s="1"/>
    </row>
    <row r="1579" spans="1:11" x14ac:dyDescent="0.3">
      <c r="A1579" s="1" t="s">
        <v>1827</v>
      </c>
      <c r="B1579" s="1" t="s">
        <v>1827</v>
      </c>
      <c r="C1579" s="1">
        <v>530621</v>
      </c>
      <c r="D1579" s="1">
        <v>53</v>
      </c>
      <c r="E1579" s="1" t="s">
        <v>1794</v>
      </c>
      <c r="F1579" s="1">
        <v>5306</v>
      </c>
      <c r="G1579" s="1" t="s">
        <v>1826</v>
      </c>
      <c r="H1579" s="1">
        <v>97.973247970000003</v>
      </c>
      <c r="I1579" s="1"/>
      <c r="J1579" s="1"/>
      <c r="K1579" s="1"/>
    </row>
    <row r="1580" spans="1:11" x14ac:dyDescent="0.3">
      <c r="A1580" s="1" t="s">
        <v>1828</v>
      </c>
      <c r="B1580" s="1" t="s">
        <v>1828</v>
      </c>
      <c r="C1580" s="1">
        <v>530622</v>
      </c>
      <c r="D1580" s="1">
        <v>53</v>
      </c>
      <c r="E1580" s="1" t="s">
        <v>1794</v>
      </c>
      <c r="F1580" s="1">
        <v>5306</v>
      </c>
      <c r="G1580" s="1" t="s">
        <v>1826</v>
      </c>
      <c r="H1580" s="1">
        <v>101.15608640000001</v>
      </c>
      <c r="I1580" s="1"/>
      <c r="J1580" s="1"/>
      <c r="K1580" s="1"/>
    </row>
    <row r="1581" spans="1:11" x14ac:dyDescent="0.3">
      <c r="A1581" s="1" t="s">
        <v>1829</v>
      </c>
      <c r="B1581" s="1" t="s">
        <v>1829</v>
      </c>
      <c r="C1581" s="1">
        <v>530623</v>
      </c>
      <c r="D1581" s="1">
        <v>53</v>
      </c>
      <c r="E1581" s="1" t="s">
        <v>1794</v>
      </c>
      <c r="F1581" s="1">
        <v>5306</v>
      </c>
      <c r="G1581" s="1" t="s">
        <v>1826</v>
      </c>
      <c r="H1581" s="1">
        <v>102.7902754</v>
      </c>
      <c r="I1581" s="1"/>
      <c r="J1581" s="1"/>
      <c r="K1581" s="1"/>
    </row>
    <row r="1582" spans="1:11" x14ac:dyDescent="0.3">
      <c r="A1582" s="1" t="s">
        <v>1830</v>
      </c>
      <c r="B1582" s="1" t="s">
        <v>1830</v>
      </c>
      <c r="C1582" s="1">
        <v>530624</v>
      </c>
      <c r="D1582" s="1">
        <v>53</v>
      </c>
      <c r="E1582" s="1" t="s">
        <v>1794</v>
      </c>
      <c r="F1582" s="1">
        <v>5306</v>
      </c>
      <c r="G1582" s="1" t="s">
        <v>1826</v>
      </c>
      <c r="H1582" s="1">
        <v>100.41281720000001</v>
      </c>
      <c r="I1582" s="1"/>
      <c r="J1582" s="1"/>
      <c r="K1582" s="1"/>
    </row>
    <row r="1583" spans="1:11" x14ac:dyDescent="0.3">
      <c r="A1583" s="1" t="s">
        <v>1831</v>
      </c>
      <c r="B1583" s="1" t="s">
        <v>1831</v>
      </c>
      <c r="C1583" s="1">
        <v>530625</v>
      </c>
      <c r="D1583" s="1">
        <v>53</v>
      </c>
      <c r="E1583" s="1" t="s">
        <v>1794</v>
      </c>
      <c r="F1583" s="1">
        <v>5306</v>
      </c>
      <c r="G1583" s="1" t="s">
        <v>1826</v>
      </c>
      <c r="H1583" s="1">
        <v>100.66935549999999</v>
      </c>
      <c r="I1583" s="1"/>
      <c r="J1583" s="1"/>
      <c r="K1583" s="1"/>
    </row>
    <row r="1584" spans="1:11" x14ac:dyDescent="0.3">
      <c r="A1584" s="1" t="s">
        <v>1832</v>
      </c>
      <c r="B1584" s="1" t="s">
        <v>1832</v>
      </c>
      <c r="C1584" s="1">
        <v>530626</v>
      </c>
      <c r="D1584" s="1">
        <v>53</v>
      </c>
      <c r="E1584" s="1" t="s">
        <v>1794</v>
      </c>
      <c r="F1584" s="1">
        <v>5306</v>
      </c>
      <c r="G1584" s="1" t="s">
        <v>1826</v>
      </c>
      <c r="H1584" s="1">
        <v>104.42922780000001</v>
      </c>
      <c r="I1584" s="1"/>
      <c r="J1584" s="1"/>
      <c r="K1584" s="1"/>
    </row>
    <row r="1585" spans="1:11" x14ac:dyDescent="0.3">
      <c r="A1585" s="1" t="s">
        <v>1833</v>
      </c>
      <c r="B1585" s="1" t="s">
        <v>1833</v>
      </c>
      <c r="C1585" s="1">
        <v>530627</v>
      </c>
      <c r="D1585" s="1">
        <v>53</v>
      </c>
      <c r="E1585" s="1" t="s">
        <v>1794</v>
      </c>
      <c r="F1585" s="1">
        <v>5306</v>
      </c>
      <c r="G1585" s="1" t="s">
        <v>1826</v>
      </c>
      <c r="H1585" s="1">
        <v>98.058813409999999</v>
      </c>
      <c r="I1585" s="1"/>
      <c r="J1585" s="1"/>
      <c r="K1585" s="1"/>
    </row>
    <row r="1586" spans="1:11" x14ac:dyDescent="0.3">
      <c r="A1586" s="1" t="s">
        <v>1834</v>
      </c>
      <c r="B1586" s="1" t="s">
        <v>1834</v>
      </c>
      <c r="C1586" s="1">
        <v>530628</v>
      </c>
      <c r="D1586" s="1">
        <v>53</v>
      </c>
      <c r="E1586" s="1" t="s">
        <v>1794</v>
      </c>
      <c r="F1586" s="1">
        <v>5306</v>
      </c>
      <c r="G1586" s="1" t="s">
        <v>1826</v>
      </c>
      <c r="H1586" s="1">
        <v>100.6934049</v>
      </c>
      <c r="I1586" s="1"/>
      <c r="J1586" s="1"/>
      <c r="K1586" s="1"/>
    </row>
    <row r="1587" spans="1:11" x14ac:dyDescent="0.3">
      <c r="A1587" s="1" t="s">
        <v>1835</v>
      </c>
      <c r="B1587" s="1" t="s">
        <v>1835</v>
      </c>
      <c r="C1587" s="1">
        <v>530629</v>
      </c>
      <c r="D1587" s="1">
        <v>53</v>
      </c>
      <c r="E1587" s="1" t="s">
        <v>1794</v>
      </c>
      <c r="F1587" s="1">
        <v>5306</v>
      </c>
      <c r="G1587" s="1" t="s">
        <v>1826</v>
      </c>
      <c r="H1587" s="1">
        <v>102.0141489</v>
      </c>
      <c r="I1587" s="1"/>
      <c r="J1587" s="1"/>
      <c r="K1587" s="1"/>
    </row>
    <row r="1588" spans="1:11" x14ac:dyDescent="0.3">
      <c r="A1588" s="1" t="s">
        <v>1836</v>
      </c>
      <c r="B1588" s="1" t="s">
        <v>1836</v>
      </c>
      <c r="C1588" s="1">
        <v>530630</v>
      </c>
      <c r="D1588" s="1">
        <v>53</v>
      </c>
      <c r="E1588" s="1" t="s">
        <v>1794</v>
      </c>
      <c r="F1588" s="1">
        <v>5306</v>
      </c>
      <c r="G1588" s="1" t="s">
        <v>1826</v>
      </c>
      <c r="H1588" s="1">
        <v>108.6466258</v>
      </c>
      <c r="I1588" s="1"/>
      <c r="J1588" s="1"/>
      <c r="K1588" s="1"/>
    </row>
    <row r="1589" spans="1:11" x14ac:dyDescent="0.3">
      <c r="A1589" s="1" t="s">
        <v>1837</v>
      </c>
      <c r="B1589" s="1" t="s">
        <v>1837</v>
      </c>
      <c r="C1589" s="1">
        <v>530721</v>
      </c>
      <c r="D1589" s="1">
        <v>53</v>
      </c>
      <c r="E1589" s="1" t="s">
        <v>1794</v>
      </c>
      <c r="F1589" s="1">
        <v>5307</v>
      </c>
      <c r="G1589" s="1" t="s">
        <v>1838</v>
      </c>
      <c r="H1589" s="1">
        <v>112.5325953</v>
      </c>
      <c r="I1589" s="1"/>
      <c r="J1589" s="1"/>
      <c r="K1589" s="1"/>
    </row>
    <row r="1590" spans="1:11" x14ac:dyDescent="0.3">
      <c r="A1590" s="1" t="s">
        <v>1839</v>
      </c>
      <c r="B1590" s="1" t="s">
        <v>1839</v>
      </c>
      <c r="C1590" s="1">
        <v>530722</v>
      </c>
      <c r="D1590" s="1">
        <v>53</v>
      </c>
      <c r="E1590" s="1" t="s">
        <v>1794</v>
      </c>
      <c r="F1590" s="1">
        <v>5307</v>
      </c>
      <c r="G1590" s="1" t="s">
        <v>1838</v>
      </c>
      <c r="H1590" s="1">
        <v>103.41122420000001</v>
      </c>
      <c r="I1590" s="1"/>
      <c r="J1590" s="1"/>
      <c r="K1590" s="1"/>
    </row>
    <row r="1591" spans="1:11" x14ac:dyDescent="0.3">
      <c r="A1591" s="1" t="s">
        <v>1840</v>
      </c>
      <c r="B1591" s="1" t="s">
        <v>1840</v>
      </c>
      <c r="C1591" s="1">
        <v>530723</v>
      </c>
      <c r="D1591" s="1">
        <v>53</v>
      </c>
      <c r="E1591" s="1" t="s">
        <v>1794</v>
      </c>
      <c r="F1591" s="1">
        <v>5307</v>
      </c>
      <c r="G1591" s="1" t="s">
        <v>1838</v>
      </c>
      <c r="H1591" s="1">
        <v>106.8387996</v>
      </c>
      <c r="I1591" s="1"/>
      <c r="J1591" s="1"/>
      <c r="K1591" s="1"/>
    </row>
    <row r="1592" spans="1:11" x14ac:dyDescent="0.3">
      <c r="A1592" s="1" t="s">
        <v>1841</v>
      </c>
      <c r="B1592" s="1" t="s">
        <v>1841</v>
      </c>
      <c r="C1592" s="1">
        <v>530724</v>
      </c>
      <c r="D1592" s="1">
        <v>53</v>
      </c>
      <c r="E1592" s="1" t="s">
        <v>1794</v>
      </c>
      <c r="F1592" s="1">
        <v>5307</v>
      </c>
      <c r="G1592" s="1" t="s">
        <v>1838</v>
      </c>
      <c r="H1592" s="1">
        <v>102.4390928</v>
      </c>
      <c r="I1592" s="1"/>
      <c r="J1592" s="1"/>
      <c r="K1592" s="1"/>
    </row>
    <row r="1593" spans="1:11" x14ac:dyDescent="0.3">
      <c r="A1593" s="1" t="s">
        <v>1842</v>
      </c>
      <c r="B1593" s="1" t="s">
        <v>3793</v>
      </c>
      <c r="C1593" s="1">
        <v>530802</v>
      </c>
      <c r="D1593" s="1">
        <v>53</v>
      </c>
      <c r="E1593" s="1" t="s">
        <v>1794</v>
      </c>
      <c r="F1593" s="1">
        <v>5308</v>
      </c>
      <c r="G1593" s="1" t="s">
        <v>1843</v>
      </c>
      <c r="H1593" s="1">
        <v>115.22380339999999</v>
      </c>
      <c r="I1593" s="1"/>
      <c r="J1593" s="1"/>
      <c r="K1593" s="1"/>
    </row>
    <row r="1594" spans="1:11" x14ac:dyDescent="0.3">
      <c r="A1594" s="1" t="s">
        <v>1844</v>
      </c>
      <c r="B1594" s="1"/>
      <c r="C1594" s="1">
        <v>530821</v>
      </c>
      <c r="D1594" s="1">
        <v>53</v>
      </c>
      <c r="E1594" s="1" t="s">
        <v>1794</v>
      </c>
      <c r="F1594" s="1">
        <v>5308</v>
      </c>
      <c r="G1594" s="1" t="s">
        <v>1843</v>
      </c>
      <c r="H1594" s="1">
        <v>105.8595234</v>
      </c>
      <c r="I1594" s="1"/>
      <c r="J1594" s="1"/>
      <c r="K1594" s="1"/>
    </row>
    <row r="1595" spans="1:11" x14ac:dyDescent="0.3">
      <c r="A1595" s="1" t="s">
        <v>1845</v>
      </c>
      <c r="B1595" s="1" t="s">
        <v>1845</v>
      </c>
      <c r="C1595" s="1">
        <v>530822</v>
      </c>
      <c r="D1595" s="1">
        <v>53</v>
      </c>
      <c r="E1595" s="1" t="s">
        <v>1794</v>
      </c>
      <c r="F1595" s="1">
        <v>5308</v>
      </c>
      <c r="G1595" s="1" t="s">
        <v>1843</v>
      </c>
      <c r="H1595" s="1">
        <v>100.94090970000001</v>
      </c>
      <c r="I1595" s="1"/>
      <c r="J1595" s="1"/>
      <c r="K1595" s="1"/>
    </row>
    <row r="1596" spans="1:11" x14ac:dyDescent="0.3">
      <c r="A1596" s="1" t="s">
        <v>1846</v>
      </c>
      <c r="B1596" s="1" t="s">
        <v>1846</v>
      </c>
      <c r="C1596" s="1">
        <v>530823</v>
      </c>
      <c r="D1596" s="1">
        <v>53</v>
      </c>
      <c r="E1596" s="1" t="s">
        <v>1794</v>
      </c>
      <c r="F1596" s="1">
        <v>5308</v>
      </c>
      <c r="G1596" s="1" t="s">
        <v>1843</v>
      </c>
      <c r="H1596" s="1">
        <v>101.1165039</v>
      </c>
      <c r="I1596" s="1"/>
      <c r="J1596" s="1"/>
      <c r="K1596" s="1"/>
    </row>
    <row r="1597" spans="1:11" x14ac:dyDescent="0.3">
      <c r="A1597" s="1" t="s">
        <v>1847</v>
      </c>
      <c r="B1597" s="1" t="s">
        <v>1847</v>
      </c>
      <c r="C1597" s="1">
        <v>530824</v>
      </c>
      <c r="D1597" s="1">
        <v>53</v>
      </c>
      <c r="E1597" s="1" t="s">
        <v>1794</v>
      </c>
      <c r="F1597" s="1">
        <v>5308</v>
      </c>
      <c r="G1597" s="1" t="s">
        <v>1843</v>
      </c>
      <c r="H1597" s="1">
        <v>103.2639568</v>
      </c>
      <c r="I1597" s="1"/>
      <c r="J1597" s="1"/>
      <c r="K1597" s="1"/>
    </row>
    <row r="1598" spans="1:11" x14ac:dyDescent="0.3">
      <c r="A1598" s="1" t="s">
        <v>1848</v>
      </c>
      <c r="B1598" s="1"/>
      <c r="C1598" s="1">
        <v>530825</v>
      </c>
      <c r="D1598" s="1">
        <v>53</v>
      </c>
      <c r="E1598" s="1" t="s">
        <v>1794</v>
      </c>
      <c r="F1598" s="1">
        <v>5308</v>
      </c>
      <c r="G1598" s="1" t="s">
        <v>1843</v>
      </c>
      <c r="H1598" s="1">
        <v>102.8947878</v>
      </c>
      <c r="I1598" s="1"/>
      <c r="J1598" s="1"/>
      <c r="K1598" s="1"/>
    </row>
    <row r="1599" spans="1:11" x14ac:dyDescent="0.3">
      <c r="A1599" s="1" t="s">
        <v>1849</v>
      </c>
      <c r="B1599" s="1" t="s">
        <v>1849</v>
      </c>
      <c r="C1599" s="1">
        <v>530826</v>
      </c>
      <c r="D1599" s="1">
        <v>53</v>
      </c>
      <c r="E1599" s="1" t="s">
        <v>1794</v>
      </c>
      <c r="F1599" s="1">
        <v>5308</v>
      </c>
      <c r="G1599" s="1" t="s">
        <v>1843</v>
      </c>
      <c r="H1599" s="1">
        <v>103.8312797</v>
      </c>
      <c r="I1599" s="1"/>
      <c r="J1599" s="1"/>
      <c r="K1599" s="1"/>
    </row>
    <row r="1600" spans="1:11" x14ac:dyDescent="0.3">
      <c r="A1600" s="1" t="s">
        <v>1850</v>
      </c>
      <c r="B1600" s="1"/>
      <c r="C1600" s="1">
        <v>530827</v>
      </c>
      <c r="D1600" s="1">
        <v>53</v>
      </c>
      <c r="E1600" s="1" t="s">
        <v>1794</v>
      </c>
      <c r="F1600" s="1">
        <v>5308</v>
      </c>
      <c r="G1600" s="1" t="s">
        <v>1843</v>
      </c>
      <c r="H1600" s="1">
        <v>109.0512129</v>
      </c>
      <c r="I1600" s="1"/>
      <c r="J1600" s="1"/>
      <c r="K1600" s="1"/>
    </row>
    <row r="1601" spans="1:11" x14ac:dyDescent="0.3">
      <c r="A1601" s="1" t="s">
        <v>1851</v>
      </c>
      <c r="B1601" s="1" t="s">
        <v>1851</v>
      </c>
      <c r="C1601" s="1">
        <v>530828</v>
      </c>
      <c r="D1601" s="1">
        <v>53</v>
      </c>
      <c r="E1601" s="1" t="s">
        <v>1794</v>
      </c>
      <c r="F1601" s="1">
        <v>5308</v>
      </c>
      <c r="G1601" s="1" t="s">
        <v>1843</v>
      </c>
      <c r="H1601" s="1">
        <v>104.6339909</v>
      </c>
      <c r="I1601" s="1"/>
      <c r="J1601" s="1"/>
      <c r="K1601" s="1"/>
    </row>
    <row r="1602" spans="1:11" x14ac:dyDescent="0.3">
      <c r="A1602" s="1" t="s">
        <v>1852</v>
      </c>
      <c r="B1602" s="1" t="s">
        <v>1852</v>
      </c>
      <c r="C1602" s="1">
        <v>530829</v>
      </c>
      <c r="D1602" s="1">
        <v>53</v>
      </c>
      <c r="E1602" s="1" t="s">
        <v>1794</v>
      </c>
      <c r="F1602" s="1">
        <v>5308</v>
      </c>
      <c r="G1602" s="1" t="s">
        <v>1843</v>
      </c>
      <c r="H1602" s="1">
        <v>101.9990578</v>
      </c>
      <c r="I1602" s="1"/>
      <c r="J1602" s="1"/>
      <c r="K1602" s="1"/>
    </row>
    <row r="1603" spans="1:11" x14ac:dyDescent="0.3">
      <c r="A1603" s="1" t="s">
        <v>1853</v>
      </c>
      <c r="B1603" s="1" t="s">
        <v>1853</v>
      </c>
      <c r="C1603" s="1">
        <v>530902</v>
      </c>
      <c r="D1603" s="1">
        <v>53</v>
      </c>
      <c r="E1603" s="1" t="s">
        <v>1794</v>
      </c>
      <c r="F1603" s="1">
        <v>5309</v>
      </c>
      <c r="G1603" s="1" t="s">
        <v>1854</v>
      </c>
      <c r="H1603" s="1">
        <v>111.2664025</v>
      </c>
      <c r="I1603" s="1"/>
      <c r="J1603" s="1"/>
      <c r="K1603" s="1"/>
    </row>
    <row r="1604" spans="1:11" x14ac:dyDescent="0.3">
      <c r="A1604" s="1" t="s">
        <v>1855</v>
      </c>
      <c r="B1604" s="1" t="s">
        <v>1855</v>
      </c>
      <c r="C1604" s="1">
        <v>530921</v>
      </c>
      <c r="D1604" s="1">
        <v>53</v>
      </c>
      <c r="E1604" s="1" t="s">
        <v>1794</v>
      </c>
      <c r="F1604" s="1">
        <v>5309</v>
      </c>
      <c r="G1604" s="1" t="s">
        <v>1854</v>
      </c>
      <c r="H1604" s="1">
        <v>103.39834430000001</v>
      </c>
      <c r="I1604" s="1"/>
      <c r="J1604" s="1"/>
      <c r="K1604" s="1"/>
    </row>
    <row r="1605" spans="1:11" x14ac:dyDescent="0.3">
      <c r="A1605" s="1" t="s">
        <v>1856</v>
      </c>
      <c r="B1605" s="1" t="s">
        <v>1856</v>
      </c>
      <c r="C1605" s="1">
        <v>530922</v>
      </c>
      <c r="D1605" s="1">
        <v>53</v>
      </c>
      <c r="E1605" s="1" t="s">
        <v>1794</v>
      </c>
      <c r="F1605" s="1">
        <v>5309</v>
      </c>
      <c r="G1605" s="1" t="s">
        <v>1854</v>
      </c>
      <c r="H1605" s="1">
        <v>102.59193670000001</v>
      </c>
      <c r="I1605" s="1"/>
      <c r="J1605" s="1"/>
      <c r="K1605" s="1"/>
    </row>
    <row r="1606" spans="1:11" x14ac:dyDescent="0.3">
      <c r="A1606" s="1" t="s">
        <v>1857</v>
      </c>
      <c r="B1606" s="1" t="s">
        <v>1857</v>
      </c>
      <c r="C1606" s="1">
        <v>530923</v>
      </c>
      <c r="D1606" s="1">
        <v>53</v>
      </c>
      <c r="E1606" s="1" t="s">
        <v>1794</v>
      </c>
      <c r="F1606" s="1">
        <v>5309</v>
      </c>
      <c r="G1606" s="1" t="s">
        <v>1854</v>
      </c>
      <c r="H1606" s="1">
        <v>102.7401115</v>
      </c>
      <c r="I1606" s="1"/>
      <c r="J1606" s="1"/>
      <c r="K1606" s="1"/>
    </row>
    <row r="1607" spans="1:11" x14ac:dyDescent="0.3">
      <c r="A1607" s="1" t="s">
        <v>1858</v>
      </c>
      <c r="B1607" s="1" t="s">
        <v>1858</v>
      </c>
      <c r="C1607" s="1">
        <v>530924</v>
      </c>
      <c r="D1607" s="1">
        <v>53</v>
      </c>
      <c r="E1607" s="1" t="s">
        <v>1794</v>
      </c>
      <c r="F1607" s="1">
        <v>5309</v>
      </c>
      <c r="G1607" s="1" t="s">
        <v>1854</v>
      </c>
      <c r="H1607" s="1">
        <v>106.31131329999999</v>
      </c>
      <c r="I1607" s="1"/>
      <c r="J1607" s="1"/>
      <c r="K1607" s="1"/>
    </row>
    <row r="1608" spans="1:11" x14ac:dyDescent="0.3">
      <c r="A1608" s="1" t="s">
        <v>1859</v>
      </c>
      <c r="B1608" s="1"/>
      <c r="C1608" s="1">
        <v>530925</v>
      </c>
      <c r="D1608" s="1">
        <v>53</v>
      </c>
      <c r="E1608" s="1" t="s">
        <v>1794</v>
      </c>
      <c r="F1608" s="1">
        <v>5309</v>
      </c>
      <c r="G1608" s="1" t="s">
        <v>1854</v>
      </c>
      <c r="H1608" s="1">
        <v>103.9273601</v>
      </c>
      <c r="I1608" s="1"/>
      <c r="J1608" s="1"/>
      <c r="K1608" s="1"/>
    </row>
    <row r="1609" spans="1:11" x14ac:dyDescent="0.3">
      <c r="A1609" s="1" t="s">
        <v>1860</v>
      </c>
      <c r="B1609" s="1" t="s">
        <v>1860</v>
      </c>
      <c r="C1609" s="1">
        <v>530926</v>
      </c>
      <c r="D1609" s="1">
        <v>53</v>
      </c>
      <c r="E1609" s="1" t="s">
        <v>1794</v>
      </c>
      <c r="F1609" s="1">
        <v>5309</v>
      </c>
      <c r="G1609" s="1" t="s">
        <v>1854</v>
      </c>
      <c r="H1609" s="1">
        <v>106.2372565</v>
      </c>
      <c r="I1609" s="1"/>
      <c r="J1609" s="1"/>
      <c r="K1609" s="1"/>
    </row>
    <row r="1610" spans="1:11" x14ac:dyDescent="0.3">
      <c r="A1610" s="1" t="s">
        <v>1861</v>
      </c>
      <c r="B1610" s="1" t="s">
        <v>1861</v>
      </c>
      <c r="C1610" s="1">
        <v>530927</v>
      </c>
      <c r="D1610" s="1">
        <v>53</v>
      </c>
      <c r="E1610" s="1" t="s">
        <v>1794</v>
      </c>
      <c r="F1610" s="1">
        <v>5309</v>
      </c>
      <c r="G1610" s="1" t="s">
        <v>1854</v>
      </c>
      <c r="H1610" s="1">
        <v>105.74551940000001</v>
      </c>
      <c r="I1610" s="1"/>
      <c r="J1610" s="1"/>
      <c r="K1610" s="1"/>
    </row>
    <row r="1611" spans="1:11" x14ac:dyDescent="0.3">
      <c r="A1611" s="1" t="s">
        <v>1862</v>
      </c>
      <c r="B1611" s="1" t="s">
        <v>1862</v>
      </c>
      <c r="C1611" s="1">
        <v>532301</v>
      </c>
      <c r="D1611" s="1">
        <v>53</v>
      </c>
      <c r="E1611" s="1" t="s">
        <v>1794</v>
      </c>
      <c r="F1611" s="1">
        <v>5323</v>
      </c>
      <c r="G1611" s="1" t="s">
        <v>1863</v>
      </c>
      <c r="H1611" s="1">
        <v>112.8268941</v>
      </c>
      <c r="I1611" s="1"/>
      <c r="J1611" s="1"/>
      <c r="K1611" s="1"/>
    </row>
    <row r="1612" spans="1:11" x14ac:dyDescent="0.3">
      <c r="A1612" s="1" t="s">
        <v>1864</v>
      </c>
      <c r="B1612" s="1" t="s">
        <v>1864</v>
      </c>
      <c r="C1612" s="1">
        <v>532322</v>
      </c>
      <c r="D1612" s="1">
        <v>53</v>
      </c>
      <c r="E1612" s="1" t="s">
        <v>1794</v>
      </c>
      <c r="F1612" s="1">
        <v>5323</v>
      </c>
      <c r="G1612" s="1" t="s">
        <v>1863</v>
      </c>
      <c r="H1612" s="1">
        <v>101.5589452</v>
      </c>
      <c r="I1612" s="1"/>
      <c r="J1612" s="1"/>
      <c r="K1612" s="1"/>
    </row>
    <row r="1613" spans="1:11" x14ac:dyDescent="0.3">
      <c r="A1613" s="1" t="s">
        <v>1865</v>
      </c>
      <c r="B1613" s="1" t="s">
        <v>1865</v>
      </c>
      <c r="C1613" s="1">
        <v>532323</v>
      </c>
      <c r="D1613" s="1">
        <v>53</v>
      </c>
      <c r="E1613" s="1" t="s">
        <v>1794</v>
      </c>
      <c r="F1613" s="1">
        <v>5323</v>
      </c>
      <c r="G1613" s="1" t="s">
        <v>1863</v>
      </c>
      <c r="H1613" s="1">
        <v>101.2892093</v>
      </c>
      <c r="I1613" s="1"/>
      <c r="J1613" s="1"/>
      <c r="K1613" s="1"/>
    </row>
    <row r="1614" spans="1:11" x14ac:dyDescent="0.3">
      <c r="A1614" s="1" t="s">
        <v>1866</v>
      </c>
      <c r="B1614" s="1" t="s">
        <v>1866</v>
      </c>
      <c r="C1614" s="1">
        <v>532324</v>
      </c>
      <c r="D1614" s="1">
        <v>53</v>
      </c>
      <c r="E1614" s="1" t="s">
        <v>1794</v>
      </c>
      <c r="F1614" s="1">
        <v>5323</v>
      </c>
      <c r="G1614" s="1" t="s">
        <v>1863</v>
      </c>
      <c r="H1614" s="1">
        <v>102.8480119</v>
      </c>
      <c r="I1614" s="1"/>
      <c r="J1614" s="1"/>
      <c r="K1614" s="1"/>
    </row>
    <row r="1615" spans="1:11" x14ac:dyDescent="0.3">
      <c r="A1615" s="1" t="s">
        <v>1867</v>
      </c>
      <c r="B1615" s="1" t="s">
        <v>1867</v>
      </c>
      <c r="C1615" s="1">
        <v>532325</v>
      </c>
      <c r="D1615" s="1">
        <v>53</v>
      </c>
      <c r="E1615" s="1" t="s">
        <v>1794</v>
      </c>
      <c r="F1615" s="1">
        <v>5323</v>
      </c>
      <c r="G1615" s="1" t="s">
        <v>1863</v>
      </c>
      <c r="H1615" s="1">
        <v>103.1408572</v>
      </c>
      <c r="I1615" s="1"/>
      <c r="J1615" s="1"/>
      <c r="K1615" s="1"/>
    </row>
    <row r="1616" spans="1:11" x14ac:dyDescent="0.3">
      <c r="A1616" s="1" t="s">
        <v>1868</v>
      </c>
      <c r="B1616" s="1" t="s">
        <v>1868</v>
      </c>
      <c r="C1616" s="1">
        <v>532326</v>
      </c>
      <c r="D1616" s="1">
        <v>53</v>
      </c>
      <c r="E1616" s="1" t="s">
        <v>1794</v>
      </c>
      <c r="F1616" s="1">
        <v>5323</v>
      </c>
      <c r="G1616" s="1" t="s">
        <v>1863</v>
      </c>
      <c r="H1616" s="1">
        <v>100.7177788</v>
      </c>
      <c r="I1616" s="1"/>
      <c r="J1616" s="1"/>
      <c r="K1616" s="1"/>
    </row>
    <row r="1617" spans="1:11" x14ac:dyDescent="0.3">
      <c r="A1617" s="1" t="s">
        <v>1869</v>
      </c>
      <c r="B1617" s="1" t="s">
        <v>1869</v>
      </c>
      <c r="C1617" s="1">
        <v>532327</v>
      </c>
      <c r="D1617" s="1">
        <v>53</v>
      </c>
      <c r="E1617" s="1" t="s">
        <v>1794</v>
      </c>
      <c r="F1617" s="1">
        <v>5323</v>
      </c>
      <c r="G1617" s="1" t="s">
        <v>1863</v>
      </c>
      <c r="H1617" s="1">
        <v>105.2771582</v>
      </c>
      <c r="I1617" s="1"/>
      <c r="J1617" s="1"/>
      <c r="K1617" s="1"/>
    </row>
    <row r="1618" spans="1:11" x14ac:dyDescent="0.3">
      <c r="A1618" s="1" t="s">
        <v>1870</v>
      </c>
      <c r="B1618" s="1" t="s">
        <v>1870</v>
      </c>
      <c r="C1618" s="1">
        <v>532328</v>
      </c>
      <c r="D1618" s="1">
        <v>53</v>
      </c>
      <c r="E1618" s="1" t="s">
        <v>1794</v>
      </c>
      <c r="F1618" s="1">
        <v>5323</v>
      </c>
      <c r="G1618" s="1" t="s">
        <v>1863</v>
      </c>
      <c r="H1618" s="1">
        <v>105.46932200000001</v>
      </c>
      <c r="I1618" s="1"/>
      <c r="J1618" s="1"/>
      <c r="K1618" s="1"/>
    </row>
    <row r="1619" spans="1:11" x14ac:dyDescent="0.3">
      <c r="A1619" s="1" t="s">
        <v>1871</v>
      </c>
      <c r="B1619" s="1" t="s">
        <v>1871</v>
      </c>
      <c r="C1619" s="1">
        <v>532329</v>
      </c>
      <c r="D1619" s="1">
        <v>53</v>
      </c>
      <c r="E1619" s="1" t="s">
        <v>1794</v>
      </c>
      <c r="F1619" s="1">
        <v>5323</v>
      </c>
      <c r="G1619" s="1" t="s">
        <v>1863</v>
      </c>
      <c r="H1619" s="1">
        <v>101.7021544</v>
      </c>
      <c r="I1619" s="1"/>
      <c r="J1619" s="1"/>
      <c r="K1619" s="1"/>
    </row>
    <row r="1620" spans="1:11" x14ac:dyDescent="0.3">
      <c r="A1620" s="1" t="s">
        <v>1872</v>
      </c>
      <c r="B1620" s="1" t="s">
        <v>1872</v>
      </c>
      <c r="C1620" s="1">
        <v>532331</v>
      </c>
      <c r="D1620" s="1">
        <v>53</v>
      </c>
      <c r="E1620" s="1" t="s">
        <v>1794</v>
      </c>
      <c r="F1620" s="1">
        <v>5323</v>
      </c>
      <c r="G1620" s="1" t="s">
        <v>1863</v>
      </c>
      <c r="H1620" s="1">
        <v>103.5331628</v>
      </c>
      <c r="I1620" s="1"/>
      <c r="J1620" s="1"/>
      <c r="K1620" s="1"/>
    </row>
    <row r="1621" spans="1:11" x14ac:dyDescent="0.3">
      <c r="A1621" s="1" t="s">
        <v>1873</v>
      </c>
      <c r="B1621" s="1" t="s">
        <v>1873</v>
      </c>
      <c r="C1621" s="1">
        <v>532501</v>
      </c>
      <c r="D1621" s="1">
        <v>53</v>
      </c>
      <c r="E1621" s="1" t="s">
        <v>1794</v>
      </c>
      <c r="F1621" s="1">
        <v>5325</v>
      </c>
      <c r="G1621" s="1" t="s">
        <v>1874</v>
      </c>
      <c r="H1621" s="1">
        <v>111.1309945</v>
      </c>
      <c r="I1621" s="1"/>
      <c r="J1621" s="1"/>
      <c r="K1621" s="1"/>
    </row>
    <row r="1622" spans="1:11" x14ac:dyDescent="0.3">
      <c r="A1622" s="1" t="s">
        <v>1875</v>
      </c>
      <c r="B1622" s="1" t="s">
        <v>1875</v>
      </c>
      <c r="C1622" s="1">
        <v>532502</v>
      </c>
      <c r="D1622" s="1">
        <v>53</v>
      </c>
      <c r="E1622" s="1" t="s">
        <v>1794</v>
      </c>
      <c r="F1622" s="1">
        <v>5325</v>
      </c>
      <c r="G1622" s="1" t="s">
        <v>1874</v>
      </c>
      <c r="H1622" s="1">
        <v>113.35215700000001</v>
      </c>
      <c r="I1622" s="1"/>
      <c r="J1622" s="1"/>
      <c r="K1622" s="1"/>
    </row>
    <row r="1623" spans="1:11" x14ac:dyDescent="0.3">
      <c r="A1623" s="1" t="s">
        <v>1876</v>
      </c>
      <c r="B1623" s="1" t="s">
        <v>3794</v>
      </c>
      <c r="C1623" s="1">
        <v>532503</v>
      </c>
      <c r="D1623" s="1">
        <v>53</v>
      </c>
      <c r="E1623" s="1" t="s">
        <v>1794</v>
      </c>
      <c r="F1623" s="1">
        <v>5325</v>
      </c>
      <c r="G1623" s="1" t="s">
        <v>1874</v>
      </c>
      <c r="H1623" s="1">
        <v>113.77097070000001</v>
      </c>
      <c r="I1623" s="1"/>
      <c r="J1623" s="1"/>
      <c r="K1623" s="1"/>
    </row>
    <row r="1624" spans="1:11" x14ac:dyDescent="0.3">
      <c r="A1624" s="1" t="s">
        <v>1877</v>
      </c>
      <c r="B1624" s="1" t="s">
        <v>3795</v>
      </c>
      <c r="C1624" s="1">
        <v>532504</v>
      </c>
      <c r="D1624" s="1">
        <v>53</v>
      </c>
      <c r="E1624" s="1" t="s">
        <v>1794</v>
      </c>
      <c r="F1624" s="1">
        <v>5325</v>
      </c>
      <c r="G1624" s="1" t="s">
        <v>1874</v>
      </c>
      <c r="H1624" s="1">
        <v>108.859093</v>
      </c>
      <c r="I1624" s="1"/>
      <c r="J1624" s="1"/>
      <c r="K1624" s="1"/>
    </row>
    <row r="1625" spans="1:11" x14ac:dyDescent="0.3">
      <c r="A1625" s="1" t="s">
        <v>1878</v>
      </c>
      <c r="B1625" s="1" t="s">
        <v>1878</v>
      </c>
      <c r="C1625" s="1">
        <v>532523</v>
      </c>
      <c r="D1625" s="1">
        <v>53</v>
      </c>
      <c r="E1625" s="1" t="s">
        <v>1794</v>
      </c>
      <c r="F1625" s="1">
        <v>5325</v>
      </c>
      <c r="G1625" s="1" t="s">
        <v>1874</v>
      </c>
      <c r="H1625" s="1">
        <v>102.73434659999999</v>
      </c>
      <c r="I1625" s="1"/>
      <c r="J1625" s="1"/>
      <c r="K1625" s="1"/>
    </row>
    <row r="1626" spans="1:11" x14ac:dyDescent="0.3">
      <c r="A1626" s="1" t="s">
        <v>1879</v>
      </c>
      <c r="B1626" s="1" t="s">
        <v>1879</v>
      </c>
      <c r="C1626" s="1">
        <v>532524</v>
      </c>
      <c r="D1626" s="1">
        <v>53</v>
      </c>
      <c r="E1626" s="1" t="s">
        <v>1794</v>
      </c>
      <c r="F1626" s="1">
        <v>5325</v>
      </c>
      <c r="G1626" s="1" t="s">
        <v>1874</v>
      </c>
      <c r="H1626" s="1">
        <v>106.84561530000001</v>
      </c>
      <c r="I1626" s="1"/>
      <c r="J1626" s="1"/>
      <c r="K1626" s="1"/>
    </row>
    <row r="1627" spans="1:11" x14ac:dyDescent="0.3">
      <c r="A1627" s="1" t="s">
        <v>1880</v>
      </c>
      <c r="B1627" s="1" t="s">
        <v>1880</v>
      </c>
      <c r="C1627" s="1">
        <v>532525</v>
      </c>
      <c r="D1627" s="1">
        <v>53</v>
      </c>
      <c r="E1627" s="1" t="s">
        <v>1794</v>
      </c>
      <c r="F1627" s="1">
        <v>5325</v>
      </c>
      <c r="G1627" s="1" t="s">
        <v>1874</v>
      </c>
      <c r="H1627" s="1">
        <v>105.7817082</v>
      </c>
      <c r="I1627" s="1"/>
      <c r="J1627" s="1"/>
      <c r="K1627" s="1"/>
    </row>
    <row r="1628" spans="1:11" x14ac:dyDescent="0.3">
      <c r="A1628" s="1" t="s">
        <v>1881</v>
      </c>
      <c r="B1628" s="1" t="s">
        <v>1881</v>
      </c>
      <c r="C1628" s="1">
        <v>532527</v>
      </c>
      <c r="D1628" s="1">
        <v>53</v>
      </c>
      <c r="E1628" s="1" t="s">
        <v>1794</v>
      </c>
      <c r="F1628" s="1">
        <v>5325</v>
      </c>
      <c r="G1628" s="1" t="s">
        <v>1874</v>
      </c>
      <c r="H1628" s="1">
        <v>102.5913633</v>
      </c>
      <c r="I1628" s="1"/>
      <c r="J1628" s="1"/>
      <c r="K1628" s="1"/>
    </row>
    <row r="1629" spans="1:11" x14ac:dyDescent="0.3">
      <c r="A1629" s="1" t="s">
        <v>1882</v>
      </c>
      <c r="B1629" s="1" t="s">
        <v>1882</v>
      </c>
      <c r="C1629" s="1">
        <v>532528</v>
      </c>
      <c r="D1629" s="1">
        <v>53</v>
      </c>
      <c r="E1629" s="1" t="s">
        <v>1794</v>
      </c>
      <c r="F1629" s="1">
        <v>5325</v>
      </c>
      <c r="G1629" s="1" t="s">
        <v>1874</v>
      </c>
      <c r="H1629" s="1">
        <v>98.471557290000007</v>
      </c>
      <c r="I1629" s="1"/>
      <c r="J1629" s="1"/>
      <c r="K1629" s="1"/>
    </row>
    <row r="1630" spans="1:11" x14ac:dyDescent="0.3">
      <c r="A1630" s="1" t="s">
        <v>1883</v>
      </c>
      <c r="B1630" s="1" t="s">
        <v>1883</v>
      </c>
      <c r="C1630" s="1">
        <v>532529</v>
      </c>
      <c r="D1630" s="1">
        <v>53</v>
      </c>
      <c r="E1630" s="1" t="s">
        <v>1794</v>
      </c>
      <c r="F1630" s="1">
        <v>5325</v>
      </c>
      <c r="G1630" s="1" t="s">
        <v>1874</v>
      </c>
      <c r="H1630" s="1">
        <v>99.843573210000002</v>
      </c>
      <c r="I1630" s="1"/>
      <c r="J1630" s="1"/>
      <c r="K1630" s="1"/>
    </row>
    <row r="1631" spans="1:11" x14ac:dyDescent="0.3">
      <c r="A1631" s="1" t="s">
        <v>1884</v>
      </c>
      <c r="B1631" s="1"/>
      <c r="C1631" s="1">
        <v>532530</v>
      </c>
      <c r="D1631" s="1">
        <v>53</v>
      </c>
      <c r="E1631" s="1" t="s">
        <v>1794</v>
      </c>
      <c r="F1631" s="1">
        <v>5325</v>
      </c>
      <c r="G1631" s="1" t="s">
        <v>1874</v>
      </c>
      <c r="H1631" s="1">
        <v>102.20583190000001</v>
      </c>
      <c r="I1631" s="1"/>
      <c r="J1631" s="1"/>
      <c r="K1631" s="1"/>
    </row>
    <row r="1632" spans="1:11" x14ac:dyDescent="0.3">
      <c r="A1632" s="1" t="s">
        <v>1885</v>
      </c>
      <c r="B1632" s="1" t="s">
        <v>1885</v>
      </c>
      <c r="C1632" s="1">
        <v>532531</v>
      </c>
      <c r="D1632" s="1">
        <v>53</v>
      </c>
      <c r="E1632" s="1" t="s">
        <v>1794</v>
      </c>
      <c r="F1632" s="1">
        <v>5325</v>
      </c>
      <c r="G1632" s="1" t="s">
        <v>1874</v>
      </c>
      <c r="H1632" s="1">
        <v>99.126633060000003</v>
      </c>
      <c r="I1632" s="1"/>
      <c r="J1632" s="1"/>
      <c r="K1632" s="1"/>
    </row>
    <row r="1633" spans="1:11" x14ac:dyDescent="0.3">
      <c r="A1633" s="1" t="s">
        <v>1886</v>
      </c>
      <c r="B1633" s="1" t="s">
        <v>1886</v>
      </c>
      <c r="C1633" s="1">
        <v>532532</v>
      </c>
      <c r="D1633" s="1">
        <v>53</v>
      </c>
      <c r="E1633" s="1" t="s">
        <v>1794</v>
      </c>
      <c r="F1633" s="1">
        <v>5325</v>
      </c>
      <c r="G1633" s="1" t="s">
        <v>1874</v>
      </c>
      <c r="H1633" s="1">
        <v>112.91105349999999</v>
      </c>
      <c r="I1633" s="1"/>
      <c r="J1633" s="1"/>
      <c r="K1633" s="1"/>
    </row>
    <row r="1634" spans="1:11" x14ac:dyDescent="0.3">
      <c r="A1634" s="1" t="s">
        <v>1887</v>
      </c>
      <c r="B1634" s="1" t="s">
        <v>3796</v>
      </c>
      <c r="C1634" s="1">
        <v>532601</v>
      </c>
      <c r="D1634" s="1">
        <v>53</v>
      </c>
      <c r="E1634" s="1" t="s">
        <v>1794</v>
      </c>
      <c r="F1634" s="1">
        <v>5326</v>
      </c>
      <c r="G1634" s="1" t="s">
        <v>1888</v>
      </c>
      <c r="H1634" s="1">
        <v>112.9476099</v>
      </c>
      <c r="I1634" s="1"/>
      <c r="J1634" s="1"/>
      <c r="K1634" s="1"/>
    </row>
    <row r="1635" spans="1:11" x14ac:dyDescent="0.3">
      <c r="A1635" s="1" t="s">
        <v>1889</v>
      </c>
      <c r="B1635" s="1" t="s">
        <v>1889</v>
      </c>
      <c r="C1635" s="1">
        <v>532622</v>
      </c>
      <c r="D1635" s="1">
        <v>53</v>
      </c>
      <c r="E1635" s="1" t="s">
        <v>1794</v>
      </c>
      <c r="F1635" s="1">
        <v>5326</v>
      </c>
      <c r="G1635" s="1" t="s">
        <v>1888</v>
      </c>
      <c r="H1635" s="1">
        <v>103.16891029999999</v>
      </c>
      <c r="I1635" s="1"/>
      <c r="J1635" s="1"/>
      <c r="K1635" s="1"/>
    </row>
    <row r="1636" spans="1:11" x14ac:dyDescent="0.3">
      <c r="A1636" s="1" t="s">
        <v>1890</v>
      </c>
      <c r="B1636" s="1" t="s">
        <v>1890</v>
      </c>
      <c r="C1636" s="1">
        <v>532623</v>
      </c>
      <c r="D1636" s="1">
        <v>53</v>
      </c>
      <c r="E1636" s="1" t="s">
        <v>1794</v>
      </c>
      <c r="F1636" s="1">
        <v>5326</v>
      </c>
      <c r="G1636" s="1" t="s">
        <v>1888</v>
      </c>
      <c r="H1636" s="1">
        <v>100.8297094</v>
      </c>
      <c r="I1636" s="1"/>
      <c r="J1636" s="1"/>
      <c r="K1636" s="1"/>
    </row>
    <row r="1637" spans="1:11" x14ac:dyDescent="0.3">
      <c r="A1637" s="1" t="s">
        <v>1891</v>
      </c>
      <c r="B1637" s="1" t="s">
        <v>1891</v>
      </c>
      <c r="C1637" s="1">
        <v>532624</v>
      </c>
      <c r="D1637" s="1">
        <v>53</v>
      </c>
      <c r="E1637" s="1" t="s">
        <v>1794</v>
      </c>
      <c r="F1637" s="1">
        <v>5326</v>
      </c>
      <c r="G1637" s="1" t="s">
        <v>1888</v>
      </c>
      <c r="H1637" s="1">
        <v>104.9128225</v>
      </c>
      <c r="I1637" s="1"/>
      <c r="J1637" s="1"/>
      <c r="K1637" s="1"/>
    </row>
    <row r="1638" spans="1:11" x14ac:dyDescent="0.3">
      <c r="A1638" s="1" t="s">
        <v>1892</v>
      </c>
      <c r="B1638" s="1" t="s">
        <v>1892</v>
      </c>
      <c r="C1638" s="1">
        <v>532625</v>
      </c>
      <c r="D1638" s="1">
        <v>53</v>
      </c>
      <c r="E1638" s="1" t="s">
        <v>1794</v>
      </c>
      <c r="F1638" s="1">
        <v>5326</v>
      </c>
      <c r="G1638" s="1" t="s">
        <v>1888</v>
      </c>
      <c r="H1638" s="1">
        <v>103.2002655</v>
      </c>
      <c r="I1638" s="1"/>
      <c r="J1638" s="1"/>
      <c r="K1638" s="1"/>
    </row>
    <row r="1639" spans="1:11" x14ac:dyDescent="0.3">
      <c r="A1639" s="1" t="s">
        <v>1893</v>
      </c>
      <c r="B1639" s="1" t="s">
        <v>1893</v>
      </c>
      <c r="C1639" s="1">
        <v>532626</v>
      </c>
      <c r="D1639" s="1">
        <v>53</v>
      </c>
      <c r="E1639" s="1" t="s">
        <v>1794</v>
      </c>
      <c r="F1639" s="1">
        <v>5326</v>
      </c>
      <c r="G1639" s="1" t="s">
        <v>1888</v>
      </c>
      <c r="H1639" s="1">
        <v>101.7843744</v>
      </c>
      <c r="I1639" s="1"/>
      <c r="J1639" s="1"/>
      <c r="K1639" s="1"/>
    </row>
    <row r="1640" spans="1:11" x14ac:dyDescent="0.3">
      <c r="A1640" s="1" t="s">
        <v>1894</v>
      </c>
      <c r="B1640" s="1" t="s">
        <v>1894</v>
      </c>
      <c r="C1640" s="1">
        <v>532627</v>
      </c>
      <c r="D1640" s="1">
        <v>53</v>
      </c>
      <c r="E1640" s="1" t="s">
        <v>1794</v>
      </c>
      <c r="F1640" s="1">
        <v>5326</v>
      </c>
      <c r="G1640" s="1" t="s">
        <v>1888</v>
      </c>
      <c r="H1640" s="1">
        <v>99.904021259999993</v>
      </c>
      <c r="I1640" s="1"/>
      <c r="J1640" s="1"/>
      <c r="K1640" s="1"/>
    </row>
    <row r="1641" spans="1:11" x14ac:dyDescent="0.3">
      <c r="A1641" s="1" t="s">
        <v>1895</v>
      </c>
      <c r="B1641" s="1" t="s">
        <v>1895</v>
      </c>
      <c r="C1641" s="1">
        <v>532628</v>
      </c>
      <c r="D1641" s="1">
        <v>53</v>
      </c>
      <c r="E1641" s="1" t="s">
        <v>1794</v>
      </c>
      <c r="F1641" s="1">
        <v>5326</v>
      </c>
      <c r="G1641" s="1" t="s">
        <v>1888</v>
      </c>
      <c r="H1641" s="1">
        <v>103.2651019</v>
      </c>
      <c r="I1641" s="1"/>
      <c r="J1641" s="1"/>
      <c r="K1641" s="1"/>
    </row>
    <row r="1642" spans="1:11" x14ac:dyDescent="0.3">
      <c r="A1642" s="1" t="s">
        <v>1896</v>
      </c>
      <c r="B1642" s="1" t="s">
        <v>1896</v>
      </c>
      <c r="C1642" s="1">
        <v>532801</v>
      </c>
      <c r="D1642" s="1">
        <v>53</v>
      </c>
      <c r="E1642" s="1" t="s">
        <v>1794</v>
      </c>
      <c r="F1642" s="1">
        <v>5328</v>
      </c>
      <c r="G1642" s="1" t="s">
        <v>1897</v>
      </c>
      <c r="H1642" s="1">
        <v>115.88035669999999</v>
      </c>
      <c r="I1642" s="1"/>
      <c r="J1642" s="1"/>
      <c r="K1642" s="1"/>
    </row>
    <row r="1643" spans="1:11" x14ac:dyDescent="0.3">
      <c r="A1643" s="1" t="s">
        <v>1898</v>
      </c>
      <c r="B1643" s="1" t="s">
        <v>1898</v>
      </c>
      <c r="C1643" s="1">
        <v>532822</v>
      </c>
      <c r="D1643" s="1">
        <v>53</v>
      </c>
      <c r="E1643" s="1" t="s">
        <v>1794</v>
      </c>
      <c r="F1643" s="1">
        <v>5328</v>
      </c>
      <c r="G1643" s="1" t="s">
        <v>1897</v>
      </c>
      <c r="H1643" s="1">
        <v>109.33148730000001</v>
      </c>
      <c r="I1643" s="1"/>
      <c r="J1643" s="1"/>
      <c r="K1643" s="1"/>
    </row>
    <row r="1644" spans="1:11" x14ac:dyDescent="0.3">
      <c r="A1644" s="1" t="s">
        <v>1899</v>
      </c>
      <c r="B1644" s="1" t="s">
        <v>1899</v>
      </c>
      <c r="C1644" s="1">
        <v>532823</v>
      </c>
      <c r="D1644" s="1">
        <v>53</v>
      </c>
      <c r="E1644" s="1" t="s">
        <v>1794</v>
      </c>
      <c r="F1644" s="1">
        <v>5328</v>
      </c>
      <c r="G1644" s="1" t="s">
        <v>1897</v>
      </c>
      <c r="H1644" s="1">
        <v>109.1404785</v>
      </c>
      <c r="I1644" s="1"/>
      <c r="J1644" s="1"/>
      <c r="K1644" s="1"/>
    </row>
    <row r="1645" spans="1:11" x14ac:dyDescent="0.3">
      <c r="A1645" s="1" t="s">
        <v>1900</v>
      </c>
      <c r="B1645" s="1" t="s">
        <v>1900</v>
      </c>
      <c r="C1645" s="1">
        <v>532901</v>
      </c>
      <c r="D1645" s="1">
        <v>53</v>
      </c>
      <c r="E1645" s="1" t="s">
        <v>1794</v>
      </c>
      <c r="F1645" s="1">
        <v>5329</v>
      </c>
      <c r="G1645" s="1" t="s">
        <v>1901</v>
      </c>
      <c r="H1645" s="1">
        <v>117.6605878</v>
      </c>
      <c r="I1645" s="1"/>
      <c r="J1645" s="1"/>
      <c r="K1645" s="1"/>
    </row>
    <row r="1646" spans="1:11" x14ac:dyDescent="0.3">
      <c r="A1646" s="1" t="s">
        <v>1902</v>
      </c>
      <c r="B1646" s="1" t="s">
        <v>1902</v>
      </c>
      <c r="C1646" s="1">
        <v>532922</v>
      </c>
      <c r="D1646" s="1">
        <v>53</v>
      </c>
      <c r="E1646" s="1" t="s">
        <v>1794</v>
      </c>
      <c r="F1646" s="1">
        <v>5329</v>
      </c>
      <c r="G1646" s="1" t="s">
        <v>1901</v>
      </c>
      <c r="H1646" s="1">
        <v>102.1450518</v>
      </c>
      <c r="I1646" s="1"/>
      <c r="J1646" s="1"/>
      <c r="K1646" s="1"/>
    </row>
    <row r="1647" spans="1:11" x14ac:dyDescent="0.3">
      <c r="A1647" s="1" t="s">
        <v>1903</v>
      </c>
      <c r="B1647" s="1" t="s">
        <v>1903</v>
      </c>
      <c r="C1647" s="1">
        <v>532923</v>
      </c>
      <c r="D1647" s="1">
        <v>53</v>
      </c>
      <c r="E1647" s="1" t="s">
        <v>1794</v>
      </c>
      <c r="F1647" s="1">
        <v>5329</v>
      </c>
      <c r="G1647" s="1" t="s">
        <v>1901</v>
      </c>
      <c r="H1647" s="1">
        <v>107.969185</v>
      </c>
      <c r="I1647" s="1"/>
      <c r="J1647" s="1"/>
      <c r="K1647" s="1"/>
    </row>
    <row r="1648" spans="1:11" x14ac:dyDescent="0.3">
      <c r="A1648" s="1" t="s">
        <v>1904</v>
      </c>
      <c r="B1648" s="1" t="s">
        <v>1904</v>
      </c>
      <c r="C1648" s="1">
        <v>532924</v>
      </c>
      <c r="D1648" s="1">
        <v>53</v>
      </c>
      <c r="E1648" s="1" t="s">
        <v>1794</v>
      </c>
      <c r="F1648" s="1">
        <v>5329</v>
      </c>
      <c r="G1648" s="1" t="s">
        <v>1901</v>
      </c>
      <c r="H1648" s="1">
        <v>105.9311639</v>
      </c>
      <c r="I1648" s="1"/>
      <c r="J1648" s="1"/>
      <c r="K1648" s="1"/>
    </row>
    <row r="1649" spans="1:11" x14ac:dyDescent="0.3">
      <c r="A1649" s="1" t="s">
        <v>1905</v>
      </c>
      <c r="B1649" s="1" t="s">
        <v>1905</v>
      </c>
      <c r="C1649" s="1">
        <v>532925</v>
      </c>
      <c r="D1649" s="1">
        <v>53</v>
      </c>
      <c r="E1649" s="1" t="s">
        <v>1794</v>
      </c>
      <c r="F1649" s="1">
        <v>5329</v>
      </c>
      <c r="G1649" s="1" t="s">
        <v>1901</v>
      </c>
      <c r="H1649" s="1">
        <v>103.88946970000001</v>
      </c>
      <c r="I1649" s="1"/>
      <c r="J1649" s="1"/>
      <c r="K1649" s="1"/>
    </row>
    <row r="1650" spans="1:11" x14ac:dyDescent="0.3">
      <c r="A1650" s="1" t="s">
        <v>1906</v>
      </c>
      <c r="B1650" s="1" t="s">
        <v>1906</v>
      </c>
      <c r="C1650" s="1">
        <v>532926</v>
      </c>
      <c r="D1650" s="1">
        <v>53</v>
      </c>
      <c r="E1650" s="1" t="s">
        <v>1794</v>
      </c>
      <c r="F1650" s="1">
        <v>5329</v>
      </c>
      <c r="G1650" s="1" t="s">
        <v>1901</v>
      </c>
      <c r="H1650" s="1">
        <v>105.8943692</v>
      </c>
      <c r="I1650" s="1"/>
      <c r="J1650" s="1"/>
      <c r="K1650" s="1"/>
    </row>
    <row r="1651" spans="1:11" x14ac:dyDescent="0.3">
      <c r="A1651" s="1" t="s">
        <v>1907</v>
      </c>
      <c r="B1651" s="1" t="s">
        <v>1907</v>
      </c>
      <c r="C1651" s="1">
        <v>532927</v>
      </c>
      <c r="D1651" s="1">
        <v>53</v>
      </c>
      <c r="E1651" s="1" t="s">
        <v>1794</v>
      </c>
      <c r="F1651" s="1">
        <v>5329</v>
      </c>
      <c r="G1651" s="1" t="s">
        <v>1901</v>
      </c>
      <c r="H1651" s="1">
        <v>103.1107269</v>
      </c>
      <c r="I1651" s="1"/>
      <c r="J1651" s="1"/>
      <c r="K1651" s="1"/>
    </row>
    <row r="1652" spans="1:11" x14ac:dyDescent="0.3">
      <c r="A1652" s="1" t="s">
        <v>1908</v>
      </c>
      <c r="B1652" s="1" t="s">
        <v>1908</v>
      </c>
      <c r="C1652" s="1">
        <v>532928</v>
      </c>
      <c r="D1652" s="1">
        <v>53</v>
      </c>
      <c r="E1652" s="1" t="s">
        <v>1794</v>
      </c>
      <c r="F1652" s="1">
        <v>5329</v>
      </c>
      <c r="G1652" s="1" t="s">
        <v>1901</v>
      </c>
      <c r="H1652" s="1">
        <v>103.1099135</v>
      </c>
      <c r="I1652" s="1"/>
      <c r="J1652" s="1"/>
      <c r="K1652" s="1"/>
    </row>
    <row r="1653" spans="1:11" x14ac:dyDescent="0.3">
      <c r="A1653" s="1" t="s">
        <v>1909</v>
      </c>
      <c r="B1653" s="1" t="s">
        <v>1909</v>
      </c>
      <c r="C1653" s="1">
        <v>532929</v>
      </c>
      <c r="D1653" s="1">
        <v>53</v>
      </c>
      <c r="E1653" s="1" t="s">
        <v>1794</v>
      </c>
      <c r="F1653" s="1">
        <v>5329</v>
      </c>
      <c r="G1653" s="1" t="s">
        <v>1901</v>
      </c>
      <c r="H1653" s="1">
        <v>104.6556509</v>
      </c>
      <c r="I1653" s="1"/>
      <c r="J1653" s="1"/>
      <c r="K1653" s="1"/>
    </row>
    <row r="1654" spans="1:11" x14ac:dyDescent="0.3">
      <c r="A1654" s="1" t="s">
        <v>1910</v>
      </c>
      <c r="B1654" s="1" t="s">
        <v>1910</v>
      </c>
      <c r="C1654" s="1">
        <v>532930</v>
      </c>
      <c r="D1654" s="1">
        <v>53</v>
      </c>
      <c r="E1654" s="1" t="s">
        <v>1794</v>
      </c>
      <c r="F1654" s="1">
        <v>5329</v>
      </c>
      <c r="G1654" s="1" t="s">
        <v>1901</v>
      </c>
      <c r="H1654" s="1">
        <v>102.0607408</v>
      </c>
      <c r="I1654" s="1"/>
      <c r="J1654" s="1"/>
      <c r="K1654" s="1"/>
    </row>
    <row r="1655" spans="1:11" x14ac:dyDescent="0.3">
      <c r="A1655" s="1" t="s">
        <v>1911</v>
      </c>
      <c r="B1655" s="1" t="s">
        <v>1911</v>
      </c>
      <c r="C1655" s="1">
        <v>532931</v>
      </c>
      <c r="D1655" s="1">
        <v>53</v>
      </c>
      <c r="E1655" s="1" t="s">
        <v>1794</v>
      </c>
      <c r="F1655" s="1">
        <v>5329</v>
      </c>
      <c r="G1655" s="1" t="s">
        <v>1901</v>
      </c>
      <c r="H1655" s="1">
        <v>104.8492679</v>
      </c>
      <c r="I1655" s="1"/>
      <c r="J1655" s="1"/>
      <c r="K1655" s="1"/>
    </row>
    <row r="1656" spans="1:11" x14ac:dyDescent="0.3">
      <c r="A1656" s="1" t="s">
        <v>1912</v>
      </c>
      <c r="B1656" s="1" t="s">
        <v>1912</v>
      </c>
      <c r="C1656" s="1">
        <v>532932</v>
      </c>
      <c r="D1656" s="1">
        <v>53</v>
      </c>
      <c r="E1656" s="1" t="s">
        <v>1794</v>
      </c>
      <c r="F1656" s="1">
        <v>5329</v>
      </c>
      <c r="G1656" s="1" t="s">
        <v>1901</v>
      </c>
      <c r="H1656" s="1">
        <v>103.8440378</v>
      </c>
      <c r="I1656" s="1"/>
      <c r="J1656" s="1"/>
      <c r="K1656" s="1"/>
    </row>
    <row r="1657" spans="1:11" x14ac:dyDescent="0.3">
      <c r="A1657" s="1" t="s">
        <v>1913</v>
      </c>
      <c r="B1657" s="1" t="s">
        <v>1913</v>
      </c>
      <c r="C1657" s="1">
        <v>533102</v>
      </c>
      <c r="D1657" s="1">
        <v>53</v>
      </c>
      <c r="E1657" s="1" t="s">
        <v>1794</v>
      </c>
      <c r="F1657" s="1">
        <v>5331</v>
      </c>
      <c r="G1657" s="1" t="s">
        <v>1914</v>
      </c>
      <c r="H1657" s="1">
        <v>120.1680954</v>
      </c>
      <c r="I1657" s="1"/>
      <c r="J1657" s="1"/>
      <c r="K1657" s="1"/>
    </row>
    <row r="1658" spans="1:11" x14ac:dyDescent="0.3">
      <c r="A1658" s="1" t="s">
        <v>1915</v>
      </c>
      <c r="B1658" s="1" t="s">
        <v>3797</v>
      </c>
      <c r="C1658" s="1">
        <v>533103</v>
      </c>
      <c r="D1658" s="1">
        <v>53</v>
      </c>
      <c r="E1658" s="1" t="s">
        <v>1794</v>
      </c>
      <c r="F1658" s="1">
        <v>5331</v>
      </c>
      <c r="G1658" s="1" t="s">
        <v>1914</v>
      </c>
      <c r="H1658" s="1">
        <v>110.3101435</v>
      </c>
      <c r="I1658" s="1"/>
      <c r="J1658" s="1"/>
      <c r="K1658" s="1"/>
    </row>
    <row r="1659" spans="1:11" x14ac:dyDescent="0.3">
      <c r="A1659" s="1" t="s">
        <v>1916</v>
      </c>
      <c r="B1659" s="1" t="s">
        <v>1916</v>
      </c>
      <c r="C1659" s="1">
        <v>533122</v>
      </c>
      <c r="D1659" s="1">
        <v>53</v>
      </c>
      <c r="E1659" s="1" t="s">
        <v>1794</v>
      </c>
      <c r="F1659" s="1">
        <v>5331</v>
      </c>
      <c r="G1659" s="1" t="s">
        <v>1914</v>
      </c>
      <c r="H1659" s="1">
        <v>102.0745912</v>
      </c>
      <c r="I1659" s="1"/>
      <c r="J1659" s="1"/>
      <c r="K1659" s="1"/>
    </row>
    <row r="1660" spans="1:11" x14ac:dyDescent="0.3">
      <c r="A1660" s="1" t="s">
        <v>1917</v>
      </c>
      <c r="B1660" s="1" t="s">
        <v>1917</v>
      </c>
      <c r="C1660" s="1">
        <v>533123</v>
      </c>
      <c r="D1660" s="1">
        <v>53</v>
      </c>
      <c r="E1660" s="1" t="s">
        <v>1794</v>
      </c>
      <c r="F1660" s="1">
        <v>5331</v>
      </c>
      <c r="G1660" s="1" t="s">
        <v>1914</v>
      </c>
      <c r="H1660" s="1">
        <v>104.6844519</v>
      </c>
      <c r="I1660" s="1"/>
      <c r="J1660" s="1"/>
      <c r="K1660" s="1"/>
    </row>
    <row r="1661" spans="1:11" x14ac:dyDescent="0.3">
      <c r="A1661" s="1" t="s">
        <v>1918</v>
      </c>
      <c r="B1661" s="1" t="s">
        <v>1918</v>
      </c>
      <c r="C1661" s="1">
        <v>533124</v>
      </c>
      <c r="D1661" s="1">
        <v>53</v>
      </c>
      <c r="E1661" s="1" t="s">
        <v>1794</v>
      </c>
      <c r="F1661" s="1">
        <v>5331</v>
      </c>
      <c r="G1661" s="1" t="s">
        <v>1914</v>
      </c>
      <c r="H1661" s="1">
        <v>103.9994768</v>
      </c>
      <c r="I1661" s="1"/>
      <c r="J1661" s="1"/>
      <c r="K1661" s="1"/>
    </row>
    <row r="1662" spans="1:11" x14ac:dyDescent="0.3">
      <c r="A1662" s="1" t="s">
        <v>3631</v>
      </c>
      <c r="B1662" s="1" t="s">
        <v>3798</v>
      </c>
      <c r="C1662" s="1">
        <v>533301</v>
      </c>
      <c r="D1662" s="1">
        <v>53</v>
      </c>
      <c r="E1662" s="1" t="s">
        <v>1794</v>
      </c>
      <c r="F1662" s="1">
        <v>5333</v>
      </c>
      <c r="G1662" s="1" t="s">
        <v>1919</v>
      </c>
      <c r="H1662" s="1">
        <v>108.38793130000001</v>
      </c>
      <c r="I1662" s="1"/>
      <c r="J1662" s="1"/>
      <c r="K1662" s="1"/>
    </row>
    <row r="1663" spans="1:11" x14ac:dyDescent="0.3">
      <c r="A1663" s="1" t="s">
        <v>1920</v>
      </c>
      <c r="B1663" s="1" t="s">
        <v>1920</v>
      </c>
      <c r="C1663" s="1">
        <v>533323</v>
      </c>
      <c r="D1663" s="1">
        <v>53</v>
      </c>
      <c r="E1663" s="1" t="s">
        <v>1794</v>
      </c>
      <c r="F1663" s="1">
        <v>5333</v>
      </c>
      <c r="G1663" s="1" t="s">
        <v>1919</v>
      </c>
      <c r="H1663" s="1">
        <v>103.62976449999999</v>
      </c>
      <c r="I1663" s="1"/>
      <c r="J1663" s="1"/>
      <c r="K1663" s="1"/>
    </row>
    <row r="1664" spans="1:11" x14ac:dyDescent="0.3">
      <c r="A1664" s="1" t="s">
        <v>1921</v>
      </c>
      <c r="B1664" s="1" t="s">
        <v>1921</v>
      </c>
      <c r="C1664" s="1">
        <v>533324</v>
      </c>
      <c r="D1664" s="1">
        <v>53</v>
      </c>
      <c r="E1664" s="1" t="s">
        <v>1794</v>
      </c>
      <c r="F1664" s="1">
        <v>5333</v>
      </c>
      <c r="G1664" s="1" t="s">
        <v>1919</v>
      </c>
      <c r="H1664" s="1">
        <v>106.5293391</v>
      </c>
      <c r="I1664" s="1"/>
      <c r="J1664" s="1"/>
      <c r="K1664" s="1"/>
    </row>
    <row r="1665" spans="1:11" x14ac:dyDescent="0.3">
      <c r="A1665" s="1" t="s">
        <v>1922</v>
      </c>
      <c r="B1665" s="1" t="s">
        <v>1922</v>
      </c>
      <c r="C1665" s="1">
        <v>533325</v>
      </c>
      <c r="D1665" s="1">
        <v>53</v>
      </c>
      <c r="E1665" s="1" t="s">
        <v>1794</v>
      </c>
      <c r="F1665" s="1">
        <v>5333</v>
      </c>
      <c r="G1665" s="1" t="s">
        <v>1919</v>
      </c>
      <c r="H1665" s="1">
        <v>104.1452998</v>
      </c>
      <c r="I1665" s="1"/>
      <c r="J1665" s="1"/>
      <c r="K1665" s="1"/>
    </row>
    <row r="1666" spans="1:11" x14ac:dyDescent="0.3">
      <c r="A1666" s="1" t="s">
        <v>1923</v>
      </c>
      <c r="B1666" s="1" t="s">
        <v>3799</v>
      </c>
      <c r="C1666" s="1">
        <v>533401</v>
      </c>
      <c r="D1666" s="1">
        <v>53</v>
      </c>
      <c r="E1666" s="1" t="s">
        <v>1794</v>
      </c>
      <c r="F1666" s="1">
        <v>5334</v>
      </c>
      <c r="G1666" s="1" t="s">
        <v>1924</v>
      </c>
      <c r="H1666" s="1">
        <v>109.30540139999999</v>
      </c>
      <c r="I1666" s="1"/>
      <c r="J1666" s="1"/>
      <c r="K1666" s="1"/>
    </row>
    <row r="1667" spans="1:11" x14ac:dyDescent="0.3">
      <c r="A1667" s="1" t="s">
        <v>1925</v>
      </c>
      <c r="B1667" s="1" t="s">
        <v>1925</v>
      </c>
      <c r="C1667" s="1">
        <v>533422</v>
      </c>
      <c r="D1667" s="1">
        <v>53</v>
      </c>
      <c r="E1667" s="1" t="s">
        <v>1794</v>
      </c>
      <c r="F1667" s="1">
        <v>5334</v>
      </c>
      <c r="G1667" s="1" t="s">
        <v>1924</v>
      </c>
      <c r="H1667" s="1">
        <v>103.8320959</v>
      </c>
      <c r="I1667" s="1"/>
      <c r="J1667" s="1"/>
      <c r="K1667" s="1"/>
    </row>
    <row r="1668" spans="1:11" x14ac:dyDescent="0.3">
      <c r="A1668" s="1" t="s">
        <v>1926</v>
      </c>
      <c r="B1668" s="1" t="s">
        <v>1926</v>
      </c>
      <c r="C1668" s="1">
        <v>533423</v>
      </c>
      <c r="D1668" s="1">
        <v>53</v>
      </c>
      <c r="E1668" s="1" t="s">
        <v>1794</v>
      </c>
      <c r="F1668" s="1">
        <v>5334</v>
      </c>
      <c r="G1668" s="1" t="s">
        <v>1924</v>
      </c>
      <c r="H1668" s="1">
        <v>103.3641803</v>
      </c>
      <c r="I1668" s="1"/>
      <c r="J1668" s="1"/>
      <c r="K1668" s="1"/>
    </row>
    <row r="1669" spans="1:11" x14ac:dyDescent="0.3">
      <c r="A1669" s="1" t="s">
        <v>3634</v>
      </c>
      <c r="B1669" s="1" t="s">
        <v>1370</v>
      </c>
      <c r="C1669" s="1">
        <v>540103</v>
      </c>
      <c r="D1669" s="1">
        <v>54</v>
      </c>
      <c r="E1669" s="1" t="s">
        <v>1927</v>
      </c>
      <c r="F1669" s="1">
        <v>5401</v>
      </c>
      <c r="G1669" s="1" t="s">
        <v>1928</v>
      </c>
      <c r="H1669" s="1">
        <v>120.99338349999999</v>
      </c>
      <c r="I1669" s="1"/>
      <c r="J1669" s="1"/>
      <c r="K1669" s="1"/>
    </row>
    <row r="1670" spans="1:11" x14ac:dyDescent="0.3">
      <c r="A1670" s="1" t="s">
        <v>3635</v>
      </c>
      <c r="B1670" s="1" t="s">
        <v>2937</v>
      </c>
      <c r="C1670" s="1">
        <v>540104</v>
      </c>
      <c r="D1670" s="1">
        <v>54</v>
      </c>
      <c r="E1670" s="1" t="s">
        <v>1927</v>
      </c>
      <c r="F1670" s="1">
        <v>5401</v>
      </c>
      <c r="G1670" s="1" t="s">
        <v>1928</v>
      </c>
      <c r="H1670" s="1">
        <v>104.9951006</v>
      </c>
      <c r="I1670" s="1"/>
      <c r="J1670" s="1"/>
      <c r="K1670" s="1"/>
    </row>
    <row r="1671" spans="1:11" x14ac:dyDescent="0.3">
      <c r="A1671" s="1" t="s">
        <v>1929</v>
      </c>
      <c r="B1671" s="1" t="s">
        <v>1929</v>
      </c>
      <c r="C1671" s="1">
        <v>540121</v>
      </c>
      <c r="D1671" s="1">
        <v>54</v>
      </c>
      <c r="E1671" s="1" t="s">
        <v>1927</v>
      </c>
      <c r="F1671" s="1">
        <v>5401</v>
      </c>
      <c r="G1671" s="1" t="s">
        <v>1928</v>
      </c>
      <c r="H1671" s="1">
        <v>97.844550729999995</v>
      </c>
      <c r="I1671" s="1"/>
      <c r="J1671" s="1"/>
      <c r="K1671" s="1"/>
    </row>
    <row r="1672" spans="1:11" x14ac:dyDescent="0.3">
      <c r="A1672" s="1" t="s">
        <v>1930</v>
      </c>
      <c r="B1672" s="1" t="s">
        <v>1930</v>
      </c>
      <c r="C1672" s="1">
        <v>540122</v>
      </c>
      <c r="D1672" s="1">
        <v>54</v>
      </c>
      <c r="E1672" s="1" t="s">
        <v>1927</v>
      </c>
      <c r="F1672" s="1">
        <v>5401</v>
      </c>
      <c r="G1672" s="1" t="s">
        <v>1928</v>
      </c>
      <c r="H1672" s="1">
        <v>102.89155770000001</v>
      </c>
      <c r="I1672" s="1"/>
      <c r="J1672" s="1"/>
      <c r="K1672" s="1"/>
    </row>
    <row r="1673" spans="1:11" x14ac:dyDescent="0.3">
      <c r="A1673" s="1" t="s">
        <v>1931</v>
      </c>
      <c r="B1673" s="1" t="s">
        <v>1931</v>
      </c>
      <c r="C1673" s="1">
        <v>540123</v>
      </c>
      <c r="D1673" s="1">
        <v>54</v>
      </c>
      <c r="E1673" s="1" t="s">
        <v>1927</v>
      </c>
      <c r="F1673" s="1">
        <v>5401</v>
      </c>
      <c r="G1673" s="1" t="s">
        <v>1928</v>
      </c>
      <c r="H1673" s="1">
        <v>105.48023670000001</v>
      </c>
      <c r="I1673" s="1"/>
      <c r="J1673" s="1"/>
      <c r="K1673" s="1"/>
    </row>
    <row r="1674" spans="1:11" x14ac:dyDescent="0.3">
      <c r="A1674" s="1" t="s">
        <v>1932</v>
      </c>
      <c r="B1674" s="1" t="s">
        <v>1932</v>
      </c>
      <c r="C1674" s="1">
        <v>540124</v>
      </c>
      <c r="D1674" s="1">
        <v>54</v>
      </c>
      <c r="E1674" s="1" t="s">
        <v>1927</v>
      </c>
      <c r="F1674" s="1">
        <v>5401</v>
      </c>
      <c r="G1674" s="1" t="s">
        <v>1928</v>
      </c>
      <c r="H1674" s="1">
        <v>106.3791837</v>
      </c>
      <c r="I1674" s="1"/>
      <c r="J1674" s="1"/>
      <c r="K1674" s="1"/>
    </row>
    <row r="1675" spans="1:11" x14ac:dyDescent="0.3">
      <c r="A1675" s="1" t="s">
        <v>1933</v>
      </c>
      <c r="B1675" s="1" t="s">
        <v>1933</v>
      </c>
      <c r="C1675" s="1">
        <v>540127</v>
      </c>
      <c r="D1675" s="1">
        <v>54</v>
      </c>
      <c r="E1675" s="1" t="s">
        <v>1927</v>
      </c>
      <c r="F1675" s="1">
        <v>5401</v>
      </c>
      <c r="G1675" s="1" t="s">
        <v>1928</v>
      </c>
      <c r="H1675" s="1">
        <v>103.93144890000001</v>
      </c>
      <c r="I1675" s="1"/>
      <c r="J1675" s="1"/>
      <c r="K1675" s="1"/>
    </row>
    <row r="1676" spans="1:11" x14ac:dyDescent="0.3">
      <c r="A1676" s="1" t="s">
        <v>1934</v>
      </c>
      <c r="B1676" s="1" t="s">
        <v>2971</v>
      </c>
      <c r="C1676" s="1">
        <v>540502</v>
      </c>
      <c r="D1676" s="1">
        <v>54</v>
      </c>
      <c r="E1676" s="1" t="s">
        <v>1927</v>
      </c>
      <c r="F1676" s="1">
        <v>5405</v>
      </c>
      <c r="G1676" s="1" t="s">
        <v>1935</v>
      </c>
      <c r="H1676" s="1">
        <v>116.53311720000001</v>
      </c>
      <c r="I1676" s="1"/>
      <c r="J1676" s="1"/>
      <c r="K1676" s="1"/>
    </row>
    <row r="1677" spans="1:11" x14ac:dyDescent="0.3">
      <c r="A1677" s="1" t="s">
        <v>1936</v>
      </c>
      <c r="B1677" s="1" t="s">
        <v>1936</v>
      </c>
      <c r="C1677" s="1">
        <v>540521</v>
      </c>
      <c r="D1677" s="1">
        <v>54</v>
      </c>
      <c r="E1677" s="1" t="s">
        <v>1927</v>
      </c>
      <c r="F1677" s="1">
        <v>5405</v>
      </c>
      <c r="G1677" s="1" t="s">
        <v>1935</v>
      </c>
      <c r="H1677" s="1">
        <v>103.8529632</v>
      </c>
      <c r="I1677" s="1"/>
      <c r="J1677" s="1"/>
      <c r="K1677" s="1"/>
    </row>
    <row r="1678" spans="1:11" x14ac:dyDescent="0.3">
      <c r="A1678" s="1" t="s">
        <v>1937</v>
      </c>
      <c r="B1678" s="1" t="s">
        <v>1937</v>
      </c>
      <c r="C1678" s="1">
        <v>540522</v>
      </c>
      <c r="D1678" s="1">
        <v>54</v>
      </c>
      <c r="E1678" s="1" t="s">
        <v>1927</v>
      </c>
      <c r="F1678" s="1">
        <v>5405</v>
      </c>
      <c r="G1678" s="1" t="s">
        <v>1935</v>
      </c>
      <c r="H1678" s="1">
        <v>114.1906536</v>
      </c>
      <c r="I1678" s="1"/>
      <c r="J1678" s="1"/>
      <c r="K1678" s="1"/>
    </row>
    <row r="1679" spans="1:11" x14ac:dyDescent="0.3">
      <c r="A1679" s="1" t="s">
        <v>1938</v>
      </c>
      <c r="B1679" s="1" t="s">
        <v>1938</v>
      </c>
      <c r="C1679" s="1">
        <v>540523</v>
      </c>
      <c r="D1679" s="1">
        <v>54</v>
      </c>
      <c r="E1679" s="1" t="s">
        <v>1927</v>
      </c>
      <c r="F1679" s="1">
        <v>5405</v>
      </c>
      <c r="G1679" s="1" t="s">
        <v>1935</v>
      </c>
      <c r="H1679" s="1">
        <v>107.419555</v>
      </c>
      <c r="I1679" s="1"/>
      <c r="J1679" s="1"/>
      <c r="K1679" s="1"/>
    </row>
    <row r="1680" spans="1:11" x14ac:dyDescent="0.3">
      <c r="A1680" s="1" t="s">
        <v>1939</v>
      </c>
      <c r="B1680" s="1" t="s">
        <v>1939</v>
      </c>
      <c r="C1680" s="1">
        <v>540524</v>
      </c>
      <c r="D1680" s="1">
        <v>54</v>
      </c>
      <c r="E1680" s="1" t="s">
        <v>1927</v>
      </c>
      <c r="F1680" s="1">
        <v>5405</v>
      </c>
      <c r="G1680" s="1" t="s">
        <v>1935</v>
      </c>
      <c r="H1680" s="1">
        <v>100.836844</v>
      </c>
      <c r="I1680" s="1"/>
      <c r="J1680" s="1"/>
      <c r="K1680" s="1"/>
    </row>
    <row r="1681" spans="1:11" x14ac:dyDescent="0.3">
      <c r="A1681" s="1" t="s">
        <v>1940</v>
      </c>
      <c r="B1681" s="1" t="s">
        <v>1940</v>
      </c>
      <c r="C1681" s="1">
        <v>540525</v>
      </c>
      <c r="D1681" s="1">
        <v>54</v>
      </c>
      <c r="E1681" s="1" t="s">
        <v>1927</v>
      </c>
      <c r="F1681" s="1">
        <v>5405</v>
      </c>
      <c r="G1681" s="1" t="s">
        <v>1935</v>
      </c>
      <c r="H1681" s="1">
        <v>105.59360599999999</v>
      </c>
      <c r="I1681" s="1"/>
      <c r="J1681" s="1"/>
      <c r="K1681" s="1"/>
    </row>
    <row r="1682" spans="1:11" x14ac:dyDescent="0.3">
      <c r="A1682" s="1" t="s">
        <v>1941</v>
      </c>
      <c r="B1682" s="1" t="s">
        <v>1941</v>
      </c>
      <c r="C1682" s="1">
        <v>540526</v>
      </c>
      <c r="D1682" s="1">
        <v>54</v>
      </c>
      <c r="E1682" s="1" t="s">
        <v>1927</v>
      </c>
      <c r="F1682" s="1">
        <v>5405</v>
      </c>
      <c r="G1682" s="1" t="s">
        <v>1935</v>
      </c>
      <c r="H1682" s="1">
        <v>103.92318520000001</v>
      </c>
      <c r="I1682" s="1"/>
      <c r="J1682" s="1"/>
      <c r="K1682" s="1"/>
    </row>
    <row r="1683" spans="1:11" x14ac:dyDescent="0.3">
      <c r="A1683" s="1" t="s">
        <v>1942</v>
      </c>
      <c r="B1683" s="1" t="s">
        <v>1942</v>
      </c>
      <c r="C1683" s="1">
        <v>540528</v>
      </c>
      <c r="D1683" s="1">
        <v>54</v>
      </c>
      <c r="E1683" s="1" t="s">
        <v>1927</v>
      </c>
      <c r="F1683" s="1">
        <v>5405</v>
      </c>
      <c r="G1683" s="1" t="s">
        <v>1935</v>
      </c>
      <c r="H1683" s="1">
        <v>109.9952479</v>
      </c>
      <c r="I1683" s="1"/>
      <c r="J1683" s="1"/>
      <c r="K1683" s="1"/>
    </row>
    <row r="1684" spans="1:11" x14ac:dyDescent="0.3">
      <c r="A1684" s="1" t="s">
        <v>1943</v>
      </c>
      <c r="B1684" s="1" t="s">
        <v>1943</v>
      </c>
      <c r="C1684" s="1">
        <v>540529</v>
      </c>
      <c r="D1684" s="1">
        <v>54</v>
      </c>
      <c r="E1684" s="1" t="s">
        <v>1927</v>
      </c>
      <c r="F1684" s="1">
        <v>5405</v>
      </c>
      <c r="G1684" s="1" t="s">
        <v>1935</v>
      </c>
      <c r="H1684" s="1">
        <v>104.92988149999999</v>
      </c>
      <c r="I1684" s="1"/>
      <c r="J1684" s="1"/>
      <c r="K1684" s="1"/>
    </row>
    <row r="1685" spans="1:11" x14ac:dyDescent="0.3">
      <c r="A1685" s="1" t="s">
        <v>1944</v>
      </c>
      <c r="B1685" s="1" t="s">
        <v>1944</v>
      </c>
      <c r="C1685" s="1">
        <v>540530</v>
      </c>
      <c r="D1685" s="1">
        <v>54</v>
      </c>
      <c r="E1685" s="1" t="s">
        <v>1927</v>
      </c>
      <c r="F1685" s="1">
        <v>5405</v>
      </c>
      <c r="G1685" s="1" t="s">
        <v>1935</v>
      </c>
      <c r="H1685" s="1">
        <v>104.9416937</v>
      </c>
      <c r="I1685" s="1"/>
      <c r="J1685" s="1"/>
      <c r="K1685" s="1"/>
    </row>
    <row r="1686" spans="1:11" x14ac:dyDescent="0.3">
      <c r="A1686" s="1" t="s">
        <v>1945</v>
      </c>
      <c r="B1686" s="1" t="s">
        <v>1945</v>
      </c>
      <c r="C1686" s="1">
        <v>540531</v>
      </c>
      <c r="D1686" s="1">
        <v>54</v>
      </c>
      <c r="E1686" s="1" t="s">
        <v>1927</v>
      </c>
      <c r="F1686" s="1">
        <v>5405</v>
      </c>
      <c r="G1686" s="1" t="s">
        <v>1935</v>
      </c>
      <c r="H1686" s="1">
        <v>97.673324609999995</v>
      </c>
      <c r="I1686" s="1"/>
      <c r="J1686" s="1"/>
      <c r="K1686" s="1"/>
    </row>
    <row r="1687" spans="1:11" x14ac:dyDescent="0.3">
      <c r="A1687" s="1" t="s">
        <v>1946</v>
      </c>
      <c r="B1687" s="1" t="s">
        <v>2973</v>
      </c>
      <c r="C1687" s="1">
        <v>540602</v>
      </c>
      <c r="D1687" s="1">
        <v>54</v>
      </c>
      <c r="E1687" s="1" t="s">
        <v>1927</v>
      </c>
      <c r="F1687" s="1">
        <v>5406</v>
      </c>
      <c r="G1687" s="1" t="s">
        <v>1947</v>
      </c>
      <c r="H1687" s="1">
        <v>109.9116468</v>
      </c>
      <c r="I1687" s="1"/>
      <c r="J1687" s="1"/>
      <c r="K1687" s="1"/>
    </row>
    <row r="1688" spans="1:11" x14ac:dyDescent="0.3">
      <c r="A1688" s="1" t="s">
        <v>1948</v>
      </c>
      <c r="B1688" s="1" t="s">
        <v>1948</v>
      </c>
      <c r="C1688" s="1">
        <v>540621</v>
      </c>
      <c r="D1688" s="1">
        <v>54</v>
      </c>
      <c r="E1688" s="1" t="s">
        <v>1927</v>
      </c>
      <c r="F1688" s="1">
        <v>5406</v>
      </c>
      <c r="G1688" s="1" t="s">
        <v>1947</v>
      </c>
      <c r="H1688" s="1">
        <v>100.6175003</v>
      </c>
      <c r="I1688" s="1"/>
      <c r="J1688" s="1"/>
      <c r="K1688" s="1"/>
    </row>
    <row r="1689" spans="1:11" x14ac:dyDescent="0.3">
      <c r="A1689" s="1" t="s">
        <v>1949</v>
      </c>
      <c r="B1689" s="1" t="s">
        <v>1949</v>
      </c>
      <c r="C1689" s="1">
        <v>540622</v>
      </c>
      <c r="D1689" s="1">
        <v>54</v>
      </c>
      <c r="E1689" s="1" t="s">
        <v>1927</v>
      </c>
      <c r="F1689" s="1">
        <v>5406</v>
      </c>
      <c r="G1689" s="1" t="s">
        <v>1947</v>
      </c>
      <c r="H1689" s="1">
        <v>103.9094766</v>
      </c>
      <c r="I1689" s="1"/>
      <c r="J1689" s="1"/>
      <c r="K1689" s="1"/>
    </row>
    <row r="1690" spans="1:11" x14ac:dyDescent="0.3">
      <c r="A1690" s="1" t="s">
        <v>1950</v>
      </c>
      <c r="B1690" s="1" t="s">
        <v>1950</v>
      </c>
      <c r="C1690" s="1">
        <v>540623</v>
      </c>
      <c r="D1690" s="1">
        <v>54</v>
      </c>
      <c r="E1690" s="1" t="s">
        <v>1927</v>
      </c>
      <c r="F1690" s="1">
        <v>5406</v>
      </c>
      <c r="G1690" s="1" t="s">
        <v>1947</v>
      </c>
      <c r="H1690" s="1">
        <v>95.277194640000005</v>
      </c>
      <c r="I1690" s="1"/>
      <c r="J1690" s="1"/>
      <c r="K1690" s="1"/>
    </row>
    <row r="1691" spans="1:11" x14ac:dyDescent="0.3">
      <c r="A1691" s="1" t="s">
        <v>3800</v>
      </c>
      <c r="B1691" s="1" t="s">
        <v>3800</v>
      </c>
      <c r="C1691" s="1">
        <v>540624</v>
      </c>
      <c r="D1691" s="1">
        <v>54</v>
      </c>
      <c r="E1691" s="1" t="s">
        <v>1927</v>
      </c>
      <c r="F1691" s="1">
        <v>5406</v>
      </c>
      <c r="G1691" s="1" t="s">
        <v>1947</v>
      </c>
      <c r="H1691" s="1">
        <v>97.681916999999999</v>
      </c>
      <c r="I1691" s="1"/>
      <c r="J1691" s="1"/>
      <c r="K1691" s="1"/>
    </row>
    <row r="1692" spans="1:11" x14ac:dyDescent="0.3">
      <c r="A1692" s="1" t="s">
        <v>1952</v>
      </c>
      <c r="B1692" s="1" t="s">
        <v>1952</v>
      </c>
      <c r="C1692" s="1">
        <v>540626</v>
      </c>
      <c r="D1692" s="1">
        <v>54</v>
      </c>
      <c r="E1692" s="1" t="s">
        <v>1927</v>
      </c>
      <c r="F1692" s="1">
        <v>5406</v>
      </c>
      <c r="G1692" s="1" t="s">
        <v>1947</v>
      </c>
      <c r="H1692" s="1">
        <v>98.482173560000007</v>
      </c>
      <c r="I1692" s="1"/>
      <c r="J1692" s="1"/>
      <c r="K1692" s="1"/>
    </row>
    <row r="1693" spans="1:11" x14ac:dyDescent="0.3">
      <c r="A1693" s="1" t="s">
        <v>1953</v>
      </c>
      <c r="B1693" s="1" t="s">
        <v>1953</v>
      </c>
      <c r="C1693" s="1">
        <v>540627</v>
      </c>
      <c r="D1693" s="1">
        <v>54</v>
      </c>
      <c r="E1693" s="1" t="s">
        <v>1927</v>
      </c>
      <c r="F1693" s="1">
        <v>5406</v>
      </c>
      <c r="G1693" s="1" t="s">
        <v>1947</v>
      </c>
      <c r="H1693" s="1">
        <v>99.063990829999995</v>
      </c>
      <c r="I1693" s="1"/>
      <c r="J1693" s="1"/>
      <c r="K1693" s="1"/>
    </row>
    <row r="1694" spans="1:11" x14ac:dyDescent="0.3">
      <c r="A1694" s="1" t="s">
        <v>1954</v>
      </c>
      <c r="B1694" s="1" t="s">
        <v>1954</v>
      </c>
      <c r="C1694" s="1">
        <v>540628</v>
      </c>
      <c r="D1694" s="1">
        <v>54</v>
      </c>
      <c r="E1694" s="1" t="s">
        <v>1927</v>
      </c>
      <c r="F1694" s="1">
        <v>5406</v>
      </c>
      <c r="G1694" s="1" t="s">
        <v>1947</v>
      </c>
      <c r="H1694" s="1">
        <v>95.34960993</v>
      </c>
      <c r="I1694" s="1"/>
      <c r="J1694" s="1"/>
      <c r="K1694" s="1"/>
    </row>
    <row r="1695" spans="1:11" x14ac:dyDescent="0.3">
      <c r="A1695" s="1" t="s">
        <v>1955</v>
      </c>
      <c r="B1695" s="1" t="s">
        <v>1955</v>
      </c>
      <c r="C1695" s="1">
        <v>540629</v>
      </c>
      <c r="D1695" s="1">
        <v>54</v>
      </c>
      <c r="E1695" s="1" t="s">
        <v>1927</v>
      </c>
      <c r="F1695" s="1">
        <v>5406</v>
      </c>
      <c r="G1695" s="1" t="s">
        <v>1947</v>
      </c>
      <c r="H1695" s="1">
        <v>99.234457430000006</v>
      </c>
      <c r="I1695" s="1"/>
      <c r="J1695" s="1"/>
      <c r="K1695" s="1"/>
    </row>
    <row r="1696" spans="1:11" x14ac:dyDescent="0.3">
      <c r="A1696" s="1" t="s">
        <v>1956</v>
      </c>
      <c r="B1696" s="1" t="s">
        <v>1955</v>
      </c>
      <c r="C1696" s="1">
        <v>540630</v>
      </c>
      <c r="D1696" s="1">
        <v>54</v>
      </c>
      <c r="E1696" s="1" t="s">
        <v>1927</v>
      </c>
      <c r="F1696" s="1">
        <v>5406</v>
      </c>
      <c r="G1696" s="1" t="s">
        <v>1947</v>
      </c>
      <c r="H1696" s="1">
        <v>102.8190826</v>
      </c>
      <c r="I1696" s="1"/>
      <c r="J1696" s="1"/>
      <c r="K1696" s="1"/>
    </row>
    <row r="1697" spans="1:11" x14ac:dyDescent="0.3">
      <c r="A1697" s="1" t="s">
        <v>1957</v>
      </c>
      <c r="B1697" s="1" t="s">
        <v>1957</v>
      </c>
      <c r="C1697" s="1">
        <v>542521</v>
      </c>
      <c r="D1697" s="1">
        <v>54</v>
      </c>
      <c r="E1697" s="1" t="s">
        <v>1927</v>
      </c>
      <c r="F1697" s="1">
        <v>5425</v>
      </c>
      <c r="G1697" s="1" t="s">
        <v>1958</v>
      </c>
      <c r="H1697" s="1">
        <v>107.3420656</v>
      </c>
      <c r="I1697" s="1"/>
      <c r="J1697" s="1"/>
      <c r="K1697" s="1"/>
    </row>
    <row r="1698" spans="1:11" x14ac:dyDescent="0.3">
      <c r="A1698" s="1" t="s">
        <v>1959</v>
      </c>
      <c r="B1698" s="1" t="s">
        <v>1959</v>
      </c>
      <c r="C1698" s="1">
        <v>542522</v>
      </c>
      <c r="D1698" s="1">
        <v>54</v>
      </c>
      <c r="E1698" s="1" t="s">
        <v>1927</v>
      </c>
      <c r="F1698" s="1">
        <v>5425</v>
      </c>
      <c r="G1698" s="1" t="s">
        <v>1958</v>
      </c>
      <c r="H1698" s="1">
        <v>105.02140180000001</v>
      </c>
      <c r="I1698" s="1"/>
      <c r="J1698" s="1"/>
      <c r="K1698" s="1"/>
    </row>
    <row r="1699" spans="1:11" x14ac:dyDescent="0.3">
      <c r="A1699" s="1" t="s">
        <v>1960</v>
      </c>
      <c r="B1699" s="1" t="s">
        <v>1960</v>
      </c>
      <c r="C1699" s="1">
        <v>542523</v>
      </c>
      <c r="D1699" s="1">
        <v>54</v>
      </c>
      <c r="E1699" s="1" t="s">
        <v>1927</v>
      </c>
      <c r="F1699" s="1">
        <v>5425</v>
      </c>
      <c r="G1699" s="1" t="s">
        <v>1958</v>
      </c>
      <c r="H1699" s="1">
        <v>117.0121566</v>
      </c>
      <c r="I1699" s="1"/>
      <c r="J1699" s="1"/>
      <c r="K1699" s="1"/>
    </row>
    <row r="1700" spans="1:11" x14ac:dyDescent="0.3">
      <c r="A1700" s="1" t="s">
        <v>1961</v>
      </c>
      <c r="B1700" s="1" t="s">
        <v>1961</v>
      </c>
      <c r="C1700" s="1">
        <v>542524</v>
      </c>
      <c r="D1700" s="1">
        <v>54</v>
      </c>
      <c r="E1700" s="1" t="s">
        <v>1927</v>
      </c>
      <c r="F1700" s="1">
        <v>5425</v>
      </c>
      <c r="G1700" s="1" t="s">
        <v>1958</v>
      </c>
      <c r="H1700" s="1">
        <v>105.548559</v>
      </c>
      <c r="I1700" s="1"/>
      <c r="J1700" s="1"/>
      <c r="K1700" s="1"/>
    </row>
    <row r="1701" spans="1:11" x14ac:dyDescent="0.3">
      <c r="A1701" s="1" t="s">
        <v>1962</v>
      </c>
      <c r="B1701" s="1" t="s">
        <v>1962</v>
      </c>
      <c r="C1701" s="1">
        <v>542525</v>
      </c>
      <c r="D1701" s="1">
        <v>54</v>
      </c>
      <c r="E1701" s="1" t="s">
        <v>1927</v>
      </c>
      <c r="F1701" s="1">
        <v>5425</v>
      </c>
      <c r="G1701" s="1" t="s">
        <v>1958</v>
      </c>
      <c r="H1701" s="1">
        <v>94.644298280000001</v>
      </c>
      <c r="I1701" s="1"/>
      <c r="J1701" s="1"/>
      <c r="K1701" s="1"/>
    </row>
    <row r="1702" spans="1:11" x14ac:dyDescent="0.3">
      <c r="A1702" s="1" t="s">
        <v>1963</v>
      </c>
      <c r="B1702" s="1" t="s">
        <v>1963</v>
      </c>
      <c r="C1702" s="1">
        <v>542526</v>
      </c>
      <c r="D1702" s="1">
        <v>54</v>
      </c>
      <c r="E1702" s="1" t="s">
        <v>1927</v>
      </c>
      <c r="F1702" s="1">
        <v>5425</v>
      </c>
      <c r="G1702" s="1" t="s">
        <v>1958</v>
      </c>
      <c r="H1702" s="1">
        <v>96.625388659999999</v>
      </c>
      <c r="I1702" s="1"/>
      <c r="J1702" s="1"/>
      <c r="K1702" s="1"/>
    </row>
    <row r="1703" spans="1:11" x14ac:dyDescent="0.3">
      <c r="A1703" s="1" t="s">
        <v>1964</v>
      </c>
      <c r="B1703" s="1" t="s">
        <v>1964</v>
      </c>
      <c r="C1703" s="1">
        <v>542527</v>
      </c>
      <c r="D1703" s="1">
        <v>54</v>
      </c>
      <c r="E1703" s="1" t="s">
        <v>1927</v>
      </c>
      <c r="F1703" s="1">
        <v>5425</v>
      </c>
      <c r="G1703" s="1" t="s">
        <v>1958</v>
      </c>
      <c r="H1703" s="1">
        <v>101.9782214</v>
      </c>
      <c r="I1703" s="1"/>
      <c r="J1703" s="1"/>
      <c r="K1703" s="1"/>
    </row>
    <row r="1704" spans="1:11" x14ac:dyDescent="0.3">
      <c r="A1704" s="1" t="s">
        <v>1965</v>
      </c>
      <c r="B1704" s="1" t="s">
        <v>3801</v>
      </c>
      <c r="C1704" s="1">
        <v>610117</v>
      </c>
      <c r="D1704" s="1">
        <v>61</v>
      </c>
      <c r="E1704" s="1" t="s">
        <v>1966</v>
      </c>
      <c r="F1704" s="1">
        <v>6101</v>
      </c>
      <c r="G1704" s="1" t="s">
        <v>1967</v>
      </c>
      <c r="H1704" s="1">
        <v>111.5981464</v>
      </c>
      <c r="I1704" s="1"/>
      <c r="J1704" s="1"/>
      <c r="K1704" s="1"/>
    </row>
    <row r="1705" spans="1:11" x14ac:dyDescent="0.3">
      <c r="A1705" s="1" t="s">
        <v>1968</v>
      </c>
      <c r="B1705" s="1" t="s">
        <v>2982</v>
      </c>
      <c r="C1705" s="1">
        <v>610118</v>
      </c>
      <c r="D1705" s="1">
        <v>61</v>
      </c>
      <c r="E1705" s="1" t="s">
        <v>1966</v>
      </c>
      <c r="F1705" s="1">
        <v>6101</v>
      </c>
      <c r="G1705" s="1" t="s">
        <v>1967</v>
      </c>
      <c r="H1705" s="1">
        <v>108.0797491</v>
      </c>
      <c r="I1705" s="1"/>
      <c r="J1705" s="1"/>
      <c r="K1705" s="1"/>
    </row>
    <row r="1706" spans="1:11" x14ac:dyDescent="0.3">
      <c r="A1706" s="1" t="s">
        <v>1969</v>
      </c>
      <c r="B1706" s="1" t="s">
        <v>1969</v>
      </c>
      <c r="C1706" s="1">
        <v>610122</v>
      </c>
      <c r="D1706" s="1">
        <v>61</v>
      </c>
      <c r="E1706" s="1" t="s">
        <v>1966</v>
      </c>
      <c r="F1706" s="1">
        <v>6101</v>
      </c>
      <c r="G1706" s="1" t="s">
        <v>1967</v>
      </c>
      <c r="H1706" s="1">
        <v>101.5976869</v>
      </c>
      <c r="I1706" s="1"/>
      <c r="J1706" s="1"/>
      <c r="K1706" s="1"/>
    </row>
    <row r="1707" spans="1:11" x14ac:dyDescent="0.3">
      <c r="A1707" s="1" t="s">
        <v>1970</v>
      </c>
      <c r="B1707" s="1" t="s">
        <v>1970</v>
      </c>
      <c r="C1707" s="1">
        <v>610124</v>
      </c>
      <c r="D1707" s="1">
        <v>61</v>
      </c>
      <c r="E1707" s="1" t="s">
        <v>1966</v>
      </c>
      <c r="F1707" s="1">
        <v>6101</v>
      </c>
      <c r="G1707" s="1" t="s">
        <v>1967</v>
      </c>
      <c r="H1707" s="1">
        <v>102.9271219</v>
      </c>
      <c r="I1707" s="1"/>
      <c r="J1707" s="1"/>
      <c r="K1707" s="1"/>
    </row>
    <row r="1708" spans="1:11" x14ac:dyDescent="0.3">
      <c r="A1708" s="1" t="s">
        <v>1971</v>
      </c>
      <c r="B1708" s="1" t="s">
        <v>1971</v>
      </c>
      <c r="C1708" s="1">
        <v>610204</v>
      </c>
      <c r="D1708" s="1">
        <v>61</v>
      </c>
      <c r="E1708" s="1" t="s">
        <v>1966</v>
      </c>
      <c r="F1708" s="1">
        <v>6102</v>
      </c>
      <c r="G1708" s="1" t="s">
        <v>1972</v>
      </c>
      <c r="H1708" s="1">
        <v>108.6280484</v>
      </c>
      <c r="I1708" s="1"/>
      <c r="J1708" s="1"/>
      <c r="K1708" s="1"/>
    </row>
    <row r="1709" spans="1:11" x14ac:dyDescent="0.3">
      <c r="A1709" s="1" t="s">
        <v>1973</v>
      </c>
      <c r="B1709" s="1" t="s">
        <v>1973</v>
      </c>
      <c r="C1709" s="1">
        <v>610222</v>
      </c>
      <c r="D1709" s="1">
        <v>61</v>
      </c>
      <c r="E1709" s="1" t="s">
        <v>1966</v>
      </c>
      <c r="F1709" s="1">
        <v>6102</v>
      </c>
      <c r="G1709" s="1" t="s">
        <v>1972</v>
      </c>
      <c r="H1709" s="1">
        <v>101.8433046</v>
      </c>
      <c r="I1709" s="1"/>
      <c r="J1709" s="1"/>
      <c r="K1709" s="1"/>
    </row>
    <row r="1710" spans="1:11" x14ac:dyDescent="0.3">
      <c r="A1710" s="1" t="s">
        <v>1974</v>
      </c>
      <c r="B1710" s="1" t="s">
        <v>1974</v>
      </c>
      <c r="C1710" s="1">
        <v>610304</v>
      </c>
      <c r="D1710" s="1">
        <v>61</v>
      </c>
      <c r="E1710" s="1" t="s">
        <v>1966</v>
      </c>
      <c r="F1710" s="1">
        <v>6103</v>
      </c>
      <c r="G1710" s="1" t="s">
        <v>1975</v>
      </c>
      <c r="H1710" s="1">
        <v>105.3823441</v>
      </c>
      <c r="I1710" s="1"/>
      <c r="J1710" s="1"/>
      <c r="K1710" s="1"/>
    </row>
    <row r="1711" spans="1:11" x14ac:dyDescent="0.3">
      <c r="A1711" s="1" t="s">
        <v>1976</v>
      </c>
      <c r="B1711" s="1" t="s">
        <v>1976</v>
      </c>
      <c r="C1711" s="1">
        <v>610322</v>
      </c>
      <c r="D1711" s="1">
        <v>61</v>
      </c>
      <c r="E1711" s="1" t="s">
        <v>1966</v>
      </c>
      <c r="F1711" s="1">
        <v>6103</v>
      </c>
      <c r="G1711" s="1" t="s">
        <v>1975</v>
      </c>
      <c r="H1711" s="1">
        <v>102.8493287</v>
      </c>
      <c r="I1711" s="1"/>
      <c r="J1711" s="1"/>
      <c r="K1711" s="1"/>
    </row>
    <row r="1712" spans="1:11" x14ac:dyDescent="0.3">
      <c r="A1712" s="1" t="s">
        <v>1977</v>
      </c>
      <c r="B1712" s="1" t="s">
        <v>1977</v>
      </c>
      <c r="C1712" s="1">
        <v>610323</v>
      </c>
      <c r="D1712" s="1">
        <v>61</v>
      </c>
      <c r="E1712" s="1" t="s">
        <v>1966</v>
      </c>
      <c r="F1712" s="1">
        <v>6103</v>
      </c>
      <c r="G1712" s="1" t="s">
        <v>1975</v>
      </c>
      <c r="H1712" s="1">
        <v>105.5322329</v>
      </c>
      <c r="I1712" s="1"/>
      <c r="J1712" s="1"/>
      <c r="K1712" s="1"/>
    </row>
    <row r="1713" spans="1:11" x14ac:dyDescent="0.3">
      <c r="A1713" s="1" t="s">
        <v>1978</v>
      </c>
      <c r="B1713" s="1" t="s">
        <v>1978</v>
      </c>
      <c r="C1713" s="1">
        <v>610324</v>
      </c>
      <c r="D1713" s="1">
        <v>61</v>
      </c>
      <c r="E1713" s="1" t="s">
        <v>1966</v>
      </c>
      <c r="F1713" s="1">
        <v>6103</v>
      </c>
      <c r="G1713" s="1" t="s">
        <v>1975</v>
      </c>
      <c r="H1713" s="1">
        <v>103.0950789</v>
      </c>
      <c r="I1713" s="1"/>
      <c r="J1713" s="1"/>
      <c r="K1713" s="1"/>
    </row>
    <row r="1714" spans="1:11" x14ac:dyDescent="0.3">
      <c r="A1714" s="1" t="s">
        <v>1979</v>
      </c>
      <c r="B1714" s="1" t="s">
        <v>1979</v>
      </c>
      <c r="C1714" s="1">
        <v>610326</v>
      </c>
      <c r="D1714" s="1">
        <v>61</v>
      </c>
      <c r="E1714" s="1" t="s">
        <v>1966</v>
      </c>
      <c r="F1714" s="1">
        <v>6103</v>
      </c>
      <c r="G1714" s="1" t="s">
        <v>1975</v>
      </c>
      <c r="H1714" s="1">
        <v>105.99878219999999</v>
      </c>
      <c r="I1714" s="1"/>
      <c r="J1714" s="1"/>
      <c r="K1714" s="1"/>
    </row>
    <row r="1715" spans="1:11" x14ac:dyDescent="0.3">
      <c r="A1715" s="1" t="s">
        <v>1980</v>
      </c>
      <c r="B1715" s="1" t="s">
        <v>1980</v>
      </c>
      <c r="C1715" s="1">
        <v>610327</v>
      </c>
      <c r="D1715" s="1">
        <v>61</v>
      </c>
      <c r="E1715" s="1" t="s">
        <v>1966</v>
      </c>
      <c r="F1715" s="1">
        <v>6103</v>
      </c>
      <c r="G1715" s="1" t="s">
        <v>1975</v>
      </c>
      <c r="H1715" s="1">
        <v>100.93577879999999</v>
      </c>
      <c r="I1715" s="1"/>
      <c r="J1715" s="1"/>
      <c r="K1715" s="1"/>
    </row>
    <row r="1716" spans="1:11" x14ac:dyDescent="0.3">
      <c r="A1716" s="1" t="s">
        <v>1981</v>
      </c>
      <c r="B1716" s="1" t="s">
        <v>1981</v>
      </c>
      <c r="C1716" s="1">
        <v>610328</v>
      </c>
      <c r="D1716" s="1">
        <v>61</v>
      </c>
      <c r="E1716" s="1" t="s">
        <v>1966</v>
      </c>
      <c r="F1716" s="1">
        <v>6103</v>
      </c>
      <c r="G1716" s="1" t="s">
        <v>1975</v>
      </c>
      <c r="H1716" s="1">
        <v>103.7466014</v>
      </c>
      <c r="I1716" s="1"/>
      <c r="J1716" s="1"/>
      <c r="K1716" s="1"/>
    </row>
    <row r="1717" spans="1:11" x14ac:dyDescent="0.3">
      <c r="A1717" s="1" t="s">
        <v>1982</v>
      </c>
      <c r="B1717" s="1" t="s">
        <v>1982</v>
      </c>
      <c r="C1717" s="1">
        <v>610329</v>
      </c>
      <c r="D1717" s="1">
        <v>61</v>
      </c>
      <c r="E1717" s="1" t="s">
        <v>1966</v>
      </c>
      <c r="F1717" s="1">
        <v>6103</v>
      </c>
      <c r="G1717" s="1" t="s">
        <v>1975</v>
      </c>
      <c r="H1717" s="1">
        <v>103.82947969999999</v>
      </c>
      <c r="I1717" s="1"/>
      <c r="J1717" s="1"/>
      <c r="K1717" s="1"/>
    </row>
    <row r="1718" spans="1:11" x14ac:dyDescent="0.3">
      <c r="A1718" s="1" t="s">
        <v>1983</v>
      </c>
      <c r="B1718" s="1" t="s">
        <v>1983</v>
      </c>
      <c r="C1718" s="1">
        <v>610330</v>
      </c>
      <c r="D1718" s="1">
        <v>61</v>
      </c>
      <c r="E1718" s="1" t="s">
        <v>1966</v>
      </c>
      <c r="F1718" s="1">
        <v>6103</v>
      </c>
      <c r="G1718" s="1" t="s">
        <v>1975</v>
      </c>
      <c r="H1718" s="1">
        <v>107.043424</v>
      </c>
      <c r="I1718" s="1"/>
      <c r="J1718" s="1"/>
      <c r="K1718" s="1"/>
    </row>
    <row r="1719" spans="1:11" x14ac:dyDescent="0.3">
      <c r="A1719" s="1" t="s">
        <v>1984</v>
      </c>
      <c r="B1719" s="1" t="s">
        <v>1984</v>
      </c>
      <c r="C1719" s="1">
        <v>610331</v>
      </c>
      <c r="D1719" s="1">
        <v>61</v>
      </c>
      <c r="E1719" s="1" t="s">
        <v>1966</v>
      </c>
      <c r="F1719" s="1">
        <v>6103</v>
      </c>
      <c r="G1719" s="1" t="s">
        <v>1975</v>
      </c>
      <c r="H1719" s="1">
        <v>106.5831262</v>
      </c>
      <c r="I1719" s="1"/>
      <c r="J1719" s="1"/>
      <c r="K1719" s="1"/>
    </row>
    <row r="1720" spans="1:11" x14ac:dyDescent="0.3">
      <c r="A1720" s="1" t="s">
        <v>1985</v>
      </c>
      <c r="B1720" s="1" t="s">
        <v>1985</v>
      </c>
      <c r="C1720" s="1">
        <v>610422</v>
      </c>
      <c r="D1720" s="1">
        <v>61</v>
      </c>
      <c r="E1720" s="1" t="s">
        <v>1966</v>
      </c>
      <c r="F1720" s="1">
        <v>6104</v>
      </c>
      <c r="G1720" s="1" t="s">
        <v>1986</v>
      </c>
      <c r="H1720" s="1">
        <v>105.71867709999999</v>
      </c>
      <c r="I1720" s="1"/>
      <c r="J1720" s="1"/>
      <c r="K1720" s="1"/>
    </row>
    <row r="1721" spans="1:11" x14ac:dyDescent="0.3">
      <c r="A1721" s="1" t="s">
        <v>1987</v>
      </c>
      <c r="B1721" s="1" t="s">
        <v>1987</v>
      </c>
      <c r="C1721" s="1">
        <v>610423</v>
      </c>
      <c r="D1721" s="1">
        <v>61</v>
      </c>
      <c r="E1721" s="1" t="s">
        <v>1966</v>
      </c>
      <c r="F1721" s="1">
        <v>6104</v>
      </c>
      <c r="G1721" s="1" t="s">
        <v>1986</v>
      </c>
      <c r="H1721" s="1">
        <v>105.5837105</v>
      </c>
      <c r="I1721" s="1"/>
      <c r="J1721" s="1"/>
      <c r="K1721" s="1"/>
    </row>
    <row r="1722" spans="1:11" x14ac:dyDescent="0.3">
      <c r="A1722" s="1" t="s">
        <v>1988</v>
      </c>
      <c r="B1722" s="1" t="s">
        <v>1988</v>
      </c>
      <c r="C1722" s="1">
        <v>610424</v>
      </c>
      <c r="D1722" s="1">
        <v>61</v>
      </c>
      <c r="E1722" s="1" t="s">
        <v>1966</v>
      </c>
      <c r="F1722" s="1">
        <v>6104</v>
      </c>
      <c r="G1722" s="1" t="s">
        <v>1986</v>
      </c>
      <c r="H1722" s="1">
        <v>99.604269059999993</v>
      </c>
      <c r="I1722" s="1"/>
      <c r="J1722" s="1"/>
      <c r="K1722" s="1"/>
    </row>
    <row r="1723" spans="1:11" x14ac:dyDescent="0.3">
      <c r="A1723" s="1" t="s">
        <v>1989</v>
      </c>
      <c r="B1723" s="1" t="s">
        <v>1989</v>
      </c>
      <c r="C1723" s="1">
        <v>610425</v>
      </c>
      <c r="D1723" s="1">
        <v>61</v>
      </c>
      <c r="E1723" s="1" t="s">
        <v>1966</v>
      </c>
      <c r="F1723" s="1">
        <v>6104</v>
      </c>
      <c r="G1723" s="1" t="s">
        <v>1986</v>
      </c>
      <c r="H1723" s="1">
        <v>103.7439261</v>
      </c>
      <c r="I1723" s="1"/>
      <c r="J1723" s="1"/>
      <c r="K1723" s="1"/>
    </row>
    <row r="1724" spans="1:11" x14ac:dyDescent="0.3">
      <c r="A1724" s="1" t="s">
        <v>1990</v>
      </c>
      <c r="B1724" s="1" t="s">
        <v>1990</v>
      </c>
      <c r="C1724" s="1">
        <v>610426</v>
      </c>
      <c r="D1724" s="1">
        <v>61</v>
      </c>
      <c r="E1724" s="1" t="s">
        <v>1966</v>
      </c>
      <c r="F1724" s="1">
        <v>6104</v>
      </c>
      <c r="G1724" s="1" t="s">
        <v>1986</v>
      </c>
      <c r="H1724" s="1">
        <v>99.978265789999995</v>
      </c>
      <c r="I1724" s="1"/>
      <c r="J1724" s="1"/>
      <c r="K1724" s="1"/>
    </row>
    <row r="1725" spans="1:11" x14ac:dyDescent="0.3">
      <c r="A1725" s="1" t="s">
        <v>1991</v>
      </c>
      <c r="B1725" s="1" t="s">
        <v>1991</v>
      </c>
      <c r="C1725" s="1">
        <v>610428</v>
      </c>
      <c r="D1725" s="1">
        <v>61</v>
      </c>
      <c r="E1725" s="1" t="s">
        <v>1966</v>
      </c>
      <c r="F1725" s="1">
        <v>6104</v>
      </c>
      <c r="G1725" s="1" t="s">
        <v>1986</v>
      </c>
      <c r="H1725" s="1">
        <v>104.8260695</v>
      </c>
      <c r="I1725" s="1"/>
      <c r="J1725" s="1"/>
      <c r="K1725" s="1"/>
    </row>
    <row r="1726" spans="1:11" x14ac:dyDescent="0.3">
      <c r="A1726" s="1" t="s">
        <v>1992</v>
      </c>
      <c r="B1726" s="1" t="s">
        <v>1992</v>
      </c>
      <c r="C1726" s="1">
        <v>610429</v>
      </c>
      <c r="D1726" s="1">
        <v>61</v>
      </c>
      <c r="E1726" s="1" t="s">
        <v>1966</v>
      </c>
      <c r="F1726" s="1">
        <v>6104</v>
      </c>
      <c r="G1726" s="1" t="s">
        <v>1986</v>
      </c>
      <c r="H1726" s="1">
        <v>102.6573415</v>
      </c>
      <c r="I1726" s="1"/>
      <c r="J1726" s="1"/>
      <c r="K1726" s="1"/>
    </row>
    <row r="1727" spans="1:11" x14ac:dyDescent="0.3">
      <c r="A1727" s="1" t="s">
        <v>1993</v>
      </c>
      <c r="B1727" s="1" t="s">
        <v>1993</v>
      </c>
      <c r="C1727" s="1">
        <v>610430</v>
      </c>
      <c r="D1727" s="1">
        <v>61</v>
      </c>
      <c r="E1727" s="1" t="s">
        <v>1966</v>
      </c>
      <c r="F1727" s="1">
        <v>6104</v>
      </c>
      <c r="G1727" s="1" t="s">
        <v>1986</v>
      </c>
      <c r="H1727" s="1">
        <v>106.43520359999999</v>
      </c>
      <c r="I1727" s="1"/>
      <c r="J1727" s="1"/>
      <c r="K1727" s="1"/>
    </row>
    <row r="1728" spans="1:11" x14ac:dyDescent="0.3">
      <c r="A1728" s="1" t="s">
        <v>1994</v>
      </c>
      <c r="B1728" s="1" t="s">
        <v>1994</v>
      </c>
      <c r="C1728" s="1">
        <v>610431</v>
      </c>
      <c r="D1728" s="1">
        <v>61</v>
      </c>
      <c r="E1728" s="1" t="s">
        <v>1966</v>
      </c>
      <c r="F1728" s="1">
        <v>6104</v>
      </c>
      <c r="G1728" s="1" t="s">
        <v>1986</v>
      </c>
      <c r="H1728" s="1">
        <v>104.636087</v>
      </c>
      <c r="I1728" s="1"/>
      <c r="J1728" s="1"/>
      <c r="K1728" s="1"/>
    </row>
    <row r="1729" spans="1:11" x14ac:dyDescent="0.3">
      <c r="A1729" s="1" t="s">
        <v>1995</v>
      </c>
      <c r="B1729" s="1" t="s">
        <v>1995</v>
      </c>
      <c r="C1729" s="1">
        <v>610481</v>
      </c>
      <c r="D1729" s="1">
        <v>61</v>
      </c>
      <c r="E1729" s="1" t="s">
        <v>1966</v>
      </c>
      <c r="F1729" s="1">
        <v>6104</v>
      </c>
      <c r="G1729" s="1" t="s">
        <v>1986</v>
      </c>
      <c r="H1729" s="1">
        <v>104.75502760000001</v>
      </c>
      <c r="I1729" s="1"/>
      <c r="J1729" s="1"/>
      <c r="K1729" s="1"/>
    </row>
    <row r="1730" spans="1:11" x14ac:dyDescent="0.3">
      <c r="A1730" s="1" t="s">
        <v>1996</v>
      </c>
      <c r="B1730" s="1" t="s">
        <v>3802</v>
      </c>
      <c r="C1730" s="1">
        <v>610482</v>
      </c>
      <c r="D1730" s="1">
        <v>61</v>
      </c>
      <c r="E1730" s="1" t="s">
        <v>1966</v>
      </c>
      <c r="F1730" s="1">
        <v>6104</v>
      </c>
      <c r="G1730" s="1" t="s">
        <v>1986</v>
      </c>
      <c r="H1730" s="1">
        <v>103.83919849999999</v>
      </c>
      <c r="I1730" s="1"/>
      <c r="J1730" s="1"/>
      <c r="K1730" s="1"/>
    </row>
    <row r="1731" spans="1:11" x14ac:dyDescent="0.3">
      <c r="A1731" s="1" t="s">
        <v>1997</v>
      </c>
      <c r="B1731" s="1" t="s">
        <v>3803</v>
      </c>
      <c r="C1731" s="1">
        <v>610503</v>
      </c>
      <c r="D1731" s="1">
        <v>61</v>
      </c>
      <c r="E1731" s="1" t="s">
        <v>1966</v>
      </c>
      <c r="F1731" s="1">
        <v>6105</v>
      </c>
      <c r="G1731" s="1" t="s">
        <v>1998</v>
      </c>
      <c r="H1731" s="1">
        <v>105.0840575</v>
      </c>
      <c r="I1731" s="1"/>
      <c r="J1731" s="1"/>
      <c r="K1731" s="1"/>
    </row>
    <row r="1732" spans="1:11" x14ac:dyDescent="0.3">
      <c r="A1732" s="1" t="s">
        <v>1999</v>
      </c>
      <c r="B1732" s="1" t="s">
        <v>1999</v>
      </c>
      <c r="C1732" s="1">
        <v>610522</v>
      </c>
      <c r="D1732" s="1">
        <v>61</v>
      </c>
      <c r="E1732" s="1" t="s">
        <v>1966</v>
      </c>
      <c r="F1732" s="1">
        <v>6105</v>
      </c>
      <c r="G1732" s="1" t="s">
        <v>1998</v>
      </c>
      <c r="H1732" s="1">
        <v>106.79401729999999</v>
      </c>
      <c r="I1732" s="1"/>
      <c r="J1732" s="1"/>
      <c r="K1732" s="1"/>
    </row>
    <row r="1733" spans="1:11" x14ac:dyDescent="0.3">
      <c r="A1733" s="1" t="s">
        <v>2000</v>
      </c>
      <c r="B1733" s="1" t="s">
        <v>2000</v>
      </c>
      <c r="C1733" s="1">
        <v>610523</v>
      </c>
      <c r="D1733" s="1">
        <v>61</v>
      </c>
      <c r="E1733" s="1" t="s">
        <v>1966</v>
      </c>
      <c r="F1733" s="1">
        <v>6105</v>
      </c>
      <c r="G1733" s="1" t="s">
        <v>1998</v>
      </c>
      <c r="H1733" s="1">
        <v>103.0429444</v>
      </c>
      <c r="I1733" s="1"/>
      <c r="J1733" s="1"/>
      <c r="K1733" s="1"/>
    </row>
    <row r="1734" spans="1:11" x14ac:dyDescent="0.3">
      <c r="A1734" s="1" t="s">
        <v>2001</v>
      </c>
      <c r="B1734" s="1" t="s">
        <v>2001</v>
      </c>
      <c r="C1734" s="1">
        <v>610524</v>
      </c>
      <c r="D1734" s="1">
        <v>61</v>
      </c>
      <c r="E1734" s="1" t="s">
        <v>1966</v>
      </c>
      <c r="F1734" s="1">
        <v>6105</v>
      </c>
      <c r="G1734" s="1" t="s">
        <v>1998</v>
      </c>
      <c r="H1734" s="1">
        <v>102.7660374</v>
      </c>
      <c r="I1734" s="1"/>
      <c r="J1734" s="1"/>
      <c r="K1734" s="1"/>
    </row>
    <row r="1735" spans="1:11" x14ac:dyDescent="0.3">
      <c r="A1735" s="1" t="s">
        <v>2002</v>
      </c>
      <c r="B1735" s="1" t="s">
        <v>2002</v>
      </c>
      <c r="C1735" s="1">
        <v>610525</v>
      </c>
      <c r="D1735" s="1">
        <v>61</v>
      </c>
      <c r="E1735" s="1" t="s">
        <v>1966</v>
      </c>
      <c r="F1735" s="1">
        <v>6105</v>
      </c>
      <c r="G1735" s="1" t="s">
        <v>1998</v>
      </c>
      <c r="H1735" s="1">
        <v>104.2874798</v>
      </c>
      <c r="I1735" s="1"/>
      <c r="J1735" s="1"/>
      <c r="K1735" s="1"/>
    </row>
    <row r="1736" spans="1:11" x14ac:dyDescent="0.3">
      <c r="A1736" s="1" t="s">
        <v>2003</v>
      </c>
      <c r="B1736" s="1" t="s">
        <v>2003</v>
      </c>
      <c r="C1736" s="1">
        <v>610526</v>
      </c>
      <c r="D1736" s="1">
        <v>61</v>
      </c>
      <c r="E1736" s="1" t="s">
        <v>1966</v>
      </c>
      <c r="F1736" s="1">
        <v>6105</v>
      </c>
      <c r="G1736" s="1" t="s">
        <v>1998</v>
      </c>
      <c r="H1736" s="1">
        <v>104.2204117</v>
      </c>
      <c r="I1736" s="1"/>
      <c r="J1736" s="1"/>
      <c r="K1736" s="1"/>
    </row>
    <row r="1737" spans="1:11" x14ac:dyDescent="0.3">
      <c r="A1737" s="1" t="s">
        <v>2004</v>
      </c>
      <c r="B1737" s="1" t="s">
        <v>2004</v>
      </c>
      <c r="C1737" s="1">
        <v>610527</v>
      </c>
      <c r="D1737" s="1">
        <v>61</v>
      </c>
      <c r="E1737" s="1" t="s">
        <v>1966</v>
      </c>
      <c r="F1737" s="1">
        <v>6105</v>
      </c>
      <c r="G1737" s="1" t="s">
        <v>1998</v>
      </c>
      <c r="H1737" s="1">
        <v>103.1239063</v>
      </c>
      <c r="I1737" s="1"/>
      <c r="J1737" s="1"/>
      <c r="K1737" s="1"/>
    </row>
    <row r="1738" spans="1:11" x14ac:dyDescent="0.3">
      <c r="A1738" s="1" t="s">
        <v>2005</v>
      </c>
      <c r="B1738" s="1" t="s">
        <v>2005</v>
      </c>
      <c r="C1738" s="1">
        <v>610528</v>
      </c>
      <c r="D1738" s="1">
        <v>61</v>
      </c>
      <c r="E1738" s="1" t="s">
        <v>1966</v>
      </c>
      <c r="F1738" s="1">
        <v>6105</v>
      </c>
      <c r="G1738" s="1" t="s">
        <v>1998</v>
      </c>
      <c r="H1738" s="1">
        <v>102.5630402</v>
      </c>
      <c r="I1738" s="1"/>
      <c r="J1738" s="1"/>
      <c r="K1738" s="1"/>
    </row>
    <row r="1739" spans="1:11" x14ac:dyDescent="0.3">
      <c r="A1739" s="1" t="s">
        <v>2006</v>
      </c>
      <c r="B1739" s="1" t="s">
        <v>2006</v>
      </c>
      <c r="C1739" s="1">
        <v>610581</v>
      </c>
      <c r="D1739" s="1">
        <v>61</v>
      </c>
      <c r="E1739" s="1" t="s">
        <v>1966</v>
      </c>
      <c r="F1739" s="1">
        <v>6105</v>
      </c>
      <c r="G1739" s="1" t="s">
        <v>1998</v>
      </c>
      <c r="H1739" s="1">
        <v>110.9069983</v>
      </c>
      <c r="I1739" s="1"/>
      <c r="J1739" s="1"/>
      <c r="K1739" s="1"/>
    </row>
    <row r="1740" spans="1:11" x14ac:dyDescent="0.3">
      <c r="A1740" s="1" t="s">
        <v>2007</v>
      </c>
      <c r="B1740" s="1" t="s">
        <v>2007</v>
      </c>
      <c r="C1740" s="1">
        <v>610582</v>
      </c>
      <c r="D1740" s="1">
        <v>61</v>
      </c>
      <c r="E1740" s="1" t="s">
        <v>1966</v>
      </c>
      <c r="F1740" s="1">
        <v>6105</v>
      </c>
      <c r="G1740" s="1" t="s">
        <v>1998</v>
      </c>
      <c r="H1740" s="1">
        <v>108.8150182</v>
      </c>
      <c r="I1740" s="1"/>
      <c r="J1740" s="1"/>
      <c r="K1740" s="1"/>
    </row>
    <row r="1741" spans="1:11" x14ac:dyDescent="0.3">
      <c r="A1741" s="1" t="s">
        <v>3644</v>
      </c>
      <c r="B1741" s="1" t="s">
        <v>3804</v>
      </c>
      <c r="C1741" s="1">
        <v>610603</v>
      </c>
      <c r="D1741" s="1">
        <v>61</v>
      </c>
      <c r="E1741" s="1" t="s">
        <v>1966</v>
      </c>
      <c r="F1741" s="1">
        <v>6106</v>
      </c>
      <c r="G1741" s="1" t="s">
        <v>2008</v>
      </c>
      <c r="H1741" s="1">
        <v>86.794145839999999</v>
      </c>
      <c r="I1741" s="1"/>
      <c r="J1741" s="1"/>
      <c r="K1741" s="1"/>
    </row>
    <row r="1742" spans="1:11" x14ac:dyDescent="0.3">
      <c r="A1742" s="1" t="s">
        <v>2009</v>
      </c>
      <c r="B1742" s="1" t="s">
        <v>2009</v>
      </c>
      <c r="C1742" s="1">
        <v>610621</v>
      </c>
      <c r="D1742" s="1">
        <v>61</v>
      </c>
      <c r="E1742" s="1" t="s">
        <v>1966</v>
      </c>
      <c r="F1742" s="1">
        <v>6106</v>
      </c>
      <c r="G1742" s="1" t="s">
        <v>2008</v>
      </c>
      <c r="H1742" s="1">
        <v>101.4395622</v>
      </c>
      <c r="I1742" s="1"/>
      <c r="J1742" s="1"/>
      <c r="K1742" s="1"/>
    </row>
    <row r="1743" spans="1:11" x14ac:dyDescent="0.3">
      <c r="A1743" s="1" t="s">
        <v>2010</v>
      </c>
      <c r="B1743" s="1" t="s">
        <v>2010</v>
      </c>
      <c r="C1743" s="1">
        <v>610622</v>
      </c>
      <c r="D1743" s="1">
        <v>61</v>
      </c>
      <c r="E1743" s="1" t="s">
        <v>1966</v>
      </c>
      <c r="F1743" s="1">
        <v>6106</v>
      </c>
      <c r="G1743" s="1" t="s">
        <v>2008</v>
      </c>
      <c r="H1743" s="1">
        <v>104.4116968</v>
      </c>
      <c r="I1743" s="1"/>
      <c r="J1743" s="1"/>
      <c r="K1743" s="1"/>
    </row>
    <row r="1744" spans="1:11" x14ac:dyDescent="0.3">
      <c r="A1744" s="1" t="s">
        <v>2011</v>
      </c>
      <c r="B1744" s="1" t="s">
        <v>2011</v>
      </c>
      <c r="C1744" s="1">
        <v>610623</v>
      </c>
      <c r="D1744" s="1">
        <v>61</v>
      </c>
      <c r="E1744" s="1" t="s">
        <v>1966</v>
      </c>
      <c r="F1744" s="1">
        <v>6106</v>
      </c>
      <c r="G1744" s="1" t="s">
        <v>2008</v>
      </c>
      <c r="H1744" s="1">
        <v>105.46955680000001</v>
      </c>
      <c r="I1744" s="1"/>
      <c r="J1744" s="1"/>
      <c r="K1744" s="1"/>
    </row>
    <row r="1745" spans="1:11" x14ac:dyDescent="0.3">
      <c r="A1745" s="1" t="s">
        <v>2012</v>
      </c>
      <c r="B1745" s="1" t="s">
        <v>2012</v>
      </c>
      <c r="C1745" s="1">
        <v>610625</v>
      </c>
      <c r="D1745" s="1">
        <v>61</v>
      </c>
      <c r="E1745" s="1" t="s">
        <v>1966</v>
      </c>
      <c r="F1745" s="1">
        <v>6106</v>
      </c>
      <c r="G1745" s="1" t="s">
        <v>2008</v>
      </c>
      <c r="H1745" s="1">
        <v>106.3974288</v>
      </c>
      <c r="I1745" s="1"/>
      <c r="J1745" s="1"/>
      <c r="K1745" s="1"/>
    </row>
    <row r="1746" spans="1:11" x14ac:dyDescent="0.3">
      <c r="A1746" s="1" t="s">
        <v>2013</v>
      </c>
      <c r="B1746" s="1"/>
      <c r="C1746" s="1">
        <v>610626</v>
      </c>
      <c r="D1746" s="1">
        <v>61</v>
      </c>
      <c r="E1746" s="1" t="s">
        <v>1966</v>
      </c>
      <c r="F1746" s="1">
        <v>6106</v>
      </c>
      <c r="G1746" s="1" t="s">
        <v>2008</v>
      </c>
      <c r="H1746" s="1">
        <v>104.2069443</v>
      </c>
      <c r="I1746" s="1"/>
      <c r="J1746" s="1"/>
      <c r="K1746" s="1"/>
    </row>
    <row r="1747" spans="1:11" x14ac:dyDescent="0.3">
      <c r="A1747" s="1" t="s">
        <v>2014</v>
      </c>
      <c r="B1747" s="1" t="s">
        <v>2014</v>
      </c>
      <c r="C1747" s="1">
        <v>610627</v>
      </c>
      <c r="D1747" s="1">
        <v>61</v>
      </c>
      <c r="E1747" s="1" t="s">
        <v>1966</v>
      </c>
      <c r="F1747" s="1">
        <v>6106</v>
      </c>
      <c r="G1747" s="1" t="s">
        <v>2008</v>
      </c>
      <c r="H1747" s="1">
        <v>104.1105682</v>
      </c>
      <c r="I1747" s="1"/>
      <c r="J1747" s="1"/>
      <c r="K1747" s="1"/>
    </row>
    <row r="1748" spans="1:11" x14ac:dyDescent="0.3">
      <c r="A1748" s="1" t="s">
        <v>2015</v>
      </c>
      <c r="B1748" s="1" t="s">
        <v>2015</v>
      </c>
      <c r="C1748" s="1">
        <v>610628</v>
      </c>
      <c r="D1748" s="1">
        <v>61</v>
      </c>
      <c r="E1748" s="1" t="s">
        <v>1966</v>
      </c>
      <c r="F1748" s="1">
        <v>6106</v>
      </c>
      <c r="G1748" s="1" t="s">
        <v>2008</v>
      </c>
      <c r="H1748" s="1">
        <v>108.407585</v>
      </c>
      <c r="I1748" s="1"/>
      <c r="J1748" s="1"/>
      <c r="K1748" s="1"/>
    </row>
    <row r="1749" spans="1:11" x14ac:dyDescent="0.3">
      <c r="A1749" s="1" t="s">
        <v>2016</v>
      </c>
      <c r="B1749" s="1" t="s">
        <v>2016</v>
      </c>
      <c r="C1749" s="1">
        <v>610629</v>
      </c>
      <c r="D1749" s="1">
        <v>61</v>
      </c>
      <c r="E1749" s="1" t="s">
        <v>1966</v>
      </c>
      <c r="F1749" s="1">
        <v>6106</v>
      </c>
      <c r="G1749" s="1" t="s">
        <v>2008</v>
      </c>
      <c r="H1749" s="1">
        <v>108.5792198</v>
      </c>
      <c r="I1749" s="1"/>
      <c r="J1749" s="1"/>
      <c r="K1749" s="1"/>
    </row>
    <row r="1750" spans="1:11" x14ac:dyDescent="0.3">
      <c r="A1750" s="1" t="s">
        <v>2017</v>
      </c>
      <c r="B1750" s="1" t="s">
        <v>2017</v>
      </c>
      <c r="C1750" s="1">
        <v>610630</v>
      </c>
      <c r="D1750" s="1">
        <v>61</v>
      </c>
      <c r="E1750" s="1" t="s">
        <v>1966</v>
      </c>
      <c r="F1750" s="1">
        <v>6106</v>
      </c>
      <c r="G1750" s="1" t="s">
        <v>2008</v>
      </c>
      <c r="H1750" s="1">
        <v>104.4954161</v>
      </c>
      <c r="I1750" s="1"/>
      <c r="J1750" s="1"/>
      <c r="K1750" s="1"/>
    </row>
    <row r="1751" spans="1:11" x14ac:dyDescent="0.3">
      <c r="A1751" s="1" t="s">
        <v>2018</v>
      </c>
      <c r="B1751" s="1" t="s">
        <v>2018</v>
      </c>
      <c r="C1751" s="1">
        <v>610631</v>
      </c>
      <c r="D1751" s="1">
        <v>61</v>
      </c>
      <c r="E1751" s="1" t="s">
        <v>1966</v>
      </c>
      <c r="F1751" s="1">
        <v>6106</v>
      </c>
      <c r="G1751" s="1" t="s">
        <v>2008</v>
      </c>
      <c r="H1751" s="1">
        <v>107.23896329999999</v>
      </c>
      <c r="I1751" s="1"/>
      <c r="J1751" s="1"/>
      <c r="K1751" s="1"/>
    </row>
    <row r="1752" spans="1:11" x14ac:dyDescent="0.3">
      <c r="A1752" s="1" t="s">
        <v>2019</v>
      </c>
      <c r="B1752" s="1" t="s">
        <v>2019</v>
      </c>
      <c r="C1752" s="1">
        <v>610632</v>
      </c>
      <c r="D1752" s="1">
        <v>61</v>
      </c>
      <c r="E1752" s="1" t="s">
        <v>1966</v>
      </c>
      <c r="F1752" s="1">
        <v>6106</v>
      </c>
      <c r="G1752" s="1" t="s">
        <v>2008</v>
      </c>
      <c r="H1752" s="1">
        <v>109.2461672</v>
      </c>
      <c r="I1752" s="1"/>
      <c r="J1752" s="1"/>
      <c r="K1752" s="1"/>
    </row>
    <row r="1753" spans="1:11" x14ac:dyDescent="0.3">
      <c r="A1753" s="1" t="s">
        <v>3645</v>
      </c>
      <c r="B1753" s="1"/>
      <c r="C1753" s="1">
        <v>610703</v>
      </c>
      <c r="D1753" s="1">
        <v>61</v>
      </c>
      <c r="E1753" s="1" t="s">
        <v>1966</v>
      </c>
      <c r="F1753" s="1">
        <v>6107</v>
      </c>
      <c r="G1753" s="1" t="s">
        <v>2020</v>
      </c>
      <c r="H1753" s="1">
        <v>106.8291766</v>
      </c>
      <c r="I1753" s="1"/>
      <c r="J1753" s="1"/>
      <c r="K1753" s="1"/>
    </row>
    <row r="1754" spans="1:11" x14ac:dyDescent="0.3">
      <c r="A1754" s="1" t="s">
        <v>2021</v>
      </c>
      <c r="B1754" s="1" t="s">
        <v>2021</v>
      </c>
      <c r="C1754" s="1">
        <v>610722</v>
      </c>
      <c r="D1754" s="1">
        <v>61</v>
      </c>
      <c r="E1754" s="1" t="s">
        <v>1966</v>
      </c>
      <c r="F1754" s="1">
        <v>6107</v>
      </c>
      <c r="G1754" s="1" t="s">
        <v>2020</v>
      </c>
      <c r="H1754" s="1">
        <v>106.7924373</v>
      </c>
      <c r="I1754" s="1"/>
      <c r="J1754" s="1"/>
      <c r="K1754" s="1"/>
    </row>
    <row r="1755" spans="1:11" x14ac:dyDescent="0.3">
      <c r="A1755" s="1" t="s">
        <v>2022</v>
      </c>
      <c r="B1755" s="1" t="s">
        <v>2022</v>
      </c>
      <c r="C1755" s="1">
        <v>610723</v>
      </c>
      <c r="D1755" s="1">
        <v>61</v>
      </c>
      <c r="E1755" s="1" t="s">
        <v>1966</v>
      </c>
      <c r="F1755" s="1">
        <v>6107</v>
      </c>
      <c r="G1755" s="1" t="s">
        <v>2020</v>
      </c>
      <c r="H1755" s="1">
        <v>103.826821</v>
      </c>
      <c r="I1755" s="1"/>
      <c r="J1755" s="1"/>
      <c r="K1755" s="1"/>
    </row>
    <row r="1756" spans="1:11" x14ac:dyDescent="0.3">
      <c r="A1756" s="1" t="s">
        <v>2023</v>
      </c>
      <c r="B1756" s="1" t="s">
        <v>2023</v>
      </c>
      <c r="C1756" s="1">
        <v>610724</v>
      </c>
      <c r="D1756" s="1">
        <v>61</v>
      </c>
      <c r="E1756" s="1" t="s">
        <v>1966</v>
      </c>
      <c r="F1756" s="1">
        <v>6107</v>
      </c>
      <c r="G1756" s="1" t="s">
        <v>2020</v>
      </c>
      <c r="H1756" s="1">
        <v>104.9679544</v>
      </c>
      <c r="I1756" s="1"/>
    </row>
    <row r="1757" spans="1:11" x14ac:dyDescent="0.3">
      <c r="A1757" s="1" t="s">
        <v>2024</v>
      </c>
      <c r="B1757" s="1" t="s">
        <v>2024</v>
      </c>
      <c r="C1757" s="1">
        <v>610725</v>
      </c>
      <c r="D1757" s="1">
        <v>61</v>
      </c>
      <c r="E1757" s="1" t="s">
        <v>1966</v>
      </c>
      <c r="F1757" s="1">
        <v>6107</v>
      </c>
      <c r="G1757" s="1" t="s">
        <v>2020</v>
      </c>
      <c r="H1757" s="1">
        <v>104.9353737</v>
      </c>
      <c r="I1757" s="1"/>
    </row>
    <row r="1758" spans="1:11" x14ac:dyDescent="0.3">
      <c r="A1758" s="1" t="s">
        <v>2025</v>
      </c>
      <c r="B1758" s="1" t="s">
        <v>2025</v>
      </c>
      <c r="C1758" s="1">
        <v>610726</v>
      </c>
      <c r="D1758" s="1">
        <v>61</v>
      </c>
      <c r="E1758" s="1" t="s">
        <v>1966</v>
      </c>
      <c r="F1758" s="1">
        <v>6107</v>
      </c>
      <c r="G1758" s="1" t="s">
        <v>2020</v>
      </c>
      <c r="H1758" s="1">
        <v>102.8840115</v>
      </c>
      <c r="I1758" s="1"/>
    </row>
    <row r="1759" spans="1:11" x14ac:dyDescent="0.3">
      <c r="A1759" s="1" t="s">
        <v>2026</v>
      </c>
      <c r="B1759" s="1" t="s">
        <v>2026</v>
      </c>
      <c r="C1759" s="1">
        <v>610727</v>
      </c>
      <c r="D1759" s="1">
        <v>61</v>
      </c>
      <c r="E1759" s="1" t="s">
        <v>1966</v>
      </c>
      <c r="F1759" s="1">
        <v>6107</v>
      </c>
      <c r="G1759" s="1" t="s">
        <v>2020</v>
      </c>
      <c r="H1759" s="1">
        <v>107.0584236</v>
      </c>
      <c r="I1759" s="1"/>
    </row>
    <row r="1760" spans="1:11" x14ac:dyDescent="0.3">
      <c r="A1760" s="1" t="s">
        <v>2027</v>
      </c>
      <c r="B1760" s="1" t="s">
        <v>2027</v>
      </c>
      <c r="C1760" s="1">
        <v>610728</v>
      </c>
      <c r="D1760" s="1">
        <v>61</v>
      </c>
      <c r="E1760" s="1" t="s">
        <v>1966</v>
      </c>
      <c r="F1760" s="1">
        <v>6107</v>
      </c>
      <c r="G1760" s="1" t="s">
        <v>2020</v>
      </c>
      <c r="H1760" s="1">
        <v>101.9905199</v>
      </c>
      <c r="I1760" s="1"/>
    </row>
    <row r="1761" spans="1:9" x14ac:dyDescent="0.3">
      <c r="A1761" s="1" t="s">
        <v>2028</v>
      </c>
      <c r="B1761" s="1" t="s">
        <v>2028</v>
      </c>
      <c r="C1761" s="1">
        <v>610729</v>
      </c>
      <c r="D1761" s="1">
        <v>61</v>
      </c>
      <c r="E1761" s="1" t="s">
        <v>1966</v>
      </c>
      <c r="F1761" s="1">
        <v>6107</v>
      </c>
      <c r="G1761" s="1" t="s">
        <v>2020</v>
      </c>
      <c r="H1761" s="1">
        <v>105.2384862</v>
      </c>
      <c r="I1761" s="1"/>
    </row>
    <row r="1762" spans="1:9" x14ac:dyDescent="0.3">
      <c r="A1762" s="1" t="s">
        <v>2029</v>
      </c>
      <c r="B1762" s="1" t="s">
        <v>2029</v>
      </c>
      <c r="C1762" s="1">
        <v>610730</v>
      </c>
      <c r="D1762" s="1">
        <v>61</v>
      </c>
      <c r="E1762" s="1" t="s">
        <v>1966</v>
      </c>
      <c r="F1762" s="1">
        <v>6107</v>
      </c>
      <c r="G1762" s="1" t="s">
        <v>2020</v>
      </c>
      <c r="H1762" s="1">
        <v>110.1666669</v>
      </c>
      <c r="I1762" s="1"/>
    </row>
    <row r="1763" spans="1:9" x14ac:dyDescent="0.3">
      <c r="A1763" s="1" t="s">
        <v>2030</v>
      </c>
      <c r="B1763" s="1" t="s">
        <v>3805</v>
      </c>
      <c r="C1763" s="1">
        <v>610803</v>
      </c>
      <c r="D1763" s="1">
        <v>61</v>
      </c>
      <c r="E1763" s="1" t="s">
        <v>1966</v>
      </c>
      <c r="F1763" s="1">
        <v>6108</v>
      </c>
      <c r="G1763" s="1" t="s">
        <v>2031</v>
      </c>
      <c r="H1763" s="1">
        <v>104.07388280000001</v>
      </c>
      <c r="I1763" s="1"/>
    </row>
    <row r="1764" spans="1:9" x14ac:dyDescent="0.3">
      <c r="A1764" s="1" t="s">
        <v>2032</v>
      </c>
      <c r="B1764" s="1" t="s">
        <v>2032</v>
      </c>
      <c r="C1764" s="1">
        <v>610822</v>
      </c>
      <c r="D1764" s="1">
        <v>61</v>
      </c>
      <c r="E1764" s="1" t="s">
        <v>1966</v>
      </c>
      <c r="F1764" s="1">
        <v>6108</v>
      </c>
      <c r="G1764" s="1" t="s">
        <v>2031</v>
      </c>
      <c r="H1764" s="1">
        <v>109.5710424</v>
      </c>
      <c r="I1764" s="1"/>
    </row>
    <row r="1765" spans="1:9" x14ac:dyDescent="0.3">
      <c r="A1765" s="1" t="s">
        <v>2033</v>
      </c>
      <c r="B1765" s="1" t="s">
        <v>2033</v>
      </c>
      <c r="C1765" s="1">
        <v>610824</v>
      </c>
      <c r="D1765" s="1">
        <v>61</v>
      </c>
      <c r="E1765" s="1" t="s">
        <v>1966</v>
      </c>
      <c r="F1765" s="1">
        <v>6108</v>
      </c>
      <c r="G1765" s="1" t="s">
        <v>2031</v>
      </c>
      <c r="H1765" s="1">
        <v>106.9403434</v>
      </c>
      <c r="I1765" s="1"/>
    </row>
    <row r="1766" spans="1:9" x14ac:dyDescent="0.3">
      <c r="A1766" s="1" t="s">
        <v>2034</v>
      </c>
      <c r="B1766" s="1" t="s">
        <v>2034</v>
      </c>
      <c r="C1766" s="1">
        <v>610825</v>
      </c>
      <c r="D1766" s="1">
        <v>61</v>
      </c>
      <c r="E1766" s="1" t="s">
        <v>1966</v>
      </c>
      <c r="F1766" s="1">
        <v>6108</v>
      </c>
      <c r="G1766" s="1" t="s">
        <v>2031</v>
      </c>
      <c r="H1766" s="1">
        <v>106.11838830000001</v>
      </c>
      <c r="I1766" s="1"/>
    </row>
    <row r="1767" spans="1:9" x14ac:dyDescent="0.3">
      <c r="A1767" s="1" t="s">
        <v>2035</v>
      </c>
      <c r="B1767" s="1" t="s">
        <v>2035</v>
      </c>
      <c r="C1767" s="1">
        <v>610826</v>
      </c>
      <c r="D1767" s="1">
        <v>61</v>
      </c>
      <c r="E1767" s="1" t="s">
        <v>1966</v>
      </c>
      <c r="F1767" s="1">
        <v>6108</v>
      </c>
      <c r="G1767" s="1" t="s">
        <v>2031</v>
      </c>
      <c r="H1767" s="1">
        <v>101.83299719999999</v>
      </c>
      <c r="I1767" s="1"/>
    </row>
    <row r="1768" spans="1:9" x14ac:dyDescent="0.3">
      <c r="A1768" s="1" t="s">
        <v>2036</v>
      </c>
      <c r="B1768" s="1" t="s">
        <v>2036</v>
      </c>
      <c r="C1768" s="1">
        <v>610827</v>
      </c>
      <c r="D1768" s="1">
        <v>61</v>
      </c>
      <c r="E1768" s="1" t="s">
        <v>1966</v>
      </c>
      <c r="F1768" s="1">
        <v>6108</v>
      </c>
      <c r="G1768" s="1" t="s">
        <v>2031</v>
      </c>
      <c r="H1768" s="1">
        <v>103.76002099999999</v>
      </c>
      <c r="I1768" s="1"/>
    </row>
    <row r="1769" spans="1:9" x14ac:dyDescent="0.3">
      <c r="A1769" s="1" t="s">
        <v>2037</v>
      </c>
      <c r="B1769" s="1" t="s">
        <v>2037</v>
      </c>
      <c r="C1769" s="1">
        <v>610828</v>
      </c>
      <c r="D1769" s="1">
        <v>61</v>
      </c>
      <c r="E1769" s="1" t="s">
        <v>1966</v>
      </c>
      <c r="F1769" s="1">
        <v>6108</v>
      </c>
      <c r="G1769" s="1" t="s">
        <v>2031</v>
      </c>
      <c r="H1769" s="1">
        <v>97.182147169999993</v>
      </c>
      <c r="I1769" s="1"/>
    </row>
    <row r="1770" spans="1:9" x14ac:dyDescent="0.3">
      <c r="A1770" s="1" t="s">
        <v>2038</v>
      </c>
      <c r="B1770" s="1" t="s">
        <v>2038</v>
      </c>
      <c r="C1770" s="1">
        <v>610829</v>
      </c>
      <c r="D1770" s="1">
        <v>61</v>
      </c>
      <c r="E1770" s="1" t="s">
        <v>1966</v>
      </c>
      <c r="F1770" s="1">
        <v>6108</v>
      </c>
      <c r="G1770" s="1" t="s">
        <v>2031</v>
      </c>
      <c r="H1770" s="1">
        <v>100.10180750000001</v>
      </c>
      <c r="I1770" s="1"/>
    </row>
    <row r="1771" spans="1:9" x14ac:dyDescent="0.3">
      <c r="A1771" s="1" t="s">
        <v>2039</v>
      </c>
      <c r="B1771" s="1" t="s">
        <v>2039</v>
      </c>
      <c r="C1771" s="1">
        <v>610830</v>
      </c>
      <c r="D1771" s="1">
        <v>61</v>
      </c>
      <c r="E1771" s="1" t="s">
        <v>1966</v>
      </c>
      <c r="F1771" s="1">
        <v>6108</v>
      </c>
      <c r="G1771" s="1" t="s">
        <v>2031</v>
      </c>
      <c r="H1771" s="1">
        <v>100.85675380000001</v>
      </c>
      <c r="I1771" s="1"/>
    </row>
    <row r="1772" spans="1:9" x14ac:dyDescent="0.3">
      <c r="A1772" s="1" t="s">
        <v>2040</v>
      </c>
      <c r="B1772" s="1" t="s">
        <v>2040</v>
      </c>
      <c r="C1772" s="1">
        <v>610831</v>
      </c>
      <c r="D1772" s="1">
        <v>61</v>
      </c>
      <c r="E1772" s="1" t="s">
        <v>1966</v>
      </c>
      <c r="F1772" s="1">
        <v>6108</v>
      </c>
      <c r="G1772" s="1" t="s">
        <v>2031</v>
      </c>
      <c r="H1772" s="1">
        <v>97.470471930000002</v>
      </c>
      <c r="I1772" s="1"/>
    </row>
    <row r="1773" spans="1:9" x14ac:dyDescent="0.3">
      <c r="A1773" s="1" t="s">
        <v>3646</v>
      </c>
      <c r="B1773" s="1" t="s">
        <v>3806</v>
      </c>
      <c r="C1773" s="1">
        <v>610881</v>
      </c>
      <c r="D1773" s="1">
        <v>61</v>
      </c>
      <c r="E1773" s="1" t="s">
        <v>1966</v>
      </c>
      <c r="F1773" s="1">
        <v>6108</v>
      </c>
      <c r="G1773" s="1" t="s">
        <v>2031</v>
      </c>
      <c r="H1773" s="1">
        <v>110.5472096</v>
      </c>
      <c r="I1773" s="1"/>
    </row>
    <row r="1774" spans="1:9" x14ac:dyDescent="0.3">
      <c r="A1774" s="1" t="s">
        <v>2041</v>
      </c>
      <c r="B1774" s="1" t="s">
        <v>2041</v>
      </c>
      <c r="C1774" s="1">
        <v>610921</v>
      </c>
      <c r="D1774" s="1">
        <v>61</v>
      </c>
      <c r="E1774" s="1" t="s">
        <v>1966</v>
      </c>
      <c r="F1774" s="1">
        <v>6109</v>
      </c>
      <c r="G1774" s="1" t="s">
        <v>2042</v>
      </c>
      <c r="H1774" s="1">
        <v>106.9522667</v>
      </c>
      <c r="I1774" s="1"/>
    </row>
    <row r="1775" spans="1:9" x14ac:dyDescent="0.3">
      <c r="A1775" s="1" t="s">
        <v>2043</v>
      </c>
      <c r="B1775" s="1" t="s">
        <v>2043</v>
      </c>
      <c r="C1775" s="1">
        <v>610922</v>
      </c>
      <c r="D1775" s="1">
        <v>61</v>
      </c>
      <c r="E1775" s="1" t="s">
        <v>1966</v>
      </c>
      <c r="F1775" s="1">
        <v>6109</v>
      </c>
      <c r="G1775" s="1" t="s">
        <v>2042</v>
      </c>
      <c r="H1775" s="1">
        <v>106.1091586</v>
      </c>
      <c r="I1775" s="1"/>
    </row>
    <row r="1776" spans="1:9" x14ac:dyDescent="0.3">
      <c r="A1776" s="1" t="s">
        <v>2044</v>
      </c>
      <c r="B1776" s="1" t="s">
        <v>2044</v>
      </c>
      <c r="C1776" s="1">
        <v>610923</v>
      </c>
      <c r="D1776" s="1">
        <v>61</v>
      </c>
      <c r="E1776" s="1" t="s">
        <v>1966</v>
      </c>
      <c r="F1776" s="1">
        <v>6109</v>
      </c>
      <c r="G1776" s="1" t="s">
        <v>2042</v>
      </c>
      <c r="H1776" s="1">
        <v>106.0161846</v>
      </c>
      <c r="I1776" s="1"/>
    </row>
    <row r="1777" spans="1:9" x14ac:dyDescent="0.3">
      <c r="A1777" s="1" t="s">
        <v>2045</v>
      </c>
      <c r="B1777" s="1" t="s">
        <v>2045</v>
      </c>
      <c r="C1777" s="1">
        <v>610924</v>
      </c>
      <c r="D1777" s="1">
        <v>61</v>
      </c>
      <c r="E1777" s="1" t="s">
        <v>1966</v>
      </c>
      <c r="F1777" s="1">
        <v>6109</v>
      </c>
      <c r="G1777" s="1" t="s">
        <v>2042</v>
      </c>
      <c r="H1777" s="1">
        <v>105.03841319999999</v>
      </c>
      <c r="I1777" s="1"/>
    </row>
    <row r="1778" spans="1:9" x14ac:dyDescent="0.3">
      <c r="A1778" s="1" t="s">
        <v>2046</v>
      </c>
      <c r="B1778" s="1" t="s">
        <v>2046</v>
      </c>
      <c r="C1778" s="1">
        <v>610925</v>
      </c>
      <c r="D1778" s="1">
        <v>61</v>
      </c>
      <c r="E1778" s="1" t="s">
        <v>1966</v>
      </c>
      <c r="F1778" s="1">
        <v>6109</v>
      </c>
      <c r="G1778" s="1" t="s">
        <v>2042</v>
      </c>
      <c r="H1778" s="1">
        <v>104.760805</v>
      </c>
      <c r="I1778" s="1"/>
    </row>
    <row r="1779" spans="1:9" x14ac:dyDescent="0.3">
      <c r="A1779" s="1" t="s">
        <v>2047</v>
      </c>
      <c r="B1779" s="1" t="s">
        <v>2047</v>
      </c>
      <c r="C1779" s="1">
        <v>610926</v>
      </c>
      <c r="D1779" s="1">
        <v>61</v>
      </c>
      <c r="E1779" s="1" t="s">
        <v>1966</v>
      </c>
      <c r="F1779" s="1">
        <v>6109</v>
      </c>
      <c r="G1779" s="1" t="s">
        <v>2042</v>
      </c>
      <c r="H1779" s="1">
        <v>106.8165444</v>
      </c>
      <c r="I1779" s="1"/>
    </row>
    <row r="1780" spans="1:9" x14ac:dyDescent="0.3">
      <c r="A1780" s="1" t="s">
        <v>2048</v>
      </c>
      <c r="B1780" s="1" t="s">
        <v>2048</v>
      </c>
      <c r="C1780" s="1">
        <v>610927</v>
      </c>
      <c r="D1780" s="1">
        <v>61</v>
      </c>
      <c r="E1780" s="1" t="s">
        <v>1966</v>
      </c>
      <c r="F1780" s="1">
        <v>6109</v>
      </c>
      <c r="G1780" s="1" t="s">
        <v>2042</v>
      </c>
      <c r="H1780" s="1">
        <v>107.31567510000001</v>
      </c>
      <c r="I1780" s="1"/>
    </row>
    <row r="1781" spans="1:9" x14ac:dyDescent="0.3">
      <c r="A1781" s="1" t="s">
        <v>2049</v>
      </c>
      <c r="B1781" s="1" t="s">
        <v>2049</v>
      </c>
      <c r="C1781" s="1">
        <v>610928</v>
      </c>
      <c r="D1781" s="1">
        <v>61</v>
      </c>
      <c r="E1781" s="1" t="s">
        <v>1966</v>
      </c>
      <c r="F1781" s="1">
        <v>6109</v>
      </c>
      <c r="G1781" s="1" t="s">
        <v>2042</v>
      </c>
      <c r="H1781" s="1">
        <v>103.6060363</v>
      </c>
      <c r="I1781" s="1"/>
    </row>
    <row r="1782" spans="1:9" x14ac:dyDescent="0.3">
      <c r="A1782" s="1" t="s">
        <v>2050</v>
      </c>
      <c r="B1782" s="1" t="s">
        <v>2050</v>
      </c>
      <c r="C1782" s="1">
        <v>610929</v>
      </c>
      <c r="D1782" s="1">
        <v>61</v>
      </c>
      <c r="E1782" s="1" t="s">
        <v>1966</v>
      </c>
      <c r="F1782" s="1">
        <v>6109</v>
      </c>
      <c r="G1782" s="1" t="s">
        <v>2042</v>
      </c>
      <c r="H1782" s="1">
        <v>105.0264762</v>
      </c>
      <c r="I1782" s="1"/>
    </row>
    <row r="1783" spans="1:9" x14ac:dyDescent="0.3">
      <c r="A1783" s="1" t="s">
        <v>2051</v>
      </c>
      <c r="B1783" s="1" t="s">
        <v>2051</v>
      </c>
      <c r="C1783" s="1">
        <v>611002</v>
      </c>
      <c r="D1783" s="1">
        <v>61</v>
      </c>
      <c r="E1783" s="1" t="s">
        <v>1966</v>
      </c>
      <c r="F1783" s="1">
        <v>6110</v>
      </c>
      <c r="G1783" s="1" t="s">
        <v>2052</v>
      </c>
      <c r="H1783" s="1">
        <v>107.32978749999999</v>
      </c>
      <c r="I1783" s="1"/>
    </row>
    <row r="1784" spans="1:9" x14ac:dyDescent="0.3">
      <c r="A1784" s="1" t="s">
        <v>2053</v>
      </c>
      <c r="B1784" s="1" t="s">
        <v>2053</v>
      </c>
      <c r="C1784" s="1">
        <v>611021</v>
      </c>
      <c r="D1784" s="1">
        <v>61</v>
      </c>
      <c r="E1784" s="1" t="s">
        <v>1966</v>
      </c>
      <c r="F1784" s="1">
        <v>6110</v>
      </c>
      <c r="G1784" s="1" t="s">
        <v>2052</v>
      </c>
      <c r="H1784" s="1">
        <v>101.6792456</v>
      </c>
      <c r="I1784" s="1"/>
    </row>
    <row r="1785" spans="1:9" x14ac:dyDescent="0.3">
      <c r="A1785" s="1" t="s">
        <v>2054</v>
      </c>
      <c r="B1785" s="1" t="s">
        <v>2054</v>
      </c>
      <c r="C1785" s="1">
        <v>611022</v>
      </c>
      <c r="D1785" s="1">
        <v>61</v>
      </c>
      <c r="E1785" s="1" t="s">
        <v>1966</v>
      </c>
      <c r="F1785" s="1">
        <v>6110</v>
      </c>
      <c r="G1785" s="1" t="s">
        <v>2052</v>
      </c>
      <c r="H1785" s="1">
        <v>101.4687606</v>
      </c>
      <c r="I1785" s="1"/>
    </row>
    <row r="1786" spans="1:9" x14ac:dyDescent="0.3">
      <c r="A1786" s="1" t="s">
        <v>2055</v>
      </c>
      <c r="B1786" s="1" t="s">
        <v>2055</v>
      </c>
      <c r="C1786" s="1">
        <v>611023</v>
      </c>
      <c r="D1786" s="1">
        <v>61</v>
      </c>
      <c r="E1786" s="1" t="s">
        <v>1966</v>
      </c>
      <c r="F1786" s="1">
        <v>6110</v>
      </c>
      <c r="G1786" s="1" t="s">
        <v>2052</v>
      </c>
      <c r="H1786" s="1">
        <v>103.8297287</v>
      </c>
      <c r="I1786" s="1"/>
    </row>
    <row r="1787" spans="1:9" x14ac:dyDescent="0.3">
      <c r="A1787" s="1" t="s">
        <v>2056</v>
      </c>
      <c r="B1787" s="1" t="s">
        <v>2056</v>
      </c>
      <c r="C1787" s="1">
        <v>611024</v>
      </c>
      <c r="D1787" s="1">
        <v>61</v>
      </c>
      <c r="E1787" s="1" t="s">
        <v>1966</v>
      </c>
      <c r="F1787" s="1">
        <v>6110</v>
      </c>
      <c r="G1787" s="1" t="s">
        <v>2052</v>
      </c>
      <c r="H1787" s="1">
        <v>101.7055569</v>
      </c>
      <c r="I1787" s="1"/>
    </row>
    <row r="1788" spans="1:9" x14ac:dyDescent="0.3">
      <c r="A1788" s="1" t="s">
        <v>2057</v>
      </c>
      <c r="B1788" s="1" t="s">
        <v>2057</v>
      </c>
      <c r="C1788" s="1">
        <v>611025</v>
      </c>
      <c r="D1788" s="1">
        <v>61</v>
      </c>
      <c r="E1788" s="1" t="s">
        <v>1966</v>
      </c>
      <c r="F1788" s="1">
        <v>6110</v>
      </c>
      <c r="G1788" s="1" t="s">
        <v>2052</v>
      </c>
      <c r="H1788" s="1">
        <v>103.986108</v>
      </c>
      <c r="I1788" s="1"/>
    </row>
    <row r="1789" spans="1:9" x14ac:dyDescent="0.3">
      <c r="A1789" s="1" t="s">
        <v>2058</v>
      </c>
      <c r="B1789" s="1" t="s">
        <v>2058</v>
      </c>
      <c r="C1789" s="1">
        <v>611026</v>
      </c>
      <c r="D1789" s="1">
        <v>61</v>
      </c>
      <c r="E1789" s="1" t="s">
        <v>1966</v>
      </c>
      <c r="F1789" s="1">
        <v>6110</v>
      </c>
      <c r="G1789" s="1" t="s">
        <v>2052</v>
      </c>
      <c r="H1789" s="1">
        <v>107.43377649999999</v>
      </c>
      <c r="I1789" s="1"/>
    </row>
    <row r="1790" spans="1:9" x14ac:dyDescent="0.3">
      <c r="A1790" s="1" t="s">
        <v>2059</v>
      </c>
      <c r="B1790" s="1" t="s">
        <v>2059</v>
      </c>
      <c r="C1790" s="1">
        <v>620121</v>
      </c>
      <c r="D1790" s="1">
        <v>62</v>
      </c>
      <c r="E1790" s="1" t="s">
        <v>2060</v>
      </c>
      <c r="F1790" s="1">
        <v>6201</v>
      </c>
      <c r="G1790" s="1" t="s">
        <v>2061</v>
      </c>
      <c r="H1790" s="1">
        <v>106.0702122</v>
      </c>
      <c r="I1790" s="1"/>
    </row>
    <row r="1791" spans="1:9" x14ac:dyDescent="0.3">
      <c r="A1791" s="1" t="s">
        <v>2062</v>
      </c>
      <c r="B1791" s="1" t="s">
        <v>2062</v>
      </c>
      <c r="C1791" s="1">
        <v>620122</v>
      </c>
      <c r="D1791" s="1">
        <v>62</v>
      </c>
      <c r="E1791" s="1" t="s">
        <v>2060</v>
      </c>
      <c r="F1791" s="1">
        <v>6201</v>
      </c>
      <c r="G1791" s="1" t="s">
        <v>2061</v>
      </c>
      <c r="H1791" s="1">
        <v>105.7340367</v>
      </c>
      <c r="I1791" s="1"/>
    </row>
    <row r="1792" spans="1:9" x14ac:dyDescent="0.3">
      <c r="A1792" s="1" t="s">
        <v>2063</v>
      </c>
      <c r="B1792" s="1" t="s">
        <v>2063</v>
      </c>
      <c r="C1792" s="1">
        <v>620123</v>
      </c>
      <c r="D1792" s="1">
        <v>62</v>
      </c>
      <c r="E1792" s="1" t="s">
        <v>2060</v>
      </c>
      <c r="F1792" s="1">
        <v>6201</v>
      </c>
      <c r="G1792" s="1" t="s">
        <v>2061</v>
      </c>
      <c r="H1792" s="1">
        <v>109.1118898</v>
      </c>
      <c r="I1792" s="1"/>
    </row>
    <row r="1793" spans="1:9" x14ac:dyDescent="0.3">
      <c r="A1793" s="1" t="s">
        <v>2064</v>
      </c>
      <c r="B1793" s="1" t="s">
        <v>2064</v>
      </c>
      <c r="C1793" s="1">
        <v>620321</v>
      </c>
      <c r="D1793" s="1">
        <v>62</v>
      </c>
      <c r="E1793" s="1" t="s">
        <v>2060</v>
      </c>
      <c r="F1793" s="1">
        <v>6203</v>
      </c>
      <c r="G1793" s="1" t="s">
        <v>2065</v>
      </c>
      <c r="H1793" s="1">
        <v>103.7189247</v>
      </c>
      <c r="I1793" s="1"/>
    </row>
    <row r="1794" spans="1:9" x14ac:dyDescent="0.3">
      <c r="A1794" s="1" t="s">
        <v>2066</v>
      </c>
      <c r="B1794" s="1" t="s">
        <v>2066</v>
      </c>
      <c r="C1794" s="1">
        <v>620421</v>
      </c>
      <c r="D1794" s="1">
        <v>62</v>
      </c>
      <c r="E1794" s="1" t="s">
        <v>2060</v>
      </c>
      <c r="F1794" s="1">
        <v>6204</v>
      </c>
      <c r="G1794" s="1" t="s">
        <v>2067</v>
      </c>
      <c r="H1794" s="1">
        <v>104.401425</v>
      </c>
      <c r="I1794" s="1"/>
    </row>
    <row r="1795" spans="1:9" x14ac:dyDescent="0.3">
      <c r="A1795" s="1" t="s">
        <v>2068</v>
      </c>
      <c r="B1795" s="1" t="s">
        <v>2068</v>
      </c>
      <c r="C1795" s="1">
        <v>620422</v>
      </c>
      <c r="D1795" s="1">
        <v>62</v>
      </c>
      <c r="E1795" s="1" t="s">
        <v>2060</v>
      </c>
      <c r="F1795" s="1">
        <v>6204</v>
      </c>
      <c r="G1795" s="1" t="s">
        <v>2067</v>
      </c>
      <c r="H1795" s="1">
        <v>100.5982953</v>
      </c>
      <c r="I1795" s="1"/>
    </row>
    <row r="1796" spans="1:9" x14ac:dyDescent="0.3">
      <c r="A1796" s="1" t="s">
        <v>2069</v>
      </c>
      <c r="B1796" s="1" t="s">
        <v>2069</v>
      </c>
      <c r="C1796" s="1">
        <v>620423</v>
      </c>
      <c r="D1796" s="1">
        <v>62</v>
      </c>
      <c r="E1796" s="1" t="s">
        <v>2060</v>
      </c>
      <c r="F1796" s="1">
        <v>6204</v>
      </c>
      <c r="G1796" s="1" t="s">
        <v>2067</v>
      </c>
      <c r="H1796" s="1">
        <v>107.33858309999999</v>
      </c>
      <c r="I1796" s="1"/>
    </row>
    <row r="1797" spans="1:9" x14ac:dyDescent="0.3">
      <c r="A1797" s="1" t="s">
        <v>2070</v>
      </c>
      <c r="B1797" s="1" t="s">
        <v>2070</v>
      </c>
      <c r="C1797" s="1">
        <v>620521</v>
      </c>
      <c r="D1797" s="1">
        <v>62</v>
      </c>
      <c r="E1797" s="1" t="s">
        <v>2060</v>
      </c>
      <c r="F1797" s="1">
        <v>6205</v>
      </c>
      <c r="G1797" s="1" t="s">
        <v>2071</v>
      </c>
      <c r="H1797" s="1">
        <v>96.688897350000005</v>
      </c>
      <c r="I1797" s="1"/>
    </row>
    <row r="1798" spans="1:9" x14ac:dyDescent="0.3">
      <c r="A1798" s="1" t="s">
        <v>2072</v>
      </c>
      <c r="B1798" s="1" t="s">
        <v>2072</v>
      </c>
      <c r="C1798" s="1">
        <v>620522</v>
      </c>
      <c r="D1798" s="1">
        <v>62</v>
      </c>
      <c r="E1798" s="1" t="s">
        <v>2060</v>
      </c>
      <c r="F1798" s="1">
        <v>6205</v>
      </c>
      <c r="G1798" s="1" t="s">
        <v>2071</v>
      </c>
      <c r="H1798" s="1">
        <v>100.9669706</v>
      </c>
      <c r="I1798" s="1"/>
    </row>
    <row r="1799" spans="1:9" x14ac:dyDescent="0.3">
      <c r="A1799" s="1" t="s">
        <v>2073</v>
      </c>
      <c r="B1799" s="1" t="s">
        <v>2073</v>
      </c>
      <c r="C1799" s="1">
        <v>620523</v>
      </c>
      <c r="D1799" s="1">
        <v>62</v>
      </c>
      <c r="E1799" s="1" t="s">
        <v>2060</v>
      </c>
      <c r="F1799" s="1">
        <v>6205</v>
      </c>
      <c r="G1799" s="1" t="s">
        <v>2071</v>
      </c>
      <c r="H1799" s="1">
        <v>97.596795119999996</v>
      </c>
      <c r="I1799" s="1"/>
    </row>
    <row r="1800" spans="1:9" x14ac:dyDescent="0.3">
      <c r="A1800" s="1" t="s">
        <v>2074</v>
      </c>
      <c r="B1800" s="1" t="s">
        <v>2074</v>
      </c>
      <c r="C1800" s="1">
        <v>620524</v>
      </c>
      <c r="D1800" s="1">
        <v>62</v>
      </c>
      <c r="E1800" s="1" t="s">
        <v>2060</v>
      </c>
      <c r="F1800" s="1">
        <v>6205</v>
      </c>
      <c r="G1800" s="1" t="s">
        <v>2071</v>
      </c>
      <c r="H1800" s="1">
        <v>96.6755256</v>
      </c>
      <c r="I1800" s="1"/>
    </row>
    <row r="1801" spans="1:9" x14ac:dyDescent="0.3">
      <c r="A1801" s="1" t="s">
        <v>2075</v>
      </c>
      <c r="B1801" s="1" t="s">
        <v>2075</v>
      </c>
      <c r="C1801" s="1">
        <v>620602</v>
      </c>
      <c r="D1801" s="1">
        <v>62</v>
      </c>
      <c r="E1801" s="1" t="s">
        <v>2060</v>
      </c>
      <c r="F1801" s="1">
        <v>6206</v>
      </c>
      <c r="G1801" s="1" t="s">
        <v>2076</v>
      </c>
      <c r="H1801" s="1">
        <v>106.2028364</v>
      </c>
      <c r="I1801" s="1"/>
    </row>
    <row r="1802" spans="1:9" x14ac:dyDescent="0.3">
      <c r="A1802" s="1" t="s">
        <v>2077</v>
      </c>
      <c r="B1802" s="1" t="s">
        <v>2077</v>
      </c>
      <c r="C1802" s="1">
        <v>620621</v>
      </c>
      <c r="D1802" s="1">
        <v>62</v>
      </c>
      <c r="E1802" s="1" t="s">
        <v>2060</v>
      </c>
      <c r="F1802" s="1">
        <v>6206</v>
      </c>
      <c r="G1802" s="1" t="s">
        <v>2076</v>
      </c>
      <c r="H1802" s="1">
        <v>101.4508888</v>
      </c>
      <c r="I1802" s="1"/>
    </row>
    <row r="1803" spans="1:9" x14ac:dyDescent="0.3">
      <c r="A1803" s="1" t="s">
        <v>2078</v>
      </c>
      <c r="B1803" s="1" t="s">
        <v>2078</v>
      </c>
      <c r="C1803" s="1">
        <v>620622</v>
      </c>
      <c r="D1803" s="1">
        <v>62</v>
      </c>
      <c r="E1803" s="1" t="s">
        <v>2060</v>
      </c>
      <c r="F1803" s="1">
        <v>6206</v>
      </c>
      <c r="G1803" s="1" t="s">
        <v>2076</v>
      </c>
      <c r="H1803" s="1">
        <v>96.370163730000002</v>
      </c>
      <c r="I1803" s="1"/>
    </row>
    <row r="1804" spans="1:9" x14ac:dyDescent="0.3">
      <c r="A1804" s="1" t="s">
        <v>2079</v>
      </c>
      <c r="B1804" s="1" t="s">
        <v>2079</v>
      </c>
      <c r="C1804" s="1">
        <v>620702</v>
      </c>
      <c r="D1804" s="1">
        <v>62</v>
      </c>
      <c r="E1804" s="1" t="s">
        <v>2060</v>
      </c>
      <c r="F1804" s="1">
        <v>6207</v>
      </c>
      <c r="G1804" s="1" t="s">
        <v>2080</v>
      </c>
      <c r="H1804" s="1">
        <v>111.1133222</v>
      </c>
      <c r="I1804" s="1"/>
    </row>
    <row r="1805" spans="1:9" x14ac:dyDescent="0.3">
      <c r="A1805" s="1" t="s">
        <v>2081</v>
      </c>
      <c r="B1805" s="1" t="s">
        <v>2081</v>
      </c>
      <c r="C1805" s="1">
        <v>620722</v>
      </c>
      <c r="D1805" s="1">
        <v>62</v>
      </c>
      <c r="E1805" s="1" t="s">
        <v>2060</v>
      </c>
      <c r="F1805" s="1">
        <v>6207</v>
      </c>
      <c r="G1805" s="1" t="s">
        <v>2080</v>
      </c>
      <c r="H1805" s="1">
        <v>102.5707718</v>
      </c>
      <c r="I1805" s="1"/>
    </row>
    <row r="1806" spans="1:9" x14ac:dyDescent="0.3">
      <c r="A1806" s="1" t="s">
        <v>2082</v>
      </c>
      <c r="B1806" s="1" t="s">
        <v>2082</v>
      </c>
      <c r="C1806" s="1">
        <v>620723</v>
      </c>
      <c r="D1806" s="1">
        <v>62</v>
      </c>
      <c r="E1806" s="1" t="s">
        <v>2060</v>
      </c>
      <c r="F1806" s="1">
        <v>6207</v>
      </c>
      <c r="G1806" s="1" t="s">
        <v>2080</v>
      </c>
      <c r="H1806" s="1">
        <v>106.8385473</v>
      </c>
      <c r="I1806" s="1"/>
    </row>
    <row r="1807" spans="1:9" x14ac:dyDescent="0.3">
      <c r="A1807" s="1" t="s">
        <v>2083</v>
      </c>
      <c r="B1807" s="1" t="s">
        <v>2083</v>
      </c>
      <c r="C1807" s="1">
        <v>620724</v>
      </c>
      <c r="D1807" s="1">
        <v>62</v>
      </c>
      <c r="E1807" s="1" t="s">
        <v>2060</v>
      </c>
      <c r="F1807" s="1">
        <v>6207</v>
      </c>
      <c r="G1807" s="1" t="s">
        <v>2080</v>
      </c>
      <c r="H1807" s="1">
        <v>105.03256930000001</v>
      </c>
      <c r="I1807" s="1"/>
    </row>
    <row r="1808" spans="1:9" x14ac:dyDescent="0.3">
      <c r="A1808" s="1" t="s">
        <v>2084</v>
      </c>
      <c r="B1808" s="1" t="s">
        <v>2084</v>
      </c>
      <c r="C1808" s="1">
        <v>620725</v>
      </c>
      <c r="D1808" s="1">
        <v>62</v>
      </c>
      <c r="E1808" s="1" t="s">
        <v>2060</v>
      </c>
      <c r="F1808" s="1">
        <v>6207</v>
      </c>
      <c r="G1808" s="1" t="s">
        <v>2080</v>
      </c>
      <c r="H1808" s="1">
        <v>106.3495034</v>
      </c>
      <c r="I1808" s="1"/>
    </row>
    <row r="1809" spans="1:9" x14ac:dyDescent="0.3">
      <c r="A1809" s="1" t="s">
        <v>2085</v>
      </c>
      <c r="B1809" s="1" t="s">
        <v>2085</v>
      </c>
      <c r="C1809" s="1">
        <v>620802</v>
      </c>
      <c r="D1809" s="1">
        <v>62</v>
      </c>
      <c r="E1809" s="1" t="s">
        <v>2060</v>
      </c>
      <c r="F1809" s="1">
        <v>6208</v>
      </c>
      <c r="G1809" s="1" t="s">
        <v>2086</v>
      </c>
      <c r="H1809" s="1">
        <v>107.5064052</v>
      </c>
      <c r="I1809" s="1"/>
    </row>
    <row r="1810" spans="1:9" x14ac:dyDescent="0.3">
      <c r="A1810" s="1" t="s">
        <v>2087</v>
      </c>
      <c r="B1810" s="1" t="s">
        <v>2087</v>
      </c>
      <c r="C1810" s="1">
        <v>620821</v>
      </c>
      <c r="D1810" s="1">
        <v>62</v>
      </c>
      <c r="E1810" s="1" t="s">
        <v>2060</v>
      </c>
      <c r="F1810" s="1">
        <v>6208</v>
      </c>
      <c r="G1810" s="1" t="s">
        <v>2086</v>
      </c>
      <c r="H1810" s="1">
        <v>100.4368557</v>
      </c>
      <c r="I1810" s="1"/>
    </row>
    <row r="1811" spans="1:9" x14ac:dyDescent="0.3">
      <c r="A1811" s="1" t="s">
        <v>2088</v>
      </c>
      <c r="B1811" s="1" t="s">
        <v>2088</v>
      </c>
      <c r="C1811" s="1">
        <v>620822</v>
      </c>
      <c r="D1811" s="1">
        <v>62</v>
      </c>
      <c r="E1811" s="1" t="s">
        <v>2060</v>
      </c>
      <c r="F1811" s="1">
        <v>6208</v>
      </c>
      <c r="G1811" s="1" t="s">
        <v>2086</v>
      </c>
      <c r="H1811" s="1">
        <v>103.44358699999999</v>
      </c>
      <c r="I1811" s="1"/>
    </row>
    <row r="1812" spans="1:9" x14ac:dyDescent="0.3">
      <c r="A1812" s="1" t="s">
        <v>2089</v>
      </c>
      <c r="B1812" s="1" t="s">
        <v>2089</v>
      </c>
      <c r="C1812" s="1">
        <v>620823</v>
      </c>
      <c r="D1812" s="1">
        <v>62</v>
      </c>
      <c r="E1812" s="1" t="s">
        <v>2060</v>
      </c>
      <c r="F1812" s="1">
        <v>6208</v>
      </c>
      <c r="G1812" s="1" t="s">
        <v>2086</v>
      </c>
      <c r="H1812" s="1">
        <v>102.03673209999999</v>
      </c>
      <c r="I1812" s="1"/>
    </row>
    <row r="1813" spans="1:9" x14ac:dyDescent="0.3">
      <c r="A1813" s="1" t="s">
        <v>2090</v>
      </c>
      <c r="B1813" s="1" t="s">
        <v>2090</v>
      </c>
      <c r="C1813" s="1">
        <v>620824</v>
      </c>
      <c r="D1813" s="1">
        <v>62</v>
      </c>
      <c r="E1813" s="1" t="s">
        <v>2060</v>
      </c>
      <c r="F1813" s="1">
        <v>6208</v>
      </c>
      <c r="G1813" s="1" t="s">
        <v>2086</v>
      </c>
      <c r="H1813" s="1">
        <v>104.9884216</v>
      </c>
      <c r="I1813" s="1"/>
    </row>
    <row r="1814" spans="1:9" x14ac:dyDescent="0.3">
      <c r="A1814" s="1" t="s">
        <v>2091</v>
      </c>
      <c r="B1814" s="1" t="s">
        <v>2091</v>
      </c>
      <c r="C1814" s="1">
        <v>620825</v>
      </c>
      <c r="D1814" s="1">
        <v>62</v>
      </c>
      <c r="E1814" s="1" t="s">
        <v>2060</v>
      </c>
      <c r="F1814" s="1">
        <v>6208</v>
      </c>
      <c r="G1814" s="1" t="s">
        <v>2086</v>
      </c>
      <c r="H1814" s="1">
        <v>96.398931520000005</v>
      </c>
      <c r="I1814" s="1"/>
    </row>
    <row r="1815" spans="1:9" x14ac:dyDescent="0.3">
      <c r="A1815" s="1" t="s">
        <v>2092</v>
      </c>
      <c r="B1815" s="1" t="s">
        <v>2092</v>
      </c>
      <c r="C1815" s="1">
        <v>620826</v>
      </c>
      <c r="D1815" s="1">
        <v>62</v>
      </c>
      <c r="E1815" s="1" t="s">
        <v>2060</v>
      </c>
      <c r="F1815" s="1">
        <v>6208</v>
      </c>
      <c r="G1815" s="1" t="s">
        <v>2086</v>
      </c>
      <c r="H1815" s="1">
        <v>99.150693140000001</v>
      </c>
      <c r="I1815" s="1"/>
    </row>
    <row r="1816" spans="1:9" x14ac:dyDescent="0.3">
      <c r="A1816" s="1" t="s">
        <v>2093</v>
      </c>
      <c r="B1816" s="1" t="s">
        <v>2093</v>
      </c>
      <c r="C1816" s="1">
        <v>620902</v>
      </c>
      <c r="D1816" s="1">
        <v>62</v>
      </c>
      <c r="E1816" s="1" t="s">
        <v>2060</v>
      </c>
      <c r="F1816" s="1">
        <v>6209</v>
      </c>
      <c r="G1816" s="1" t="s">
        <v>2094</v>
      </c>
      <c r="H1816" s="1">
        <v>113.2542527</v>
      </c>
      <c r="I1816" s="1"/>
    </row>
    <row r="1817" spans="1:9" x14ac:dyDescent="0.3">
      <c r="A1817" s="1" t="s">
        <v>2095</v>
      </c>
      <c r="B1817" s="1" t="s">
        <v>2095</v>
      </c>
      <c r="C1817" s="1">
        <v>620921</v>
      </c>
      <c r="D1817" s="1">
        <v>62</v>
      </c>
      <c r="E1817" s="1" t="s">
        <v>2060</v>
      </c>
      <c r="F1817" s="1">
        <v>6209</v>
      </c>
      <c r="G1817" s="1" t="s">
        <v>2094</v>
      </c>
      <c r="H1817" s="1">
        <v>110.1251269</v>
      </c>
      <c r="I1817" s="1"/>
    </row>
    <row r="1818" spans="1:9" x14ac:dyDescent="0.3">
      <c r="A1818" s="1" t="s">
        <v>2096</v>
      </c>
      <c r="B1818" s="1"/>
      <c r="C1818" s="1">
        <v>620922</v>
      </c>
      <c r="D1818" s="1">
        <v>62</v>
      </c>
      <c r="E1818" s="1" t="s">
        <v>2060</v>
      </c>
      <c r="F1818" s="1">
        <v>6209</v>
      </c>
      <c r="G1818" s="1" t="s">
        <v>2094</v>
      </c>
      <c r="H1818" s="1">
        <v>108.0733135</v>
      </c>
      <c r="I1818" s="1"/>
    </row>
    <row r="1819" spans="1:9" x14ac:dyDescent="0.3">
      <c r="A1819" s="1" t="s">
        <v>2097</v>
      </c>
      <c r="B1819" s="1" t="s">
        <v>2097</v>
      </c>
      <c r="C1819" s="1">
        <v>620923</v>
      </c>
      <c r="D1819" s="1">
        <v>62</v>
      </c>
      <c r="E1819" s="1" t="s">
        <v>2060</v>
      </c>
      <c r="F1819" s="1">
        <v>6209</v>
      </c>
      <c r="G1819" s="1" t="s">
        <v>2094</v>
      </c>
      <c r="H1819" s="1">
        <v>112.2736008</v>
      </c>
      <c r="I1819" s="1"/>
    </row>
    <row r="1820" spans="1:9" x14ac:dyDescent="0.3">
      <c r="A1820" s="1" t="s">
        <v>2098</v>
      </c>
      <c r="B1820" s="1" t="s">
        <v>2098</v>
      </c>
      <c r="C1820" s="1">
        <v>620924</v>
      </c>
      <c r="D1820" s="1">
        <v>62</v>
      </c>
      <c r="E1820" s="1" t="s">
        <v>2060</v>
      </c>
      <c r="F1820" s="1">
        <v>6209</v>
      </c>
      <c r="G1820" s="1" t="s">
        <v>2094</v>
      </c>
      <c r="H1820" s="1">
        <v>110.4836246</v>
      </c>
      <c r="I1820" s="1"/>
    </row>
    <row r="1821" spans="1:9" x14ac:dyDescent="0.3">
      <c r="A1821" s="1" t="s">
        <v>2099</v>
      </c>
      <c r="B1821" s="1" t="s">
        <v>2099</v>
      </c>
      <c r="C1821" s="1">
        <v>620981</v>
      </c>
      <c r="D1821" s="1">
        <v>62</v>
      </c>
      <c r="E1821" s="1" t="s">
        <v>2060</v>
      </c>
      <c r="F1821" s="1">
        <v>6209</v>
      </c>
      <c r="G1821" s="1" t="s">
        <v>2094</v>
      </c>
      <c r="H1821" s="1">
        <v>109.5749194</v>
      </c>
      <c r="I1821" s="1"/>
    </row>
    <row r="1822" spans="1:9" x14ac:dyDescent="0.3">
      <c r="A1822" s="1" t="s">
        <v>2100</v>
      </c>
      <c r="B1822" s="1" t="s">
        <v>2100</v>
      </c>
      <c r="C1822" s="1">
        <v>620982</v>
      </c>
      <c r="D1822" s="1">
        <v>62</v>
      </c>
      <c r="E1822" s="1" t="s">
        <v>2060</v>
      </c>
      <c r="F1822" s="1">
        <v>6209</v>
      </c>
      <c r="G1822" s="1" t="s">
        <v>2094</v>
      </c>
      <c r="H1822" s="1">
        <v>115.94843520000001</v>
      </c>
      <c r="I1822" s="1"/>
    </row>
    <row r="1823" spans="1:9" x14ac:dyDescent="0.3">
      <c r="A1823" s="1" t="s">
        <v>2101</v>
      </c>
      <c r="B1823" s="1" t="s">
        <v>2101</v>
      </c>
      <c r="C1823" s="1">
        <v>621002</v>
      </c>
      <c r="D1823" s="1">
        <v>62</v>
      </c>
      <c r="E1823" s="1" t="s">
        <v>2060</v>
      </c>
      <c r="F1823" s="1">
        <v>6210</v>
      </c>
      <c r="G1823" s="1" t="s">
        <v>2102</v>
      </c>
      <c r="H1823" s="1">
        <v>111.9749113</v>
      </c>
      <c r="I1823" s="1"/>
    </row>
    <row r="1824" spans="1:9" x14ac:dyDescent="0.3">
      <c r="A1824" s="1" t="s">
        <v>2103</v>
      </c>
      <c r="B1824" s="1" t="s">
        <v>2103</v>
      </c>
      <c r="C1824" s="1">
        <v>621021</v>
      </c>
      <c r="D1824" s="1">
        <v>62</v>
      </c>
      <c r="E1824" s="1" t="s">
        <v>2060</v>
      </c>
      <c r="F1824" s="1">
        <v>6210</v>
      </c>
      <c r="G1824" s="1" t="s">
        <v>2102</v>
      </c>
      <c r="H1824" s="1">
        <v>103.4160153</v>
      </c>
      <c r="I1824" s="1"/>
    </row>
    <row r="1825" spans="1:9" x14ac:dyDescent="0.3">
      <c r="A1825" s="1" t="s">
        <v>2104</v>
      </c>
      <c r="B1825" s="1" t="s">
        <v>2104</v>
      </c>
      <c r="C1825" s="1">
        <v>621022</v>
      </c>
      <c r="D1825" s="1">
        <v>62</v>
      </c>
      <c r="E1825" s="1" t="s">
        <v>2060</v>
      </c>
      <c r="F1825" s="1">
        <v>6210</v>
      </c>
      <c r="G1825" s="1" t="s">
        <v>2102</v>
      </c>
      <c r="H1825" s="1">
        <v>102.1930516</v>
      </c>
      <c r="I1825" s="1"/>
    </row>
    <row r="1826" spans="1:9" x14ac:dyDescent="0.3">
      <c r="A1826" s="1" t="s">
        <v>2105</v>
      </c>
      <c r="B1826" s="1" t="s">
        <v>2105</v>
      </c>
      <c r="C1826" s="1">
        <v>621023</v>
      </c>
      <c r="D1826" s="1">
        <v>62</v>
      </c>
      <c r="E1826" s="1" t="s">
        <v>2060</v>
      </c>
      <c r="F1826" s="1">
        <v>6210</v>
      </c>
      <c r="G1826" s="1" t="s">
        <v>2102</v>
      </c>
      <c r="H1826" s="1">
        <v>103.02152649999999</v>
      </c>
      <c r="I1826" s="1"/>
    </row>
    <row r="1827" spans="1:9" x14ac:dyDescent="0.3">
      <c r="A1827" s="1" t="s">
        <v>2106</v>
      </c>
      <c r="B1827" s="1" t="s">
        <v>2106</v>
      </c>
      <c r="C1827" s="1">
        <v>621024</v>
      </c>
      <c r="D1827" s="1">
        <v>62</v>
      </c>
      <c r="E1827" s="1" t="s">
        <v>2060</v>
      </c>
      <c r="F1827" s="1">
        <v>6210</v>
      </c>
      <c r="G1827" s="1" t="s">
        <v>2102</v>
      </c>
      <c r="H1827" s="1">
        <v>102.27233579999999</v>
      </c>
      <c r="I1827" s="1"/>
    </row>
    <row r="1828" spans="1:9" x14ac:dyDescent="0.3">
      <c r="A1828" s="1" t="s">
        <v>2107</v>
      </c>
      <c r="B1828" s="1" t="s">
        <v>2107</v>
      </c>
      <c r="C1828" s="1">
        <v>621025</v>
      </c>
      <c r="D1828" s="1">
        <v>62</v>
      </c>
      <c r="E1828" s="1" t="s">
        <v>2060</v>
      </c>
      <c r="F1828" s="1">
        <v>6210</v>
      </c>
      <c r="G1828" s="1" t="s">
        <v>2102</v>
      </c>
      <c r="H1828" s="1">
        <v>101.1435451</v>
      </c>
      <c r="I1828" s="1"/>
    </row>
    <row r="1829" spans="1:9" x14ac:dyDescent="0.3">
      <c r="A1829" s="1" t="s">
        <v>2108</v>
      </c>
      <c r="B1829" s="1" t="s">
        <v>2108</v>
      </c>
      <c r="C1829" s="1">
        <v>621026</v>
      </c>
      <c r="D1829" s="1">
        <v>62</v>
      </c>
      <c r="E1829" s="1" t="s">
        <v>2060</v>
      </c>
      <c r="F1829" s="1">
        <v>6210</v>
      </c>
      <c r="G1829" s="1" t="s">
        <v>2102</v>
      </c>
      <c r="H1829" s="1">
        <v>97.975170829999996</v>
      </c>
      <c r="I1829" s="1"/>
    </row>
    <row r="1830" spans="1:9" x14ac:dyDescent="0.3">
      <c r="A1830" s="1" t="s">
        <v>2109</v>
      </c>
      <c r="B1830" s="1" t="s">
        <v>2109</v>
      </c>
      <c r="C1830" s="1">
        <v>621027</v>
      </c>
      <c r="D1830" s="1">
        <v>62</v>
      </c>
      <c r="E1830" s="1" t="s">
        <v>2060</v>
      </c>
      <c r="F1830" s="1">
        <v>6210</v>
      </c>
      <c r="G1830" s="1" t="s">
        <v>2102</v>
      </c>
      <c r="H1830" s="1">
        <v>97.465438270000007</v>
      </c>
      <c r="I1830" s="1"/>
    </row>
    <row r="1831" spans="1:9" x14ac:dyDescent="0.3">
      <c r="A1831" s="1" t="s">
        <v>2110</v>
      </c>
      <c r="B1831" s="1" t="s">
        <v>2110</v>
      </c>
      <c r="C1831" s="1">
        <v>621102</v>
      </c>
      <c r="D1831" s="1">
        <v>62</v>
      </c>
      <c r="E1831" s="1" t="s">
        <v>2060</v>
      </c>
      <c r="F1831" s="1">
        <v>6211</v>
      </c>
      <c r="G1831" s="1" t="s">
        <v>2111</v>
      </c>
      <c r="H1831" s="1">
        <v>108.31636589999999</v>
      </c>
      <c r="I1831" s="1"/>
    </row>
    <row r="1832" spans="1:9" x14ac:dyDescent="0.3">
      <c r="A1832" s="1" t="s">
        <v>2112</v>
      </c>
      <c r="B1832" s="1" t="s">
        <v>2112</v>
      </c>
      <c r="C1832" s="1">
        <v>621121</v>
      </c>
      <c r="D1832" s="1">
        <v>62</v>
      </c>
      <c r="E1832" s="1" t="s">
        <v>2060</v>
      </c>
      <c r="F1832" s="1">
        <v>6211</v>
      </c>
      <c r="G1832" s="1" t="s">
        <v>2111</v>
      </c>
      <c r="H1832" s="1">
        <v>95.891607050000005</v>
      </c>
      <c r="I1832" s="1"/>
    </row>
    <row r="1833" spans="1:9" x14ac:dyDescent="0.3">
      <c r="A1833" s="1" t="s">
        <v>2113</v>
      </c>
      <c r="B1833" s="1" t="s">
        <v>2113</v>
      </c>
      <c r="C1833" s="1">
        <v>621122</v>
      </c>
      <c r="D1833" s="1">
        <v>62</v>
      </c>
      <c r="E1833" s="1" t="s">
        <v>2060</v>
      </c>
      <c r="F1833" s="1">
        <v>6211</v>
      </c>
      <c r="G1833" s="1" t="s">
        <v>2111</v>
      </c>
      <c r="H1833" s="1">
        <v>104.03219470000001</v>
      </c>
      <c r="I1833" s="1"/>
    </row>
    <row r="1834" spans="1:9" x14ac:dyDescent="0.3">
      <c r="A1834" s="1" t="s">
        <v>2114</v>
      </c>
      <c r="B1834" s="1" t="s">
        <v>2114</v>
      </c>
      <c r="C1834" s="1">
        <v>621123</v>
      </c>
      <c r="D1834" s="1">
        <v>62</v>
      </c>
      <c r="E1834" s="1" t="s">
        <v>2060</v>
      </c>
      <c r="F1834" s="1">
        <v>6211</v>
      </c>
      <c r="G1834" s="1" t="s">
        <v>2111</v>
      </c>
      <c r="H1834" s="1">
        <v>98.29008915</v>
      </c>
      <c r="I1834" s="1"/>
    </row>
    <row r="1835" spans="1:9" x14ac:dyDescent="0.3">
      <c r="A1835" s="1" t="s">
        <v>2115</v>
      </c>
      <c r="B1835" s="1" t="s">
        <v>2115</v>
      </c>
      <c r="C1835" s="1">
        <v>621124</v>
      </c>
      <c r="D1835" s="1">
        <v>62</v>
      </c>
      <c r="E1835" s="1" t="s">
        <v>2060</v>
      </c>
      <c r="F1835" s="1">
        <v>6211</v>
      </c>
      <c r="G1835" s="1" t="s">
        <v>2111</v>
      </c>
      <c r="H1835" s="1">
        <v>103.2493173</v>
      </c>
      <c r="I1835" s="1"/>
    </row>
    <row r="1836" spans="1:9" x14ac:dyDescent="0.3">
      <c r="A1836" s="1" t="s">
        <v>2116</v>
      </c>
      <c r="B1836" s="1" t="s">
        <v>2116</v>
      </c>
      <c r="C1836" s="1">
        <v>621125</v>
      </c>
      <c r="D1836" s="1">
        <v>62</v>
      </c>
      <c r="E1836" s="1" t="s">
        <v>2060</v>
      </c>
      <c r="F1836" s="1">
        <v>6211</v>
      </c>
      <c r="G1836" s="1" t="s">
        <v>2111</v>
      </c>
      <c r="H1836" s="1">
        <v>98.271984209999999</v>
      </c>
      <c r="I1836" s="1"/>
    </row>
    <row r="1837" spans="1:9" x14ac:dyDescent="0.3">
      <c r="A1837" s="1" t="s">
        <v>2117</v>
      </c>
      <c r="B1837" s="1" t="s">
        <v>2117</v>
      </c>
      <c r="C1837" s="1">
        <v>621126</v>
      </c>
      <c r="D1837" s="1">
        <v>62</v>
      </c>
      <c r="E1837" s="1" t="s">
        <v>2060</v>
      </c>
      <c r="F1837" s="1">
        <v>6211</v>
      </c>
      <c r="G1837" s="1" t="s">
        <v>2111</v>
      </c>
      <c r="H1837" s="1">
        <v>97.813657640000002</v>
      </c>
      <c r="I1837" s="1"/>
    </row>
    <row r="1838" spans="1:9" x14ac:dyDescent="0.3">
      <c r="A1838" s="1" t="s">
        <v>2118</v>
      </c>
      <c r="B1838" s="1" t="s">
        <v>2118</v>
      </c>
      <c r="C1838" s="1">
        <v>621202</v>
      </c>
      <c r="D1838" s="1">
        <v>62</v>
      </c>
      <c r="E1838" s="1" t="s">
        <v>2060</v>
      </c>
      <c r="F1838" s="1">
        <v>6212</v>
      </c>
      <c r="G1838" s="1" t="s">
        <v>2119</v>
      </c>
      <c r="H1838" s="1">
        <v>105.04010529999999</v>
      </c>
      <c r="I1838" s="1"/>
    </row>
    <row r="1839" spans="1:9" x14ac:dyDescent="0.3">
      <c r="A1839" s="1" t="s">
        <v>2120</v>
      </c>
      <c r="B1839" s="1" t="s">
        <v>2120</v>
      </c>
      <c r="C1839" s="1">
        <v>621221</v>
      </c>
      <c r="D1839" s="1">
        <v>62</v>
      </c>
      <c r="E1839" s="1" t="s">
        <v>2060</v>
      </c>
      <c r="F1839" s="1">
        <v>6212</v>
      </c>
      <c r="G1839" s="1" t="s">
        <v>2119</v>
      </c>
      <c r="H1839" s="1">
        <v>103.6910902</v>
      </c>
      <c r="I1839" s="1"/>
    </row>
    <row r="1840" spans="1:9" x14ac:dyDescent="0.3">
      <c r="A1840" s="1" t="s">
        <v>2121</v>
      </c>
      <c r="B1840" s="1" t="s">
        <v>2121</v>
      </c>
      <c r="C1840" s="1">
        <v>621222</v>
      </c>
      <c r="D1840" s="1">
        <v>62</v>
      </c>
      <c r="E1840" s="1" t="s">
        <v>2060</v>
      </c>
      <c r="F1840" s="1">
        <v>6212</v>
      </c>
      <c r="G1840" s="1" t="s">
        <v>2119</v>
      </c>
      <c r="H1840" s="1">
        <v>101.4651398</v>
      </c>
      <c r="I1840" s="1"/>
    </row>
    <row r="1841" spans="1:9" x14ac:dyDescent="0.3">
      <c r="A1841" s="1" t="s">
        <v>2122</v>
      </c>
      <c r="B1841" s="1" t="s">
        <v>2122</v>
      </c>
      <c r="C1841" s="1">
        <v>621223</v>
      </c>
      <c r="D1841" s="1">
        <v>62</v>
      </c>
      <c r="E1841" s="1" t="s">
        <v>2060</v>
      </c>
      <c r="F1841" s="1">
        <v>6212</v>
      </c>
      <c r="G1841" s="1" t="s">
        <v>2119</v>
      </c>
      <c r="H1841" s="1">
        <v>99.418145060000001</v>
      </c>
      <c r="I1841" s="1"/>
    </row>
    <row r="1842" spans="1:9" x14ac:dyDescent="0.3">
      <c r="A1842" s="1" t="s">
        <v>2123</v>
      </c>
      <c r="B1842" s="1" t="s">
        <v>2123</v>
      </c>
      <c r="C1842" s="1">
        <v>621224</v>
      </c>
      <c r="D1842" s="1">
        <v>62</v>
      </c>
      <c r="E1842" s="1" t="s">
        <v>2060</v>
      </c>
      <c r="F1842" s="1">
        <v>6212</v>
      </c>
      <c r="G1842" s="1" t="s">
        <v>2119</v>
      </c>
      <c r="H1842" s="1">
        <v>100.0539869</v>
      </c>
      <c r="I1842" s="1"/>
    </row>
    <row r="1843" spans="1:9" x14ac:dyDescent="0.3">
      <c r="A1843" s="1" t="s">
        <v>2124</v>
      </c>
      <c r="B1843" s="1" t="s">
        <v>2124</v>
      </c>
      <c r="C1843" s="1">
        <v>621225</v>
      </c>
      <c r="D1843" s="1">
        <v>62</v>
      </c>
      <c r="E1843" s="1" t="s">
        <v>2060</v>
      </c>
      <c r="F1843" s="1">
        <v>6212</v>
      </c>
      <c r="G1843" s="1" t="s">
        <v>2119</v>
      </c>
      <c r="H1843" s="1">
        <v>98.915433980000003</v>
      </c>
      <c r="I1843" s="1"/>
    </row>
    <row r="1844" spans="1:9" x14ac:dyDescent="0.3">
      <c r="A1844" s="1" t="s">
        <v>2125</v>
      </c>
      <c r="B1844" s="1" t="s">
        <v>2125</v>
      </c>
      <c r="C1844" s="1">
        <v>621226</v>
      </c>
      <c r="D1844" s="1">
        <v>62</v>
      </c>
      <c r="E1844" s="1" t="s">
        <v>2060</v>
      </c>
      <c r="F1844" s="1">
        <v>6212</v>
      </c>
      <c r="G1844" s="1" t="s">
        <v>2119</v>
      </c>
      <c r="H1844" s="1">
        <v>98.076312209999998</v>
      </c>
      <c r="I1844" s="1"/>
    </row>
    <row r="1845" spans="1:9" x14ac:dyDescent="0.3">
      <c r="A1845" s="1" t="s">
        <v>2126</v>
      </c>
      <c r="B1845" s="1" t="s">
        <v>2126</v>
      </c>
      <c r="C1845" s="1">
        <v>621227</v>
      </c>
      <c r="D1845" s="1">
        <v>62</v>
      </c>
      <c r="E1845" s="1" t="s">
        <v>2060</v>
      </c>
      <c r="F1845" s="1">
        <v>6212</v>
      </c>
      <c r="G1845" s="1" t="s">
        <v>2119</v>
      </c>
      <c r="H1845" s="1">
        <v>101.3925019</v>
      </c>
      <c r="I1845" s="1"/>
    </row>
    <row r="1846" spans="1:9" x14ac:dyDescent="0.3">
      <c r="A1846" s="1" t="s">
        <v>2127</v>
      </c>
      <c r="B1846" s="1" t="s">
        <v>2127</v>
      </c>
      <c r="C1846" s="1">
        <v>621228</v>
      </c>
      <c r="D1846" s="1">
        <v>62</v>
      </c>
      <c r="E1846" s="1" t="s">
        <v>2060</v>
      </c>
      <c r="F1846" s="1">
        <v>6212</v>
      </c>
      <c r="G1846" s="1" t="s">
        <v>2119</v>
      </c>
      <c r="H1846" s="1">
        <v>102.4073587</v>
      </c>
      <c r="I1846" s="1"/>
    </row>
    <row r="1847" spans="1:9" x14ac:dyDescent="0.3">
      <c r="A1847" s="1" t="s">
        <v>2128</v>
      </c>
      <c r="B1847" s="1" t="s">
        <v>2128</v>
      </c>
      <c r="C1847" s="1">
        <v>622901</v>
      </c>
      <c r="D1847" s="1">
        <v>62</v>
      </c>
      <c r="E1847" s="1" t="s">
        <v>2060</v>
      </c>
      <c r="F1847" s="1">
        <v>6229</v>
      </c>
      <c r="G1847" s="1" t="s">
        <v>2129</v>
      </c>
      <c r="H1847" s="1">
        <v>107.78156319999999</v>
      </c>
      <c r="I1847" s="1"/>
    </row>
    <row r="1848" spans="1:9" x14ac:dyDescent="0.3">
      <c r="A1848" s="1" t="s">
        <v>2130</v>
      </c>
      <c r="B1848" s="1" t="s">
        <v>2130</v>
      </c>
      <c r="C1848" s="1">
        <v>622921</v>
      </c>
      <c r="D1848" s="1">
        <v>62</v>
      </c>
      <c r="E1848" s="1" t="s">
        <v>2060</v>
      </c>
      <c r="F1848" s="1">
        <v>6229</v>
      </c>
      <c r="G1848" s="1" t="s">
        <v>2129</v>
      </c>
      <c r="H1848" s="1">
        <v>92.599030130000003</v>
      </c>
      <c r="I1848" s="1"/>
    </row>
    <row r="1849" spans="1:9" x14ac:dyDescent="0.3">
      <c r="A1849" s="1" t="s">
        <v>2131</v>
      </c>
      <c r="B1849" s="1" t="s">
        <v>2131</v>
      </c>
      <c r="C1849" s="1">
        <v>622922</v>
      </c>
      <c r="D1849" s="1">
        <v>62</v>
      </c>
      <c r="E1849" s="1" t="s">
        <v>2060</v>
      </c>
      <c r="F1849" s="1">
        <v>6229</v>
      </c>
      <c r="G1849" s="1" t="s">
        <v>2129</v>
      </c>
      <c r="H1849" s="1">
        <v>94.129242169999998</v>
      </c>
      <c r="I1849" s="1"/>
    </row>
    <row r="1850" spans="1:9" x14ac:dyDescent="0.3">
      <c r="A1850" s="1" t="s">
        <v>2132</v>
      </c>
      <c r="B1850" s="1" t="s">
        <v>2132</v>
      </c>
      <c r="C1850" s="1">
        <v>622923</v>
      </c>
      <c r="D1850" s="1">
        <v>62</v>
      </c>
      <c r="E1850" s="1" t="s">
        <v>2060</v>
      </c>
      <c r="F1850" s="1">
        <v>6229</v>
      </c>
      <c r="G1850" s="1" t="s">
        <v>2129</v>
      </c>
      <c r="H1850" s="1">
        <v>102.609486</v>
      </c>
      <c r="I1850" s="1"/>
    </row>
    <row r="1851" spans="1:9" x14ac:dyDescent="0.3">
      <c r="A1851" s="1" t="s">
        <v>2133</v>
      </c>
      <c r="B1851" s="1" t="s">
        <v>2133</v>
      </c>
      <c r="C1851" s="1">
        <v>622924</v>
      </c>
      <c r="D1851" s="1">
        <v>62</v>
      </c>
      <c r="E1851" s="1" t="s">
        <v>2060</v>
      </c>
      <c r="F1851" s="1">
        <v>6229</v>
      </c>
      <c r="G1851" s="1" t="s">
        <v>2129</v>
      </c>
      <c r="H1851" s="1">
        <v>98.5737369</v>
      </c>
      <c r="I1851" s="1"/>
    </row>
    <row r="1852" spans="1:9" x14ac:dyDescent="0.3">
      <c r="A1852" s="1" t="s">
        <v>2134</v>
      </c>
      <c r="B1852" s="1" t="s">
        <v>2134</v>
      </c>
      <c r="C1852" s="1">
        <v>622925</v>
      </c>
      <c r="D1852" s="1">
        <v>62</v>
      </c>
      <c r="E1852" s="1" t="s">
        <v>2060</v>
      </c>
      <c r="F1852" s="1">
        <v>6229</v>
      </c>
      <c r="G1852" s="1" t="s">
        <v>2129</v>
      </c>
      <c r="H1852" s="1">
        <v>99.662046750000002</v>
      </c>
      <c r="I1852" s="1"/>
    </row>
    <row r="1853" spans="1:9" x14ac:dyDescent="0.3">
      <c r="A1853" s="1" t="s">
        <v>2135</v>
      </c>
      <c r="B1853" s="1" t="s">
        <v>2135</v>
      </c>
      <c r="C1853" s="1">
        <v>622926</v>
      </c>
      <c r="D1853" s="1">
        <v>62</v>
      </c>
      <c r="E1853" s="1" t="s">
        <v>2060</v>
      </c>
      <c r="F1853" s="1">
        <v>6229</v>
      </c>
      <c r="G1853" s="1" t="s">
        <v>2129</v>
      </c>
      <c r="H1853" s="1">
        <v>88.420808320000006</v>
      </c>
      <c r="I1853" s="1"/>
    </row>
    <row r="1854" spans="1:9" x14ac:dyDescent="0.3">
      <c r="A1854" s="1" t="s">
        <v>2136</v>
      </c>
      <c r="B1854" s="1"/>
      <c r="C1854" s="1">
        <v>622927</v>
      </c>
      <c r="D1854" s="1">
        <v>62</v>
      </c>
      <c r="E1854" s="1" t="s">
        <v>2060</v>
      </c>
      <c r="F1854" s="1">
        <v>6229</v>
      </c>
      <c r="G1854" s="1" t="s">
        <v>2129</v>
      </c>
      <c r="H1854" s="1">
        <v>93.987059489999993</v>
      </c>
      <c r="I1854" s="1"/>
    </row>
    <row r="1855" spans="1:9" x14ac:dyDescent="0.3">
      <c r="A1855" s="1" t="s">
        <v>2137</v>
      </c>
      <c r="B1855" s="1" t="s">
        <v>2137</v>
      </c>
      <c r="C1855" s="1">
        <v>623001</v>
      </c>
      <c r="D1855" s="1">
        <v>62</v>
      </c>
      <c r="E1855" s="1" t="s">
        <v>2060</v>
      </c>
      <c r="F1855" s="1">
        <v>6230</v>
      </c>
      <c r="G1855" s="1" t="s">
        <v>2138</v>
      </c>
      <c r="H1855" s="1">
        <v>108.303663</v>
      </c>
      <c r="I1855" s="1"/>
    </row>
    <row r="1856" spans="1:9" x14ac:dyDescent="0.3">
      <c r="A1856" s="1" t="s">
        <v>2139</v>
      </c>
      <c r="B1856" s="1" t="s">
        <v>2139</v>
      </c>
      <c r="C1856" s="1">
        <v>623021</v>
      </c>
      <c r="D1856" s="1">
        <v>62</v>
      </c>
      <c r="E1856" s="1" t="s">
        <v>2060</v>
      </c>
      <c r="F1856" s="1">
        <v>6230</v>
      </c>
      <c r="G1856" s="1" t="s">
        <v>2138</v>
      </c>
      <c r="H1856" s="1">
        <v>96.066687299999998</v>
      </c>
      <c r="I1856" s="1"/>
    </row>
    <row r="1857" spans="1:9" x14ac:dyDescent="0.3">
      <c r="A1857" s="1" t="s">
        <v>2140</v>
      </c>
      <c r="B1857" s="1" t="s">
        <v>2140</v>
      </c>
      <c r="C1857" s="1">
        <v>623022</v>
      </c>
      <c r="D1857" s="1">
        <v>62</v>
      </c>
      <c r="E1857" s="1" t="s">
        <v>2060</v>
      </c>
      <c r="F1857" s="1">
        <v>6230</v>
      </c>
      <c r="G1857" s="1" t="s">
        <v>2138</v>
      </c>
      <c r="H1857" s="1">
        <v>96.689961210000007</v>
      </c>
      <c r="I1857" s="1"/>
    </row>
    <row r="1858" spans="1:9" x14ac:dyDescent="0.3">
      <c r="A1858" s="1" t="s">
        <v>2141</v>
      </c>
      <c r="B1858" s="1" t="s">
        <v>2141</v>
      </c>
      <c r="C1858" s="1">
        <v>623023</v>
      </c>
      <c r="D1858" s="1">
        <v>62</v>
      </c>
      <c r="E1858" s="1" t="s">
        <v>2060</v>
      </c>
      <c r="F1858" s="1">
        <v>6230</v>
      </c>
      <c r="G1858" s="1" t="s">
        <v>2138</v>
      </c>
      <c r="H1858" s="1">
        <v>98.535147890000005</v>
      </c>
      <c r="I1858" s="1"/>
    </row>
    <row r="1859" spans="1:9" x14ac:dyDescent="0.3">
      <c r="A1859" s="1" t="s">
        <v>2142</v>
      </c>
      <c r="B1859" s="1" t="s">
        <v>2142</v>
      </c>
      <c r="C1859" s="1">
        <v>623024</v>
      </c>
      <c r="D1859" s="1">
        <v>62</v>
      </c>
      <c r="E1859" s="1" t="s">
        <v>2060</v>
      </c>
      <c r="F1859" s="1">
        <v>6230</v>
      </c>
      <c r="G1859" s="1" t="s">
        <v>2138</v>
      </c>
      <c r="H1859" s="1">
        <v>104.483041</v>
      </c>
      <c r="I1859" s="1"/>
    </row>
    <row r="1860" spans="1:9" x14ac:dyDescent="0.3">
      <c r="A1860" s="1" t="s">
        <v>2143</v>
      </c>
      <c r="B1860" s="1" t="s">
        <v>2143</v>
      </c>
      <c r="C1860" s="1">
        <v>623025</v>
      </c>
      <c r="D1860" s="1">
        <v>62</v>
      </c>
      <c r="E1860" s="1" t="s">
        <v>2060</v>
      </c>
      <c r="F1860" s="1">
        <v>6230</v>
      </c>
      <c r="G1860" s="1" t="s">
        <v>2138</v>
      </c>
      <c r="H1860" s="1">
        <v>101.66351210000001</v>
      </c>
      <c r="I1860" s="1"/>
    </row>
    <row r="1861" spans="1:9" x14ac:dyDescent="0.3">
      <c r="A1861" s="1" t="s">
        <v>2144</v>
      </c>
      <c r="B1861" s="1" t="s">
        <v>2144</v>
      </c>
      <c r="C1861" s="1">
        <v>623026</v>
      </c>
      <c r="D1861" s="1">
        <v>62</v>
      </c>
      <c r="E1861" s="1" t="s">
        <v>2060</v>
      </c>
      <c r="F1861" s="1">
        <v>6230</v>
      </c>
      <c r="G1861" s="1" t="s">
        <v>2138</v>
      </c>
      <c r="H1861" s="1">
        <v>96.517268299999998</v>
      </c>
      <c r="I1861" s="1"/>
    </row>
    <row r="1862" spans="1:9" x14ac:dyDescent="0.3">
      <c r="A1862" s="1" t="s">
        <v>2145</v>
      </c>
      <c r="B1862" s="1" t="s">
        <v>2145</v>
      </c>
      <c r="C1862" s="1">
        <v>623027</v>
      </c>
      <c r="D1862" s="1">
        <v>62</v>
      </c>
      <c r="E1862" s="1" t="s">
        <v>2060</v>
      </c>
      <c r="F1862" s="1">
        <v>6230</v>
      </c>
      <c r="G1862" s="1" t="s">
        <v>2138</v>
      </c>
      <c r="H1862" s="1">
        <v>100.17209339999999</v>
      </c>
      <c r="I1862" s="1"/>
    </row>
    <row r="1863" spans="1:9" x14ac:dyDescent="0.3">
      <c r="A1863" s="1" t="s">
        <v>2146</v>
      </c>
      <c r="B1863" s="1" t="s">
        <v>2146</v>
      </c>
      <c r="C1863" s="1">
        <v>630121</v>
      </c>
      <c r="D1863" s="1">
        <v>63</v>
      </c>
      <c r="E1863" s="1" t="s">
        <v>2147</v>
      </c>
      <c r="F1863" s="1">
        <v>6301</v>
      </c>
      <c r="G1863" s="1" t="s">
        <v>2148</v>
      </c>
      <c r="H1863" s="1">
        <v>98.381961540000006</v>
      </c>
      <c r="I1863" s="1"/>
    </row>
    <row r="1864" spans="1:9" x14ac:dyDescent="0.3">
      <c r="A1864" s="1" t="s">
        <v>2149</v>
      </c>
      <c r="B1864" s="1" t="s">
        <v>2149</v>
      </c>
      <c r="C1864" s="1">
        <v>630122</v>
      </c>
      <c r="D1864" s="1">
        <v>63</v>
      </c>
      <c r="E1864" s="1" t="s">
        <v>2147</v>
      </c>
      <c r="F1864" s="1">
        <v>6301</v>
      </c>
      <c r="G1864" s="1" t="s">
        <v>2148</v>
      </c>
      <c r="H1864" s="1">
        <v>100.0371519</v>
      </c>
      <c r="I1864" s="1"/>
    </row>
    <row r="1865" spans="1:9" x14ac:dyDescent="0.3">
      <c r="A1865" s="1" t="s">
        <v>2150</v>
      </c>
      <c r="B1865" s="1" t="s">
        <v>2150</v>
      </c>
      <c r="C1865" s="1">
        <v>630123</v>
      </c>
      <c r="D1865" s="1">
        <v>63</v>
      </c>
      <c r="E1865" s="1" t="s">
        <v>2147</v>
      </c>
      <c r="F1865" s="1">
        <v>6301</v>
      </c>
      <c r="G1865" s="1" t="s">
        <v>2148</v>
      </c>
      <c r="H1865" s="1">
        <v>98.635098429999999</v>
      </c>
      <c r="I1865" s="1"/>
    </row>
    <row r="1866" spans="1:9" x14ac:dyDescent="0.3">
      <c r="A1866" s="1" t="s">
        <v>2151</v>
      </c>
      <c r="B1866" s="1" t="s">
        <v>2151</v>
      </c>
      <c r="C1866" s="1">
        <v>632221</v>
      </c>
      <c r="D1866" s="1">
        <v>63</v>
      </c>
      <c r="E1866" s="1" t="s">
        <v>2147</v>
      </c>
      <c r="F1866" s="1">
        <v>6322</v>
      </c>
      <c r="G1866" s="1" t="s">
        <v>2152</v>
      </c>
      <c r="H1866" s="1">
        <v>94.652433579999993</v>
      </c>
      <c r="I1866" s="1"/>
    </row>
    <row r="1867" spans="1:9" x14ac:dyDescent="0.3">
      <c r="A1867" s="1" t="s">
        <v>2153</v>
      </c>
      <c r="B1867" s="1" t="s">
        <v>2153</v>
      </c>
      <c r="C1867" s="1">
        <v>632222</v>
      </c>
      <c r="D1867" s="1">
        <v>63</v>
      </c>
      <c r="E1867" s="1" t="s">
        <v>2147</v>
      </c>
      <c r="F1867" s="1">
        <v>6322</v>
      </c>
      <c r="G1867" s="1" t="s">
        <v>2152</v>
      </c>
      <c r="H1867" s="1">
        <v>102.7100324</v>
      </c>
      <c r="I1867" s="1"/>
    </row>
    <row r="1868" spans="1:9" x14ac:dyDescent="0.3">
      <c r="A1868" s="1" t="s">
        <v>2154</v>
      </c>
      <c r="B1868" s="1" t="s">
        <v>2154</v>
      </c>
      <c r="C1868" s="1">
        <v>632223</v>
      </c>
      <c r="D1868" s="1">
        <v>63</v>
      </c>
      <c r="E1868" s="1" t="s">
        <v>2147</v>
      </c>
      <c r="F1868" s="1">
        <v>6322</v>
      </c>
      <c r="G1868" s="1" t="s">
        <v>2152</v>
      </c>
      <c r="H1868" s="1">
        <v>104.0766266</v>
      </c>
      <c r="I1868" s="1"/>
    </row>
    <row r="1869" spans="1:9" x14ac:dyDescent="0.3">
      <c r="A1869" s="1" t="s">
        <v>2155</v>
      </c>
      <c r="B1869" s="1" t="s">
        <v>2155</v>
      </c>
      <c r="C1869" s="1">
        <v>632224</v>
      </c>
      <c r="D1869" s="1">
        <v>63</v>
      </c>
      <c r="E1869" s="1" t="s">
        <v>2147</v>
      </c>
      <c r="F1869" s="1">
        <v>6322</v>
      </c>
      <c r="G1869" s="1" t="s">
        <v>2152</v>
      </c>
      <c r="H1869" s="1">
        <v>100.03455750000001</v>
      </c>
      <c r="I1869" s="1"/>
    </row>
    <row r="1870" spans="1:9" x14ac:dyDescent="0.3">
      <c r="A1870" s="1" t="s">
        <v>2156</v>
      </c>
      <c r="B1870" s="1" t="s">
        <v>2156</v>
      </c>
      <c r="C1870" s="1">
        <v>632321</v>
      </c>
      <c r="D1870" s="1">
        <v>63</v>
      </c>
      <c r="E1870" s="1" t="s">
        <v>2147</v>
      </c>
      <c r="F1870" s="1">
        <v>6323</v>
      </c>
      <c r="G1870" s="1" t="s">
        <v>2157</v>
      </c>
      <c r="H1870" s="1">
        <v>101.92839739999999</v>
      </c>
      <c r="I1870" s="1"/>
    </row>
    <row r="1871" spans="1:9" x14ac:dyDescent="0.3">
      <c r="A1871" s="1" t="s">
        <v>2158</v>
      </c>
      <c r="B1871" s="1" t="s">
        <v>2158</v>
      </c>
      <c r="C1871" s="1">
        <v>632322</v>
      </c>
      <c r="D1871" s="1">
        <v>63</v>
      </c>
      <c r="E1871" s="1" t="s">
        <v>2147</v>
      </c>
      <c r="F1871" s="1">
        <v>6323</v>
      </c>
      <c r="G1871" s="1" t="s">
        <v>2157</v>
      </c>
      <c r="H1871" s="1">
        <v>97.995320190000001</v>
      </c>
      <c r="I1871" s="1"/>
    </row>
    <row r="1872" spans="1:9" x14ac:dyDescent="0.3">
      <c r="A1872" s="1" t="s">
        <v>2159</v>
      </c>
      <c r="B1872" s="1" t="s">
        <v>2159</v>
      </c>
      <c r="C1872" s="1">
        <v>632323</v>
      </c>
      <c r="D1872" s="1">
        <v>63</v>
      </c>
      <c r="E1872" s="1" t="s">
        <v>2147</v>
      </c>
      <c r="F1872" s="1">
        <v>6323</v>
      </c>
      <c r="G1872" s="1" t="s">
        <v>2157</v>
      </c>
      <c r="H1872" s="1">
        <v>91.129806049999999</v>
      </c>
      <c r="I1872" s="1"/>
    </row>
    <row r="1873" spans="1:9" x14ac:dyDescent="0.3">
      <c r="A1873" s="1" t="s">
        <v>2160</v>
      </c>
      <c r="B1873" s="1" t="s">
        <v>2160</v>
      </c>
      <c r="C1873" s="1">
        <v>632324</v>
      </c>
      <c r="D1873" s="1">
        <v>63</v>
      </c>
      <c r="E1873" s="1" t="s">
        <v>2147</v>
      </c>
      <c r="F1873" s="1">
        <v>6323</v>
      </c>
      <c r="G1873" s="1" t="s">
        <v>2157</v>
      </c>
      <c r="H1873" s="1">
        <v>95.485874620000004</v>
      </c>
      <c r="I1873" s="1"/>
    </row>
    <row r="1874" spans="1:9" x14ac:dyDescent="0.3">
      <c r="A1874" s="1" t="s">
        <v>2161</v>
      </c>
      <c r="B1874" s="1" t="s">
        <v>2161</v>
      </c>
      <c r="C1874" s="1">
        <v>632521</v>
      </c>
      <c r="D1874" s="1">
        <v>63</v>
      </c>
      <c r="E1874" s="1" t="s">
        <v>2147</v>
      </c>
      <c r="F1874" s="1">
        <v>6325</v>
      </c>
      <c r="G1874" s="1" t="s">
        <v>2162</v>
      </c>
      <c r="H1874" s="1">
        <v>103.2270791</v>
      </c>
      <c r="I1874" s="1"/>
    </row>
    <row r="1875" spans="1:9" x14ac:dyDescent="0.3">
      <c r="A1875" s="1" t="s">
        <v>2163</v>
      </c>
      <c r="B1875" s="1" t="s">
        <v>2163</v>
      </c>
      <c r="C1875" s="1">
        <v>632522</v>
      </c>
      <c r="D1875" s="1">
        <v>63</v>
      </c>
      <c r="E1875" s="1" t="s">
        <v>2147</v>
      </c>
      <c r="F1875" s="1">
        <v>6325</v>
      </c>
      <c r="G1875" s="1" t="s">
        <v>2162</v>
      </c>
      <c r="H1875" s="1">
        <v>90.793517800000004</v>
      </c>
      <c r="I1875" s="1"/>
    </row>
    <row r="1876" spans="1:9" x14ac:dyDescent="0.3">
      <c r="A1876" s="1" t="s">
        <v>2164</v>
      </c>
      <c r="B1876" s="1" t="s">
        <v>2164</v>
      </c>
      <c r="C1876" s="1">
        <v>632523</v>
      </c>
      <c r="D1876" s="1">
        <v>63</v>
      </c>
      <c r="E1876" s="1" t="s">
        <v>2147</v>
      </c>
      <c r="F1876" s="1">
        <v>6325</v>
      </c>
      <c r="G1876" s="1" t="s">
        <v>2162</v>
      </c>
      <c r="H1876" s="1">
        <v>101.0915655</v>
      </c>
      <c r="I1876" s="1"/>
    </row>
    <row r="1877" spans="1:9" x14ac:dyDescent="0.3">
      <c r="A1877" s="1" t="s">
        <v>2165</v>
      </c>
      <c r="B1877" s="1" t="s">
        <v>2165</v>
      </c>
      <c r="C1877" s="1">
        <v>632524</v>
      </c>
      <c r="D1877" s="1">
        <v>63</v>
      </c>
      <c r="E1877" s="1" t="s">
        <v>2147</v>
      </c>
      <c r="F1877" s="1">
        <v>6325</v>
      </c>
      <c r="G1877" s="1" t="s">
        <v>2162</v>
      </c>
      <c r="H1877" s="1">
        <v>90.136525079999998</v>
      </c>
      <c r="I1877" s="1"/>
    </row>
    <row r="1878" spans="1:9" x14ac:dyDescent="0.3">
      <c r="A1878" s="1" t="s">
        <v>2166</v>
      </c>
      <c r="B1878" s="1" t="s">
        <v>2166</v>
      </c>
      <c r="C1878" s="1">
        <v>632525</v>
      </c>
      <c r="D1878" s="1">
        <v>63</v>
      </c>
      <c r="E1878" s="1" t="s">
        <v>2147</v>
      </c>
      <c r="F1878" s="1">
        <v>6325</v>
      </c>
      <c r="G1878" s="1" t="s">
        <v>2162</v>
      </c>
      <c r="H1878" s="1">
        <v>94.765067810000005</v>
      </c>
      <c r="I1878" s="1"/>
    </row>
    <row r="1879" spans="1:9" x14ac:dyDescent="0.3">
      <c r="A1879" s="1" t="s">
        <v>2167</v>
      </c>
      <c r="B1879" s="1" t="s">
        <v>2167</v>
      </c>
      <c r="C1879" s="1">
        <v>632621</v>
      </c>
      <c r="D1879" s="1">
        <v>63</v>
      </c>
      <c r="E1879" s="1" t="s">
        <v>2147</v>
      </c>
      <c r="F1879" s="1">
        <v>6326</v>
      </c>
      <c r="G1879" s="1" t="s">
        <v>2168</v>
      </c>
      <c r="H1879" s="1">
        <v>104.63782670000001</v>
      </c>
      <c r="I1879" s="1"/>
    </row>
    <row r="1880" spans="1:9" x14ac:dyDescent="0.3">
      <c r="A1880" s="1" t="s">
        <v>2169</v>
      </c>
      <c r="B1880" s="1" t="s">
        <v>2169</v>
      </c>
      <c r="C1880" s="1">
        <v>632622</v>
      </c>
      <c r="D1880" s="1">
        <v>63</v>
      </c>
      <c r="E1880" s="1" t="s">
        <v>2147</v>
      </c>
      <c r="F1880" s="1">
        <v>6326</v>
      </c>
      <c r="G1880" s="1" t="s">
        <v>2168</v>
      </c>
      <c r="H1880" s="1">
        <v>97.966381310000003</v>
      </c>
      <c r="I1880" s="1"/>
    </row>
    <row r="1881" spans="1:9" x14ac:dyDescent="0.3">
      <c r="A1881" s="1" t="s">
        <v>2170</v>
      </c>
      <c r="B1881" s="1" t="s">
        <v>2170</v>
      </c>
      <c r="C1881" s="1">
        <v>632623</v>
      </c>
      <c r="D1881" s="1">
        <v>63</v>
      </c>
      <c r="E1881" s="1" t="s">
        <v>2147</v>
      </c>
      <c r="F1881" s="1">
        <v>6326</v>
      </c>
      <c r="G1881" s="1" t="s">
        <v>2168</v>
      </c>
      <c r="H1881" s="1">
        <v>104.96913549999999</v>
      </c>
      <c r="I1881" s="1"/>
    </row>
    <row r="1882" spans="1:9" x14ac:dyDescent="0.3">
      <c r="A1882" s="1" t="s">
        <v>2171</v>
      </c>
      <c r="B1882" s="1" t="s">
        <v>2171</v>
      </c>
      <c r="C1882" s="1">
        <v>632624</v>
      </c>
      <c r="D1882" s="1">
        <v>63</v>
      </c>
      <c r="E1882" s="1" t="s">
        <v>2147</v>
      </c>
      <c r="F1882" s="1">
        <v>6326</v>
      </c>
      <c r="G1882" s="1" t="s">
        <v>2168</v>
      </c>
      <c r="H1882" s="1">
        <v>99.206001970000003</v>
      </c>
      <c r="I1882" s="1"/>
    </row>
    <row r="1883" spans="1:9" x14ac:dyDescent="0.3">
      <c r="A1883" s="1" t="s">
        <v>2172</v>
      </c>
      <c r="B1883" s="1" t="s">
        <v>2172</v>
      </c>
      <c r="C1883" s="1">
        <v>632625</v>
      </c>
      <c r="D1883" s="1">
        <v>63</v>
      </c>
      <c r="E1883" s="1" t="s">
        <v>2147</v>
      </c>
      <c r="F1883" s="1">
        <v>6326</v>
      </c>
      <c r="G1883" s="1" t="s">
        <v>2168</v>
      </c>
      <c r="H1883" s="1">
        <v>103.4879014</v>
      </c>
      <c r="I1883" s="1"/>
    </row>
    <row r="1884" spans="1:9" x14ac:dyDescent="0.3">
      <c r="A1884" s="1" t="s">
        <v>2173</v>
      </c>
      <c r="B1884" s="1" t="s">
        <v>2173</v>
      </c>
      <c r="C1884" s="1">
        <v>632626</v>
      </c>
      <c r="D1884" s="1">
        <v>63</v>
      </c>
      <c r="E1884" s="1" t="s">
        <v>2147</v>
      </c>
      <c r="F1884" s="1">
        <v>6326</v>
      </c>
      <c r="G1884" s="1" t="s">
        <v>2168</v>
      </c>
      <c r="H1884" s="1">
        <v>95.620952070000001</v>
      </c>
      <c r="I1884" s="1"/>
    </row>
    <row r="1885" spans="1:9" x14ac:dyDescent="0.3">
      <c r="A1885" s="1" t="s">
        <v>2174</v>
      </c>
      <c r="B1885" s="1" t="s">
        <v>3807</v>
      </c>
      <c r="C1885" s="1">
        <v>632701</v>
      </c>
      <c r="D1885" s="1">
        <v>63</v>
      </c>
      <c r="E1885" s="1" t="s">
        <v>2147</v>
      </c>
      <c r="F1885" s="1">
        <v>6327</v>
      </c>
      <c r="G1885" s="1" t="s">
        <v>2175</v>
      </c>
      <c r="H1885" s="1">
        <v>94.775682970000005</v>
      </c>
      <c r="I1885" s="1"/>
    </row>
    <row r="1886" spans="1:9" x14ac:dyDescent="0.3">
      <c r="A1886" s="1" t="s">
        <v>2176</v>
      </c>
      <c r="B1886" s="1" t="s">
        <v>2176</v>
      </c>
      <c r="C1886" s="1">
        <v>632722</v>
      </c>
      <c r="D1886" s="1">
        <v>63</v>
      </c>
      <c r="E1886" s="1" t="s">
        <v>2147</v>
      </c>
      <c r="F1886" s="1">
        <v>6327</v>
      </c>
      <c r="G1886" s="1" t="s">
        <v>2175</v>
      </c>
      <c r="H1886" s="1">
        <v>94.980243119999997</v>
      </c>
      <c r="I1886" s="1"/>
    </row>
    <row r="1887" spans="1:9" x14ac:dyDescent="0.3">
      <c r="A1887" s="1" t="s">
        <v>2177</v>
      </c>
      <c r="B1887" s="1" t="s">
        <v>2177</v>
      </c>
      <c r="C1887" s="1">
        <v>632723</v>
      </c>
      <c r="D1887" s="1">
        <v>63</v>
      </c>
      <c r="E1887" s="1" t="s">
        <v>2147</v>
      </c>
      <c r="F1887" s="1">
        <v>6327</v>
      </c>
      <c r="G1887" s="1" t="s">
        <v>2175</v>
      </c>
      <c r="H1887" s="1">
        <v>92.416498430000004</v>
      </c>
      <c r="I1887" s="1"/>
    </row>
    <row r="1888" spans="1:9" x14ac:dyDescent="0.3">
      <c r="A1888" s="1" t="s">
        <v>2178</v>
      </c>
      <c r="B1888" s="1" t="s">
        <v>2178</v>
      </c>
      <c r="C1888" s="1">
        <v>632724</v>
      </c>
      <c r="D1888" s="1">
        <v>63</v>
      </c>
      <c r="E1888" s="1" t="s">
        <v>2147</v>
      </c>
      <c r="F1888" s="1">
        <v>6327</v>
      </c>
      <c r="G1888" s="1" t="s">
        <v>2175</v>
      </c>
      <c r="H1888" s="1">
        <v>93.952281529999993</v>
      </c>
      <c r="I1888" s="1"/>
    </row>
    <row r="1889" spans="1:9" x14ac:dyDescent="0.3">
      <c r="A1889" s="1" t="s">
        <v>2179</v>
      </c>
      <c r="B1889" s="1" t="s">
        <v>2179</v>
      </c>
      <c r="C1889" s="1">
        <v>632725</v>
      </c>
      <c r="D1889" s="1">
        <v>63</v>
      </c>
      <c r="E1889" s="1" t="s">
        <v>2147</v>
      </c>
      <c r="F1889" s="1">
        <v>6327</v>
      </c>
      <c r="G1889" s="1" t="s">
        <v>2175</v>
      </c>
      <c r="H1889" s="1">
        <v>92.527103120000007</v>
      </c>
      <c r="I1889" s="1"/>
    </row>
    <row r="1890" spans="1:9" x14ac:dyDescent="0.3">
      <c r="A1890" s="1" t="s">
        <v>2180</v>
      </c>
      <c r="B1890" s="1" t="s">
        <v>2180</v>
      </c>
      <c r="C1890" s="1">
        <v>632726</v>
      </c>
      <c r="D1890" s="1">
        <v>63</v>
      </c>
      <c r="E1890" s="1" t="s">
        <v>2147</v>
      </c>
      <c r="F1890" s="1">
        <v>6327</v>
      </c>
      <c r="G1890" s="1" t="s">
        <v>2175</v>
      </c>
      <c r="H1890" s="1">
        <v>95.393338839999998</v>
      </c>
      <c r="I1890" s="1"/>
    </row>
    <row r="1891" spans="1:9" x14ac:dyDescent="0.3">
      <c r="A1891" s="1" t="s">
        <v>2181</v>
      </c>
      <c r="B1891" s="1" t="s">
        <v>2181</v>
      </c>
      <c r="C1891" s="1">
        <v>632801</v>
      </c>
      <c r="D1891" s="1">
        <v>63</v>
      </c>
      <c r="E1891" s="1" t="s">
        <v>2147</v>
      </c>
      <c r="F1891" s="1">
        <v>6328</v>
      </c>
      <c r="G1891" s="1" t="s">
        <v>2182</v>
      </c>
      <c r="H1891" s="1">
        <v>115.054675</v>
      </c>
      <c r="I1891" s="1"/>
    </row>
    <row r="1892" spans="1:9" x14ac:dyDescent="0.3">
      <c r="A1892" s="1" t="s">
        <v>2183</v>
      </c>
      <c r="B1892" s="1" t="s">
        <v>2183</v>
      </c>
      <c r="C1892" s="1">
        <v>632802</v>
      </c>
      <c r="D1892" s="1">
        <v>63</v>
      </c>
      <c r="E1892" s="1" t="s">
        <v>2147</v>
      </c>
      <c r="F1892" s="1">
        <v>6328</v>
      </c>
      <c r="G1892" s="1" t="s">
        <v>2182</v>
      </c>
      <c r="H1892" s="1">
        <v>109.73009519999999</v>
      </c>
      <c r="I1892" s="1"/>
    </row>
    <row r="1893" spans="1:9" x14ac:dyDescent="0.3">
      <c r="A1893" s="1" t="s">
        <v>2184</v>
      </c>
      <c r="B1893" s="1" t="s">
        <v>2184</v>
      </c>
      <c r="C1893" s="1">
        <v>632821</v>
      </c>
      <c r="D1893" s="1">
        <v>63</v>
      </c>
      <c r="E1893" s="1" t="s">
        <v>2147</v>
      </c>
      <c r="F1893" s="1">
        <v>6328</v>
      </c>
      <c r="G1893" s="1" t="s">
        <v>2182</v>
      </c>
      <c r="H1893" s="1">
        <v>104.32274289999999</v>
      </c>
      <c r="I1893" s="1"/>
    </row>
    <row r="1894" spans="1:9" x14ac:dyDescent="0.3">
      <c r="A1894" s="1" t="s">
        <v>2185</v>
      </c>
      <c r="B1894" s="1" t="s">
        <v>2185</v>
      </c>
      <c r="C1894" s="1">
        <v>632822</v>
      </c>
      <c r="D1894" s="1">
        <v>63</v>
      </c>
      <c r="E1894" s="1" t="s">
        <v>2147</v>
      </c>
      <c r="F1894" s="1">
        <v>6328</v>
      </c>
      <c r="G1894" s="1" t="s">
        <v>2182</v>
      </c>
      <c r="H1894" s="1">
        <v>99.258640060000005</v>
      </c>
      <c r="I1894" s="1"/>
    </row>
    <row r="1895" spans="1:9" x14ac:dyDescent="0.3">
      <c r="A1895" s="1" t="s">
        <v>2186</v>
      </c>
      <c r="B1895" s="1" t="s">
        <v>2186</v>
      </c>
      <c r="C1895" s="1">
        <v>632823</v>
      </c>
      <c r="D1895" s="1">
        <v>63</v>
      </c>
      <c r="E1895" s="1" t="s">
        <v>2147</v>
      </c>
      <c r="F1895" s="1">
        <v>6328</v>
      </c>
      <c r="G1895" s="1" t="s">
        <v>2182</v>
      </c>
      <c r="H1895" s="1">
        <v>103.2998078</v>
      </c>
      <c r="I1895" s="1"/>
    </row>
    <row r="1896" spans="1:9" x14ac:dyDescent="0.3">
      <c r="A1896" s="1" t="s">
        <v>2187</v>
      </c>
      <c r="B1896" s="1" t="s">
        <v>2187</v>
      </c>
      <c r="C1896" s="1">
        <v>640121</v>
      </c>
      <c r="D1896" s="1">
        <v>64</v>
      </c>
      <c r="E1896" s="1" t="s">
        <v>2188</v>
      </c>
      <c r="F1896" s="1">
        <v>6401</v>
      </c>
      <c r="G1896" s="1" t="s">
        <v>2189</v>
      </c>
      <c r="H1896" s="1">
        <v>108.83267069999999</v>
      </c>
      <c r="I1896" s="1"/>
    </row>
    <row r="1897" spans="1:9" x14ac:dyDescent="0.3">
      <c r="A1897" s="1" t="s">
        <v>2190</v>
      </c>
      <c r="B1897" s="1" t="s">
        <v>2190</v>
      </c>
      <c r="C1897" s="1">
        <v>640122</v>
      </c>
      <c r="D1897" s="1">
        <v>64</v>
      </c>
      <c r="E1897" s="1" t="s">
        <v>2188</v>
      </c>
      <c r="F1897" s="1">
        <v>6401</v>
      </c>
      <c r="G1897" s="1" t="s">
        <v>2189</v>
      </c>
      <c r="H1897" s="1">
        <v>113.2618787</v>
      </c>
      <c r="I1897" s="1"/>
    </row>
    <row r="1898" spans="1:9" x14ac:dyDescent="0.3">
      <c r="A1898" s="1" t="s">
        <v>2191</v>
      </c>
      <c r="B1898" s="1" t="s">
        <v>2191</v>
      </c>
      <c r="C1898" s="1">
        <v>640181</v>
      </c>
      <c r="D1898" s="1">
        <v>64</v>
      </c>
      <c r="E1898" s="1" t="s">
        <v>2188</v>
      </c>
      <c r="F1898" s="1">
        <v>6401</v>
      </c>
      <c r="G1898" s="1" t="s">
        <v>2189</v>
      </c>
      <c r="H1898" s="1">
        <v>109.7578518</v>
      </c>
      <c r="I1898" s="1"/>
    </row>
    <row r="1899" spans="1:9" x14ac:dyDescent="0.3">
      <c r="A1899" s="1" t="s">
        <v>2192</v>
      </c>
      <c r="B1899" s="1" t="s">
        <v>2192</v>
      </c>
      <c r="C1899" s="1">
        <v>640221</v>
      </c>
      <c r="D1899" s="1">
        <v>64</v>
      </c>
      <c r="E1899" s="1" t="s">
        <v>2188</v>
      </c>
      <c r="F1899" s="1">
        <v>6402</v>
      </c>
      <c r="G1899" s="1" t="s">
        <v>2193</v>
      </c>
      <c r="H1899" s="1">
        <v>103.233328</v>
      </c>
      <c r="I1899" s="1"/>
    </row>
    <row r="1900" spans="1:9" x14ac:dyDescent="0.3">
      <c r="A1900" s="1" t="s">
        <v>2194</v>
      </c>
      <c r="B1900" s="1" t="s">
        <v>2194</v>
      </c>
      <c r="C1900" s="1">
        <v>640323</v>
      </c>
      <c r="D1900" s="1">
        <v>64</v>
      </c>
      <c r="E1900" s="1" t="s">
        <v>2188</v>
      </c>
      <c r="F1900" s="1">
        <v>6403</v>
      </c>
      <c r="G1900" s="1" t="s">
        <v>2195</v>
      </c>
      <c r="H1900" s="1">
        <v>103.7247399</v>
      </c>
      <c r="I1900" s="1"/>
    </row>
    <row r="1901" spans="1:9" x14ac:dyDescent="0.3">
      <c r="A1901" s="1" t="s">
        <v>2196</v>
      </c>
      <c r="B1901" s="1" t="s">
        <v>2196</v>
      </c>
      <c r="C1901" s="1">
        <v>640324</v>
      </c>
      <c r="D1901" s="1">
        <v>64</v>
      </c>
      <c r="E1901" s="1" t="s">
        <v>2188</v>
      </c>
      <c r="F1901" s="1">
        <v>6403</v>
      </c>
      <c r="G1901" s="1" t="s">
        <v>2195</v>
      </c>
      <c r="H1901" s="1">
        <v>98.615422960000004</v>
      </c>
      <c r="I1901" s="1"/>
    </row>
    <row r="1902" spans="1:9" x14ac:dyDescent="0.3">
      <c r="A1902" s="1" t="s">
        <v>2197</v>
      </c>
      <c r="B1902" s="1" t="s">
        <v>2197</v>
      </c>
      <c r="C1902" s="1">
        <v>640381</v>
      </c>
      <c r="D1902" s="1">
        <v>64</v>
      </c>
      <c r="E1902" s="1" t="s">
        <v>2188</v>
      </c>
      <c r="F1902" s="1">
        <v>6403</v>
      </c>
      <c r="G1902" s="1" t="s">
        <v>2195</v>
      </c>
      <c r="H1902" s="1">
        <v>106.3656877</v>
      </c>
      <c r="I1902" s="1"/>
    </row>
    <row r="1903" spans="1:9" x14ac:dyDescent="0.3">
      <c r="A1903" s="1" t="s">
        <v>2198</v>
      </c>
      <c r="B1903" s="1" t="s">
        <v>2198</v>
      </c>
      <c r="C1903" s="1">
        <v>640422</v>
      </c>
      <c r="D1903" s="1">
        <v>64</v>
      </c>
      <c r="E1903" s="1" t="s">
        <v>2188</v>
      </c>
      <c r="F1903" s="1">
        <v>6404</v>
      </c>
      <c r="G1903" s="1" t="s">
        <v>2199</v>
      </c>
      <c r="H1903" s="1">
        <v>95.196206779999997</v>
      </c>
      <c r="I1903" s="1"/>
    </row>
    <row r="1904" spans="1:9" x14ac:dyDescent="0.3">
      <c r="A1904" s="1" t="s">
        <v>2200</v>
      </c>
      <c r="B1904" s="1" t="s">
        <v>2200</v>
      </c>
      <c r="C1904" s="1">
        <v>640423</v>
      </c>
      <c r="D1904" s="1">
        <v>64</v>
      </c>
      <c r="E1904" s="1" t="s">
        <v>2188</v>
      </c>
      <c r="F1904" s="1">
        <v>6404</v>
      </c>
      <c r="G1904" s="1" t="s">
        <v>2199</v>
      </c>
      <c r="H1904" s="1">
        <v>99.740578859999999</v>
      </c>
      <c r="I1904" s="1"/>
    </row>
    <row r="1905" spans="1:9" x14ac:dyDescent="0.3">
      <c r="A1905" s="1" t="s">
        <v>2201</v>
      </c>
      <c r="B1905" s="1" t="s">
        <v>2201</v>
      </c>
      <c r="C1905" s="1">
        <v>640424</v>
      </c>
      <c r="D1905" s="1">
        <v>64</v>
      </c>
      <c r="E1905" s="1" t="s">
        <v>2188</v>
      </c>
      <c r="F1905" s="1">
        <v>6404</v>
      </c>
      <c r="G1905" s="1" t="s">
        <v>2199</v>
      </c>
      <c r="H1905" s="1">
        <v>99.041107929999995</v>
      </c>
      <c r="I1905" s="1"/>
    </row>
    <row r="1906" spans="1:9" x14ac:dyDescent="0.3">
      <c r="A1906" s="1" t="s">
        <v>2202</v>
      </c>
      <c r="B1906" s="1" t="s">
        <v>2202</v>
      </c>
      <c r="C1906" s="1">
        <v>640425</v>
      </c>
      <c r="D1906" s="1">
        <v>64</v>
      </c>
      <c r="E1906" s="1" t="s">
        <v>2188</v>
      </c>
      <c r="F1906" s="1">
        <v>6404</v>
      </c>
      <c r="G1906" s="1" t="s">
        <v>2199</v>
      </c>
      <c r="H1906" s="1">
        <v>95.051156840000004</v>
      </c>
      <c r="I1906" s="1"/>
    </row>
    <row r="1907" spans="1:9" x14ac:dyDescent="0.3">
      <c r="A1907" s="1" t="s">
        <v>2203</v>
      </c>
      <c r="B1907" s="1" t="s">
        <v>2203</v>
      </c>
      <c r="C1907" s="1">
        <v>640521</v>
      </c>
      <c r="D1907" s="1">
        <v>64</v>
      </c>
      <c r="E1907" s="1" t="s">
        <v>2188</v>
      </c>
      <c r="F1907" s="1">
        <v>6405</v>
      </c>
      <c r="G1907" s="1" t="s">
        <v>2204</v>
      </c>
      <c r="H1907" s="1">
        <v>103.7130954</v>
      </c>
      <c r="I1907" s="1"/>
    </row>
    <row r="1908" spans="1:9" x14ac:dyDescent="0.3">
      <c r="A1908" s="1" t="s">
        <v>2205</v>
      </c>
      <c r="B1908" s="1" t="s">
        <v>2205</v>
      </c>
      <c r="C1908" s="1">
        <v>640522</v>
      </c>
      <c r="D1908" s="1">
        <v>64</v>
      </c>
      <c r="E1908" s="1" t="s">
        <v>2188</v>
      </c>
      <c r="F1908" s="1">
        <v>6405</v>
      </c>
      <c r="G1908" s="1" t="s">
        <v>2204</v>
      </c>
      <c r="H1908" s="1">
        <v>92.678907280000004</v>
      </c>
      <c r="I1908" s="1"/>
    </row>
    <row r="1909" spans="1:9" x14ac:dyDescent="0.3">
      <c r="A1909" s="1" t="s">
        <v>2206</v>
      </c>
      <c r="B1909" s="1" t="s">
        <v>2206</v>
      </c>
      <c r="C1909" s="1">
        <v>650121</v>
      </c>
      <c r="D1909" s="1">
        <v>65</v>
      </c>
      <c r="E1909" s="1" t="s">
        <v>2207</v>
      </c>
      <c r="F1909" s="1">
        <v>6501</v>
      </c>
      <c r="G1909" s="1" t="s">
        <v>2208</v>
      </c>
      <c r="H1909" s="1">
        <v>105.54758579999999</v>
      </c>
      <c r="I1909" s="1"/>
    </row>
    <row r="1910" spans="1:9" x14ac:dyDescent="0.3">
      <c r="A1910" s="1" t="s">
        <v>2209</v>
      </c>
      <c r="B1910" s="1"/>
      <c r="C1910" s="1">
        <v>650500</v>
      </c>
      <c r="D1910" s="1">
        <v>65</v>
      </c>
      <c r="E1910" s="1" t="s">
        <v>2207</v>
      </c>
      <c r="F1910" s="1">
        <v>6505</v>
      </c>
      <c r="G1910" s="1" t="s">
        <v>2209</v>
      </c>
      <c r="H1910" s="1">
        <v>112.59674630000001</v>
      </c>
      <c r="I1910" s="1"/>
    </row>
    <row r="1911" spans="1:9" x14ac:dyDescent="0.3">
      <c r="A1911" s="1" t="s">
        <v>2210</v>
      </c>
      <c r="B1911" s="1"/>
      <c r="C1911" s="1">
        <v>650521</v>
      </c>
      <c r="D1911" s="1">
        <v>65</v>
      </c>
      <c r="E1911" s="1" t="s">
        <v>2207</v>
      </c>
      <c r="F1911" s="1">
        <v>6505</v>
      </c>
      <c r="G1911" s="1" t="s">
        <v>2209</v>
      </c>
      <c r="H1911" s="1">
        <v>104.87412</v>
      </c>
      <c r="I1911" s="1"/>
    </row>
    <row r="1912" spans="1:9" x14ac:dyDescent="0.3">
      <c r="A1912" s="1" t="s">
        <v>2211</v>
      </c>
      <c r="B1912" s="1" t="s">
        <v>2211</v>
      </c>
      <c r="C1912" s="1">
        <v>650522</v>
      </c>
      <c r="D1912" s="1">
        <v>65</v>
      </c>
      <c r="E1912" s="1" t="s">
        <v>2207</v>
      </c>
      <c r="F1912" s="1">
        <v>6505</v>
      </c>
      <c r="G1912" s="1" t="s">
        <v>2209</v>
      </c>
      <c r="H1912" s="1">
        <v>113.855779</v>
      </c>
      <c r="I1912" s="1"/>
    </row>
    <row r="1913" spans="1:9" x14ac:dyDescent="0.3">
      <c r="A1913" s="1" t="s">
        <v>2212</v>
      </c>
      <c r="B1913" s="1" t="s">
        <v>2212</v>
      </c>
      <c r="C1913" s="1">
        <v>652301</v>
      </c>
      <c r="D1913" s="1">
        <v>65</v>
      </c>
      <c r="E1913" s="1" t="s">
        <v>2207</v>
      </c>
      <c r="F1913" s="1">
        <v>6523</v>
      </c>
      <c r="G1913" s="1" t="s">
        <v>2213</v>
      </c>
      <c r="H1913" s="1">
        <v>113.1839667</v>
      </c>
      <c r="I1913" s="1"/>
    </row>
    <row r="1914" spans="1:9" x14ac:dyDescent="0.3">
      <c r="A1914" s="1" t="s">
        <v>2214</v>
      </c>
      <c r="B1914" s="1" t="s">
        <v>2214</v>
      </c>
      <c r="C1914" s="1">
        <v>652302</v>
      </c>
      <c r="D1914" s="1">
        <v>65</v>
      </c>
      <c r="E1914" s="1" t="s">
        <v>2207</v>
      </c>
      <c r="F1914" s="1">
        <v>6523</v>
      </c>
      <c r="G1914" s="1" t="s">
        <v>2213</v>
      </c>
      <c r="H1914" s="1">
        <v>108.8200162</v>
      </c>
      <c r="I1914" s="1"/>
    </row>
    <row r="1915" spans="1:9" x14ac:dyDescent="0.3">
      <c r="A1915" s="1" t="s">
        <v>2215</v>
      </c>
      <c r="B1915" s="1" t="s">
        <v>2215</v>
      </c>
      <c r="C1915" s="1">
        <v>652323</v>
      </c>
      <c r="D1915" s="1">
        <v>65</v>
      </c>
      <c r="E1915" s="1" t="s">
        <v>2207</v>
      </c>
      <c r="F1915" s="1">
        <v>6523</v>
      </c>
      <c r="G1915" s="1" t="s">
        <v>2213</v>
      </c>
      <c r="H1915" s="1">
        <v>103.5716992</v>
      </c>
      <c r="I1915" s="1"/>
    </row>
    <row r="1916" spans="1:9" x14ac:dyDescent="0.3">
      <c r="A1916" s="1" t="s">
        <v>2216</v>
      </c>
      <c r="B1916" s="1" t="s">
        <v>2216</v>
      </c>
      <c r="C1916" s="1">
        <v>652324</v>
      </c>
      <c r="D1916" s="1">
        <v>65</v>
      </c>
      <c r="E1916" s="1" t="s">
        <v>2207</v>
      </c>
      <c r="F1916" s="1">
        <v>6523</v>
      </c>
      <c r="G1916" s="1" t="s">
        <v>2213</v>
      </c>
      <c r="H1916" s="1">
        <v>120.120014</v>
      </c>
      <c r="I1916" s="1"/>
    </row>
    <row r="1917" spans="1:9" x14ac:dyDescent="0.3">
      <c r="A1917" s="1" t="s">
        <v>2217</v>
      </c>
      <c r="B1917" s="1" t="s">
        <v>2217</v>
      </c>
      <c r="C1917" s="1">
        <v>652325</v>
      </c>
      <c r="D1917" s="1">
        <v>65</v>
      </c>
      <c r="E1917" s="1" t="s">
        <v>2207</v>
      </c>
      <c r="F1917" s="1">
        <v>6523</v>
      </c>
      <c r="G1917" s="1" t="s">
        <v>2213</v>
      </c>
      <c r="H1917" s="1">
        <v>104.3002492</v>
      </c>
      <c r="I1917" s="1"/>
    </row>
    <row r="1918" spans="1:9" x14ac:dyDescent="0.3">
      <c r="A1918" s="1" t="s">
        <v>2218</v>
      </c>
      <c r="B1918" s="1" t="s">
        <v>2218</v>
      </c>
      <c r="C1918" s="1">
        <v>652327</v>
      </c>
      <c r="D1918" s="1">
        <v>65</v>
      </c>
      <c r="E1918" s="1" t="s">
        <v>2207</v>
      </c>
      <c r="F1918" s="1">
        <v>6523</v>
      </c>
      <c r="G1918" s="1" t="s">
        <v>2213</v>
      </c>
      <c r="H1918" s="1">
        <v>110.5130166</v>
      </c>
      <c r="I1918" s="1"/>
    </row>
    <row r="1919" spans="1:9" x14ac:dyDescent="0.3">
      <c r="A1919" s="1" t="s">
        <v>2219</v>
      </c>
      <c r="B1919" s="1" t="s">
        <v>2219</v>
      </c>
      <c r="C1919" s="1">
        <v>652328</v>
      </c>
      <c r="D1919" s="1">
        <v>65</v>
      </c>
      <c r="E1919" s="1" t="s">
        <v>2207</v>
      </c>
      <c r="F1919" s="1">
        <v>6523</v>
      </c>
      <c r="G1919" s="1" t="s">
        <v>2213</v>
      </c>
      <c r="H1919" s="1">
        <v>100.3021983</v>
      </c>
      <c r="I1919" s="1"/>
    </row>
    <row r="1920" spans="1:9" x14ac:dyDescent="0.3">
      <c r="A1920" s="1" t="s">
        <v>2220</v>
      </c>
      <c r="B1920" s="1" t="s">
        <v>2220</v>
      </c>
      <c r="C1920" s="1">
        <v>652701</v>
      </c>
      <c r="D1920" s="1">
        <v>65</v>
      </c>
      <c r="E1920" s="1" t="s">
        <v>2207</v>
      </c>
      <c r="F1920" s="1">
        <v>6527</v>
      </c>
      <c r="G1920" s="1" t="s">
        <v>2221</v>
      </c>
      <c r="H1920" s="1">
        <v>109.50098749999999</v>
      </c>
      <c r="I1920" s="1"/>
    </row>
    <row r="1921" spans="1:9" x14ac:dyDescent="0.3">
      <c r="A1921" s="1" t="s">
        <v>2222</v>
      </c>
      <c r="B1921" s="1" t="s">
        <v>2222</v>
      </c>
      <c r="C1921" s="1">
        <v>652722</v>
      </c>
      <c r="D1921" s="1">
        <v>65</v>
      </c>
      <c r="E1921" s="1" t="s">
        <v>2207</v>
      </c>
      <c r="F1921" s="1">
        <v>6527</v>
      </c>
      <c r="G1921" s="1" t="s">
        <v>2221</v>
      </c>
      <c r="H1921" s="1">
        <v>104.0194099</v>
      </c>
      <c r="I1921" s="1"/>
    </row>
    <row r="1922" spans="1:9" x14ac:dyDescent="0.3">
      <c r="A1922" s="1" t="s">
        <v>2223</v>
      </c>
      <c r="B1922" s="1" t="s">
        <v>2223</v>
      </c>
      <c r="C1922" s="1">
        <v>652723</v>
      </c>
      <c r="D1922" s="1">
        <v>65</v>
      </c>
      <c r="E1922" s="1" t="s">
        <v>2207</v>
      </c>
      <c r="F1922" s="1">
        <v>6527</v>
      </c>
      <c r="G1922" s="1" t="s">
        <v>2221</v>
      </c>
      <c r="H1922" s="1">
        <v>98.673951180000003</v>
      </c>
      <c r="I1922" s="1"/>
    </row>
    <row r="1923" spans="1:9" x14ac:dyDescent="0.3">
      <c r="A1923" s="1" t="s">
        <v>2224</v>
      </c>
      <c r="B1923" s="1" t="s">
        <v>2224</v>
      </c>
      <c r="C1923" s="1">
        <v>652801</v>
      </c>
      <c r="D1923" s="1">
        <v>65</v>
      </c>
      <c r="E1923" s="1" t="s">
        <v>2207</v>
      </c>
      <c r="F1923" s="1">
        <v>6528</v>
      </c>
      <c r="G1923" s="1" t="s">
        <v>2225</v>
      </c>
      <c r="H1923" s="1">
        <v>114.3938157</v>
      </c>
      <c r="I1923" s="1"/>
    </row>
    <row r="1924" spans="1:9" x14ac:dyDescent="0.3">
      <c r="A1924" s="1" t="s">
        <v>2226</v>
      </c>
      <c r="B1924" s="1" t="s">
        <v>2226</v>
      </c>
      <c r="C1924" s="1">
        <v>652822</v>
      </c>
      <c r="D1924" s="1">
        <v>65</v>
      </c>
      <c r="E1924" s="1" t="s">
        <v>2207</v>
      </c>
      <c r="F1924" s="1">
        <v>6528</v>
      </c>
      <c r="G1924" s="1" t="s">
        <v>2225</v>
      </c>
      <c r="H1924" s="1">
        <v>107.21565630000001</v>
      </c>
      <c r="I1924" s="1"/>
    </row>
    <row r="1925" spans="1:9" x14ac:dyDescent="0.3">
      <c r="A1925" s="1" t="s">
        <v>2227</v>
      </c>
      <c r="B1925" s="1" t="s">
        <v>2227</v>
      </c>
      <c r="C1925" s="1">
        <v>652823</v>
      </c>
      <c r="D1925" s="1">
        <v>65</v>
      </c>
      <c r="E1925" s="1" t="s">
        <v>2207</v>
      </c>
      <c r="F1925" s="1">
        <v>6528</v>
      </c>
      <c r="G1925" s="1" t="s">
        <v>2225</v>
      </c>
      <c r="H1925" s="1">
        <v>104.49756379999999</v>
      </c>
      <c r="I1925" s="1"/>
    </row>
    <row r="1926" spans="1:9" x14ac:dyDescent="0.3">
      <c r="A1926" s="1" t="s">
        <v>2228</v>
      </c>
      <c r="B1926" s="1" t="s">
        <v>2228</v>
      </c>
      <c r="C1926" s="1">
        <v>652824</v>
      </c>
      <c r="D1926" s="1">
        <v>65</v>
      </c>
      <c r="E1926" s="1" t="s">
        <v>2207</v>
      </c>
      <c r="F1926" s="1">
        <v>6528</v>
      </c>
      <c r="G1926" s="1" t="s">
        <v>2225</v>
      </c>
      <c r="H1926" s="1">
        <v>111.06838500000001</v>
      </c>
      <c r="I1926" s="1"/>
    </row>
    <row r="1927" spans="1:9" x14ac:dyDescent="0.3">
      <c r="A1927" s="1" t="s">
        <v>2229</v>
      </c>
      <c r="B1927" s="1" t="s">
        <v>2229</v>
      </c>
      <c r="C1927" s="1">
        <v>652825</v>
      </c>
      <c r="D1927" s="1">
        <v>65</v>
      </c>
      <c r="E1927" s="1" t="s">
        <v>2207</v>
      </c>
      <c r="F1927" s="1">
        <v>6528</v>
      </c>
      <c r="G1927" s="1" t="s">
        <v>2225</v>
      </c>
      <c r="H1927" s="1">
        <v>106.833072</v>
      </c>
      <c r="I1927" s="1"/>
    </row>
    <row r="1928" spans="1:9" x14ac:dyDescent="0.3">
      <c r="A1928" s="1" t="s">
        <v>2230</v>
      </c>
      <c r="B1928" s="1" t="s">
        <v>2230</v>
      </c>
      <c r="C1928" s="1">
        <v>652826</v>
      </c>
      <c r="D1928" s="1">
        <v>65</v>
      </c>
      <c r="E1928" s="1" t="s">
        <v>2207</v>
      </c>
      <c r="F1928" s="1">
        <v>6528</v>
      </c>
      <c r="G1928" s="1" t="s">
        <v>2225</v>
      </c>
      <c r="H1928" s="1">
        <v>102.5103344</v>
      </c>
      <c r="I1928" s="1"/>
    </row>
    <row r="1929" spans="1:9" x14ac:dyDescent="0.3">
      <c r="A1929" s="1" t="s">
        <v>2231</v>
      </c>
      <c r="B1929" s="1" t="s">
        <v>2231</v>
      </c>
      <c r="C1929" s="1">
        <v>652827</v>
      </c>
      <c r="D1929" s="1">
        <v>65</v>
      </c>
      <c r="E1929" s="1" t="s">
        <v>2207</v>
      </c>
      <c r="F1929" s="1">
        <v>6528</v>
      </c>
      <c r="G1929" s="1" t="s">
        <v>2225</v>
      </c>
      <c r="H1929" s="1">
        <v>104.5291502</v>
      </c>
      <c r="I1929" s="1"/>
    </row>
    <row r="1930" spans="1:9" x14ac:dyDescent="0.3">
      <c r="A1930" s="1" t="s">
        <v>2232</v>
      </c>
      <c r="B1930" s="1" t="s">
        <v>2232</v>
      </c>
      <c r="C1930" s="1">
        <v>652828</v>
      </c>
      <c r="D1930" s="1">
        <v>65</v>
      </c>
      <c r="E1930" s="1" t="s">
        <v>2207</v>
      </c>
      <c r="F1930" s="1">
        <v>6528</v>
      </c>
      <c r="G1930" s="1" t="s">
        <v>2225</v>
      </c>
      <c r="H1930" s="1">
        <v>111.2469151</v>
      </c>
      <c r="I1930" s="1"/>
    </row>
    <row r="1931" spans="1:9" x14ac:dyDescent="0.3">
      <c r="A1931" s="1" t="s">
        <v>2233</v>
      </c>
      <c r="B1931" s="1" t="s">
        <v>2233</v>
      </c>
      <c r="C1931" s="1">
        <v>652829</v>
      </c>
      <c r="D1931" s="1">
        <v>65</v>
      </c>
      <c r="E1931" s="1" t="s">
        <v>2207</v>
      </c>
      <c r="F1931" s="1">
        <v>6528</v>
      </c>
      <c r="G1931" s="1" t="s">
        <v>2225</v>
      </c>
      <c r="H1931" s="1">
        <v>100.3347686</v>
      </c>
      <c r="I1931" s="1"/>
    </row>
    <row r="1932" spans="1:9" x14ac:dyDescent="0.3">
      <c r="A1932" s="1" t="s">
        <v>2234</v>
      </c>
      <c r="B1932" s="1" t="s">
        <v>2234</v>
      </c>
      <c r="C1932" s="1">
        <v>652901</v>
      </c>
      <c r="D1932" s="1">
        <v>65</v>
      </c>
      <c r="E1932" s="1" t="s">
        <v>2207</v>
      </c>
      <c r="F1932" s="1">
        <v>6529</v>
      </c>
      <c r="G1932" s="1" t="s">
        <v>2235</v>
      </c>
      <c r="H1932" s="1">
        <v>108.8492466</v>
      </c>
      <c r="I1932" s="1"/>
    </row>
    <row r="1933" spans="1:9" x14ac:dyDescent="0.3">
      <c r="A1933" s="1" t="s">
        <v>2236</v>
      </c>
      <c r="B1933" s="1" t="s">
        <v>2236</v>
      </c>
      <c r="C1933" s="1">
        <v>652922</v>
      </c>
      <c r="D1933" s="1">
        <v>65</v>
      </c>
      <c r="E1933" s="1" t="s">
        <v>2207</v>
      </c>
      <c r="F1933" s="1">
        <v>6529</v>
      </c>
      <c r="G1933" s="1" t="s">
        <v>2235</v>
      </c>
      <c r="H1933" s="1">
        <v>103.49951590000001</v>
      </c>
      <c r="I1933" s="1"/>
    </row>
    <row r="1934" spans="1:9" x14ac:dyDescent="0.3">
      <c r="A1934" s="1" t="s">
        <v>2237</v>
      </c>
      <c r="B1934" s="1" t="s">
        <v>2237</v>
      </c>
      <c r="C1934" s="1">
        <v>652923</v>
      </c>
      <c r="D1934" s="1">
        <v>65</v>
      </c>
      <c r="E1934" s="1" t="s">
        <v>2207</v>
      </c>
      <c r="F1934" s="1">
        <v>6529</v>
      </c>
      <c r="G1934" s="1" t="s">
        <v>2235</v>
      </c>
      <c r="H1934" s="1">
        <v>104.0665224</v>
      </c>
      <c r="I1934" s="1"/>
    </row>
    <row r="1935" spans="1:9" x14ac:dyDescent="0.3">
      <c r="A1935" s="1" t="s">
        <v>2238</v>
      </c>
      <c r="B1935" s="1" t="s">
        <v>2238</v>
      </c>
      <c r="C1935" s="1">
        <v>652924</v>
      </c>
      <c r="D1935" s="1">
        <v>65</v>
      </c>
      <c r="E1935" s="1" t="s">
        <v>2207</v>
      </c>
      <c r="F1935" s="1">
        <v>6529</v>
      </c>
      <c r="G1935" s="1" t="s">
        <v>2235</v>
      </c>
      <c r="H1935" s="1">
        <v>100.3978054</v>
      </c>
      <c r="I1935" s="1"/>
    </row>
    <row r="1936" spans="1:9" x14ac:dyDescent="0.3">
      <c r="A1936" s="1" t="s">
        <v>2239</v>
      </c>
      <c r="B1936" s="1" t="s">
        <v>2239</v>
      </c>
      <c r="C1936" s="1">
        <v>652925</v>
      </c>
      <c r="D1936" s="1">
        <v>65</v>
      </c>
      <c r="E1936" s="1" t="s">
        <v>2207</v>
      </c>
      <c r="F1936" s="1">
        <v>6529</v>
      </c>
      <c r="G1936" s="1" t="s">
        <v>2235</v>
      </c>
      <c r="H1936" s="1">
        <v>98.27827499</v>
      </c>
      <c r="I1936" s="1"/>
    </row>
    <row r="1937" spans="1:9" x14ac:dyDescent="0.3">
      <c r="A1937" s="1" t="s">
        <v>2240</v>
      </c>
      <c r="B1937" s="1" t="s">
        <v>2240</v>
      </c>
      <c r="C1937" s="1">
        <v>652926</v>
      </c>
      <c r="D1937" s="1">
        <v>65</v>
      </c>
      <c r="E1937" s="1" t="s">
        <v>2207</v>
      </c>
      <c r="F1937" s="1">
        <v>6529</v>
      </c>
      <c r="G1937" s="1" t="s">
        <v>2235</v>
      </c>
      <c r="H1937" s="1">
        <v>101.201621</v>
      </c>
      <c r="I1937" s="1"/>
    </row>
    <row r="1938" spans="1:9" x14ac:dyDescent="0.3">
      <c r="A1938" s="1" t="s">
        <v>2241</v>
      </c>
      <c r="B1938" s="1" t="s">
        <v>2241</v>
      </c>
      <c r="C1938" s="1">
        <v>652927</v>
      </c>
      <c r="D1938" s="1">
        <v>65</v>
      </c>
      <c r="E1938" s="1" t="s">
        <v>2207</v>
      </c>
      <c r="F1938" s="1">
        <v>6529</v>
      </c>
      <c r="G1938" s="1" t="s">
        <v>2235</v>
      </c>
      <c r="H1938" s="1">
        <v>98.225857820000002</v>
      </c>
      <c r="I1938" s="1"/>
    </row>
    <row r="1939" spans="1:9" x14ac:dyDescent="0.3">
      <c r="A1939" s="1" t="s">
        <v>2242</v>
      </c>
      <c r="B1939" s="1" t="s">
        <v>2242</v>
      </c>
      <c r="C1939" s="1">
        <v>652928</v>
      </c>
      <c r="D1939" s="1">
        <v>65</v>
      </c>
      <c r="E1939" s="1" t="s">
        <v>2207</v>
      </c>
      <c r="F1939" s="1">
        <v>6529</v>
      </c>
      <c r="G1939" s="1" t="s">
        <v>2235</v>
      </c>
      <c r="H1939" s="1">
        <v>98.697079290000005</v>
      </c>
      <c r="I1939" s="1"/>
    </row>
    <row r="1940" spans="1:9" x14ac:dyDescent="0.3">
      <c r="A1940" s="1" t="s">
        <v>2243</v>
      </c>
      <c r="B1940" s="1" t="s">
        <v>2243</v>
      </c>
      <c r="C1940" s="1">
        <v>652929</v>
      </c>
      <c r="D1940" s="1">
        <v>65</v>
      </c>
      <c r="E1940" s="1" t="s">
        <v>2207</v>
      </c>
      <c r="F1940" s="1">
        <v>6529</v>
      </c>
      <c r="G1940" s="1" t="s">
        <v>2235</v>
      </c>
      <c r="H1940" s="1">
        <v>101.5047019</v>
      </c>
      <c r="I1940" s="1"/>
    </row>
    <row r="1941" spans="1:9" x14ac:dyDescent="0.3">
      <c r="A1941" s="1" t="s">
        <v>2244</v>
      </c>
      <c r="B1941" s="1" t="s">
        <v>2244</v>
      </c>
      <c r="C1941" s="1">
        <v>653001</v>
      </c>
      <c r="D1941" s="1">
        <v>65</v>
      </c>
      <c r="E1941" s="1" t="s">
        <v>2207</v>
      </c>
      <c r="F1941" s="1">
        <v>6530</v>
      </c>
      <c r="G1941" s="1" t="s">
        <v>2245</v>
      </c>
      <c r="H1941" s="1">
        <v>103.32790369999999</v>
      </c>
      <c r="I1941" s="1"/>
    </row>
    <row r="1942" spans="1:9" x14ac:dyDescent="0.3">
      <c r="A1942" s="1" t="s">
        <v>2246</v>
      </c>
      <c r="B1942" s="1" t="s">
        <v>2246</v>
      </c>
      <c r="C1942" s="1">
        <v>653022</v>
      </c>
      <c r="D1942" s="1">
        <v>65</v>
      </c>
      <c r="E1942" s="1" t="s">
        <v>2207</v>
      </c>
      <c r="F1942" s="1">
        <v>6530</v>
      </c>
      <c r="G1942" s="1" t="s">
        <v>2245</v>
      </c>
      <c r="H1942" s="1">
        <v>102.442566</v>
      </c>
      <c r="I1942" s="1"/>
    </row>
    <row r="1943" spans="1:9" x14ac:dyDescent="0.3">
      <c r="A1943" s="1" t="s">
        <v>2247</v>
      </c>
      <c r="B1943" s="1" t="s">
        <v>2247</v>
      </c>
      <c r="C1943" s="1">
        <v>653023</v>
      </c>
      <c r="D1943" s="1">
        <v>65</v>
      </c>
      <c r="E1943" s="1" t="s">
        <v>2207</v>
      </c>
      <c r="F1943" s="1">
        <v>6530</v>
      </c>
      <c r="G1943" s="1" t="s">
        <v>2245</v>
      </c>
      <c r="H1943" s="1">
        <v>102.307563</v>
      </c>
      <c r="I1943" s="1"/>
    </row>
    <row r="1944" spans="1:9" x14ac:dyDescent="0.3">
      <c r="A1944" s="1" t="s">
        <v>2248</v>
      </c>
      <c r="B1944" s="1" t="s">
        <v>2248</v>
      </c>
      <c r="C1944" s="1">
        <v>653024</v>
      </c>
      <c r="D1944" s="1">
        <v>65</v>
      </c>
      <c r="E1944" s="1" t="s">
        <v>2207</v>
      </c>
      <c r="F1944" s="1">
        <v>6530</v>
      </c>
      <c r="G1944" s="1" t="s">
        <v>2245</v>
      </c>
      <c r="H1944" s="1">
        <v>106.6383469</v>
      </c>
      <c r="I1944" s="1"/>
    </row>
    <row r="1945" spans="1:9" x14ac:dyDescent="0.3">
      <c r="A1945" s="1" t="s">
        <v>2249</v>
      </c>
      <c r="B1945" s="1" t="s">
        <v>2249</v>
      </c>
      <c r="C1945" s="1">
        <v>653101</v>
      </c>
      <c r="D1945" s="1">
        <v>65</v>
      </c>
      <c r="E1945" s="1" t="s">
        <v>2207</v>
      </c>
      <c r="F1945" s="1">
        <v>6531</v>
      </c>
      <c r="G1945" s="1" t="s">
        <v>2250</v>
      </c>
      <c r="H1945" s="1">
        <v>109.3092426</v>
      </c>
      <c r="I1945" s="1"/>
    </row>
    <row r="1946" spans="1:9" x14ac:dyDescent="0.3">
      <c r="A1946" s="1" t="s">
        <v>2251</v>
      </c>
      <c r="B1946" s="1" t="s">
        <v>2251</v>
      </c>
      <c r="C1946" s="1">
        <v>653121</v>
      </c>
      <c r="D1946" s="1">
        <v>65</v>
      </c>
      <c r="E1946" s="1" t="s">
        <v>2207</v>
      </c>
      <c r="F1946" s="1">
        <v>6531</v>
      </c>
      <c r="G1946" s="1" t="s">
        <v>2250</v>
      </c>
      <c r="H1946" s="1">
        <v>96.090911739999996</v>
      </c>
      <c r="I1946" s="1"/>
    </row>
    <row r="1947" spans="1:9" x14ac:dyDescent="0.3">
      <c r="A1947" s="1" t="s">
        <v>2252</v>
      </c>
      <c r="B1947" s="1" t="s">
        <v>2252</v>
      </c>
      <c r="C1947" s="1">
        <v>653122</v>
      </c>
      <c r="D1947" s="1">
        <v>65</v>
      </c>
      <c r="E1947" s="1" t="s">
        <v>2207</v>
      </c>
      <c r="F1947" s="1">
        <v>6531</v>
      </c>
      <c r="G1947" s="1" t="s">
        <v>2250</v>
      </c>
      <c r="H1947" s="1">
        <v>101.70313400000001</v>
      </c>
      <c r="I1947" s="1"/>
    </row>
    <row r="1948" spans="1:9" x14ac:dyDescent="0.3">
      <c r="A1948" s="1" t="s">
        <v>2253</v>
      </c>
      <c r="B1948" s="1" t="s">
        <v>2253</v>
      </c>
      <c r="C1948" s="1">
        <v>653123</v>
      </c>
      <c r="D1948" s="1">
        <v>65</v>
      </c>
      <c r="E1948" s="1" t="s">
        <v>2207</v>
      </c>
      <c r="F1948" s="1">
        <v>6531</v>
      </c>
      <c r="G1948" s="1" t="s">
        <v>2250</v>
      </c>
      <c r="H1948" s="1">
        <v>96.772257980000006</v>
      </c>
      <c r="I1948" s="1"/>
    </row>
    <row r="1949" spans="1:9" x14ac:dyDescent="0.3">
      <c r="A1949" s="1" t="s">
        <v>2254</v>
      </c>
      <c r="B1949" s="1" t="s">
        <v>2254</v>
      </c>
      <c r="C1949" s="1">
        <v>653124</v>
      </c>
      <c r="D1949" s="1">
        <v>65</v>
      </c>
      <c r="E1949" s="1" t="s">
        <v>2207</v>
      </c>
      <c r="F1949" s="1">
        <v>6531</v>
      </c>
      <c r="G1949" s="1" t="s">
        <v>2250</v>
      </c>
      <c r="H1949" s="1">
        <v>102.3234187</v>
      </c>
    </row>
    <row r="1950" spans="1:9" x14ac:dyDescent="0.3">
      <c r="A1950" s="1" t="s">
        <v>2255</v>
      </c>
      <c r="B1950" s="1" t="s">
        <v>2255</v>
      </c>
      <c r="C1950" s="1">
        <v>653125</v>
      </c>
      <c r="D1950" s="1">
        <v>65</v>
      </c>
      <c r="E1950" s="1" t="s">
        <v>2207</v>
      </c>
      <c r="F1950" s="1">
        <v>6531</v>
      </c>
      <c r="G1950" s="1" t="s">
        <v>2250</v>
      </c>
      <c r="H1950" s="1">
        <v>100.7356235</v>
      </c>
    </row>
    <row r="1951" spans="1:9" x14ac:dyDescent="0.3">
      <c r="A1951" s="1" t="s">
        <v>2256</v>
      </c>
      <c r="B1951" s="1" t="s">
        <v>2256</v>
      </c>
      <c r="C1951" s="1">
        <v>653126</v>
      </c>
      <c r="D1951" s="1">
        <v>65</v>
      </c>
      <c r="E1951" s="1" t="s">
        <v>2207</v>
      </c>
      <c r="F1951" s="1">
        <v>6531</v>
      </c>
      <c r="G1951" s="1" t="s">
        <v>2250</v>
      </c>
      <c r="H1951" s="1">
        <v>99.435813280000005</v>
      </c>
    </row>
    <row r="1952" spans="1:9" x14ac:dyDescent="0.3">
      <c r="A1952" s="1" t="s">
        <v>2257</v>
      </c>
      <c r="B1952" s="1" t="s">
        <v>2257</v>
      </c>
      <c r="C1952" s="1">
        <v>653127</v>
      </c>
      <c r="D1952" s="1">
        <v>65</v>
      </c>
      <c r="E1952" s="1" t="s">
        <v>2207</v>
      </c>
      <c r="F1952" s="1">
        <v>6531</v>
      </c>
      <c r="G1952" s="1" t="s">
        <v>2250</v>
      </c>
      <c r="H1952" s="1">
        <v>101.1582159</v>
      </c>
    </row>
    <row r="1953" spans="1:8" x14ac:dyDescent="0.3">
      <c r="A1953" s="1" t="s">
        <v>2258</v>
      </c>
      <c r="B1953" s="1" t="s">
        <v>2258</v>
      </c>
      <c r="C1953" s="1">
        <v>653128</v>
      </c>
      <c r="D1953" s="1">
        <v>65</v>
      </c>
      <c r="E1953" s="1" t="s">
        <v>2207</v>
      </c>
      <c r="F1953" s="1">
        <v>6531</v>
      </c>
      <c r="G1953" s="1" t="s">
        <v>2250</v>
      </c>
      <c r="H1953" s="1">
        <v>99.931271719999998</v>
      </c>
    </row>
    <row r="1954" spans="1:8" x14ac:dyDescent="0.3">
      <c r="A1954" s="1" t="s">
        <v>2259</v>
      </c>
      <c r="B1954" s="1" t="s">
        <v>2259</v>
      </c>
      <c r="C1954" s="1">
        <v>653129</v>
      </c>
      <c r="D1954" s="1">
        <v>65</v>
      </c>
      <c r="E1954" s="1" t="s">
        <v>2207</v>
      </c>
      <c r="F1954" s="1">
        <v>6531</v>
      </c>
      <c r="G1954" s="1" t="s">
        <v>2250</v>
      </c>
      <c r="H1954" s="1">
        <v>97.611851009999995</v>
      </c>
    </row>
    <row r="1955" spans="1:8" x14ac:dyDescent="0.3">
      <c r="A1955" s="1" t="s">
        <v>2260</v>
      </c>
      <c r="B1955" s="1" t="s">
        <v>2260</v>
      </c>
      <c r="C1955" s="1">
        <v>653130</v>
      </c>
      <c r="D1955" s="1">
        <v>65</v>
      </c>
      <c r="E1955" s="1" t="s">
        <v>2207</v>
      </c>
      <c r="F1955" s="1">
        <v>6531</v>
      </c>
      <c r="G1955" s="1" t="s">
        <v>2250</v>
      </c>
      <c r="H1955" s="1">
        <v>101.05515080000001</v>
      </c>
    </row>
    <row r="1956" spans="1:8" x14ac:dyDescent="0.3">
      <c r="A1956" s="1" t="s">
        <v>2261</v>
      </c>
      <c r="B1956" s="1"/>
      <c r="C1956" s="1">
        <v>653131</v>
      </c>
      <c r="D1956" s="1">
        <v>65</v>
      </c>
      <c r="E1956" s="1" t="s">
        <v>2207</v>
      </c>
      <c r="F1956" s="1">
        <v>6531</v>
      </c>
      <c r="G1956" s="1" t="s">
        <v>2250</v>
      </c>
      <c r="H1956" s="1">
        <v>105.1788079</v>
      </c>
    </row>
    <row r="1957" spans="1:8" x14ac:dyDescent="0.3">
      <c r="A1957" s="1" t="s">
        <v>2262</v>
      </c>
      <c r="B1957" s="1" t="s">
        <v>2262</v>
      </c>
      <c r="C1957" s="1">
        <v>653201</v>
      </c>
      <c r="D1957" s="1">
        <v>65</v>
      </c>
      <c r="E1957" s="1" t="s">
        <v>2207</v>
      </c>
      <c r="F1957" s="1">
        <v>6532</v>
      </c>
      <c r="G1957" s="1" t="s">
        <v>2263</v>
      </c>
      <c r="H1957" s="1">
        <v>107.64539019999999</v>
      </c>
    </row>
    <row r="1958" spans="1:8" x14ac:dyDescent="0.3">
      <c r="A1958" s="1" t="s">
        <v>2264</v>
      </c>
      <c r="B1958" s="1" t="s">
        <v>2264</v>
      </c>
      <c r="C1958" s="1">
        <v>653221</v>
      </c>
      <c r="D1958" s="1">
        <v>65</v>
      </c>
      <c r="E1958" s="1" t="s">
        <v>2207</v>
      </c>
      <c r="F1958" s="1">
        <v>6532</v>
      </c>
      <c r="G1958" s="1" t="s">
        <v>2263</v>
      </c>
      <c r="H1958" s="1">
        <v>94.276660239999998</v>
      </c>
    </row>
    <row r="1959" spans="1:8" x14ac:dyDescent="0.3">
      <c r="A1959" s="1" t="s">
        <v>2265</v>
      </c>
      <c r="B1959" s="1" t="s">
        <v>2265</v>
      </c>
      <c r="C1959" s="1">
        <v>653222</v>
      </c>
      <c r="D1959" s="1">
        <v>65</v>
      </c>
      <c r="E1959" s="1" t="s">
        <v>2207</v>
      </c>
      <c r="F1959" s="1">
        <v>6532</v>
      </c>
      <c r="G1959" s="1" t="s">
        <v>2263</v>
      </c>
      <c r="H1959" s="1">
        <v>96.262473220000004</v>
      </c>
    </row>
    <row r="1960" spans="1:8" x14ac:dyDescent="0.3">
      <c r="A1960" s="1" t="s">
        <v>2266</v>
      </c>
      <c r="B1960" s="1" t="s">
        <v>2266</v>
      </c>
      <c r="C1960" s="1">
        <v>653223</v>
      </c>
      <c r="D1960" s="1">
        <v>65</v>
      </c>
      <c r="E1960" s="1" t="s">
        <v>2207</v>
      </c>
      <c r="F1960" s="1">
        <v>6532</v>
      </c>
      <c r="G1960" s="1" t="s">
        <v>2263</v>
      </c>
      <c r="H1960" s="1">
        <v>99.843222519999998</v>
      </c>
    </row>
    <row r="1961" spans="1:8" x14ac:dyDescent="0.3">
      <c r="A1961" s="1" t="s">
        <v>2267</v>
      </c>
      <c r="B1961" s="1" t="s">
        <v>2267</v>
      </c>
      <c r="C1961" s="1">
        <v>653224</v>
      </c>
      <c r="D1961" s="1">
        <v>65</v>
      </c>
      <c r="E1961" s="1" t="s">
        <v>2207</v>
      </c>
      <c r="F1961" s="1">
        <v>6532</v>
      </c>
      <c r="G1961" s="1" t="s">
        <v>2263</v>
      </c>
      <c r="H1961" s="1">
        <v>95.972736749999996</v>
      </c>
    </row>
    <row r="1962" spans="1:8" x14ac:dyDescent="0.3">
      <c r="A1962" s="1" t="s">
        <v>2268</v>
      </c>
      <c r="B1962" s="1" t="s">
        <v>2268</v>
      </c>
      <c r="C1962" s="1">
        <v>653225</v>
      </c>
      <c r="D1962" s="1">
        <v>65</v>
      </c>
      <c r="E1962" s="1" t="s">
        <v>2207</v>
      </c>
      <c r="F1962" s="1">
        <v>6532</v>
      </c>
      <c r="G1962" s="1" t="s">
        <v>2263</v>
      </c>
      <c r="H1962" s="1">
        <v>99.777727999999996</v>
      </c>
    </row>
    <row r="1963" spans="1:8" x14ac:dyDescent="0.3">
      <c r="A1963" s="1" t="s">
        <v>2269</v>
      </c>
      <c r="B1963" s="1" t="s">
        <v>2269</v>
      </c>
      <c r="C1963" s="1">
        <v>653226</v>
      </c>
      <c r="D1963" s="1">
        <v>65</v>
      </c>
      <c r="E1963" s="1" t="s">
        <v>2207</v>
      </c>
      <c r="F1963" s="1">
        <v>6532</v>
      </c>
      <c r="G1963" s="1" t="s">
        <v>2263</v>
      </c>
      <c r="H1963" s="1">
        <v>98.33981971</v>
      </c>
    </row>
    <row r="1964" spans="1:8" x14ac:dyDescent="0.3">
      <c r="A1964" s="1" t="s">
        <v>2270</v>
      </c>
      <c r="B1964" s="1" t="s">
        <v>2270</v>
      </c>
      <c r="C1964" s="1">
        <v>653227</v>
      </c>
      <c r="D1964" s="1">
        <v>65</v>
      </c>
      <c r="E1964" s="1" t="s">
        <v>2207</v>
      </c>
      <c r="F1964" s="1">
        <v>6532</v>
      </c>
      <c r="G1964" s="1" t="s">
        <v>2263</v>
      </c>
      <c r="H1964" s="1">
        <v>103.9149359</v>
      </c>
    </row>
    <row r="1965" spans="1:8" x14ac:dyDescent="0.3">
      <c r="A1965" s="1" t="s">
        <v>2271</v>
      </c>
      <c r="B1965" s="1" t="s">
        <v>2271</v>
      </c>
      <c r="C1965" s="1">
        <v>654002</v>
      </c>
      <c r="D1965" s="1">
        <v>65</v>
      </c>
      <c r="E1965" s="1" t="s">
        <v>2207</v>
      </c>
      <c r="F1965" s="1">
        <v>6540</v>
      </c>
      <c r="G1965" s="1" t="s">
        <v>2272</v>
      </c>
      <c r="H1965" s="1">
        <v>110.86918129999999</v>
      </c>
    </row>
    <row r="1966" spans="1:8" x14ac:dyDescent="0.3">
      <c r="A1966" s="1" t="s">
        <v>2273</v>
      </c>
      <c r="B1966" s="1" t="s">
        <v>2273</v>
      </c>
      <c r="C1966" s="1">
        <v>654003</v>
      </c>
      <c r="D1966" s="1">
        <v>65</v>
      </c>
      <c r="E1966" s="1" t="s">
        <v>2207</v>
      </c>
      <c r="F1966" s="1">
        <v>6540</v>
      </c>
      <c r="G1966" s="1" t="s">
        <v>2272</v>
      </c>
      <c r="H1966" s="1">
        <v>113.3768225</v>
      </c>
    </row>
    <row r="1967" spans="1:8" x14ac:dyDescent="0.3">
      <c r="A1967" s="1" t="s">
        <v>2274</v>
      </c>
      <c r="B1967" s="1"/>
      <c r="C1967" s="1">
        <v>654004</v>
      </c>
      <c r="D1967" s="1">
        <v>65</v>
      </c>
      <c r="E1967" s="1" t="s">
        <v>2207</v>
      </c>
      <c r="F1967" s="1">
        <v>6540</v>
      </c>
      <c r="G1967" s="1" t="s">
        <v>2272</v>
      </c>
      <c r="H1967" s="1">
        <v>109.22340819999999</v>
      </c>
    </row>
    <row r="1968" spans="1:8" x14ac:dyDescent="0.3">
      <c r="A1968" s="1" t="s">
        <v>2275</v>
      </c>
      <c r="B1968" s="1" t="s">
        <v>2275</v>
      </c>
      <c r="C1968" s="1">
        <v>654021</v>
      </c>
      <c r="D1968" s="1">
        <v>65</v>
      </c>
      <c r="E1968" s="1" t="s">
        <v>2207</v>
      </c>
      <c r="F1968" s="1">
        <v>6540</v>
      </c>
      <c r="G1968" s="1" t="s">
        <v>2272</v>
      </c>
      <c r="H1968" s="1">
        <v>95.595040080000004</v>
      </c>
    </row>
    <row r="1969" spans="1:8" x14ac:dyDescent="0.3">
      <c r="A1969" s="1" t="s">
        <v>2276</v>
      </c>
      <c r="B1969" s="1" t="s">
        <v>2276</v>
      </c>
      <c r="C1969" s="1">
        <v>654022</v>
      </c>
      <c r="D1969" s="1">
        <v>65</v>
      </c>
      <c r="E1969" s="1" t="s">
        <v>2207</v>
      </c>
      <c r="F1969" s="1">
        <v>6540</v>
      </c>
      <c r="G1969" s="1" t="s">
        <v>2272</v>
      </c>
      <c r="H1969" s="1">
        <v>102.0497931</v>
      </c>
    </row>
    <row r="1970" spans="1:8" x14ac:dyDescent="0.3">
      <c r="A1970" s="1" t="s">
        <v>2277</v>
      </c>
      <c r="B1970" s="1" t="s">
        <v>2277</v>
      </c>
      <c r="C1970" s="1">
        <v>654023</v>
      </c>
      <c r="D1970" s="1">
        <v>65</v>
      </c>
      <c r="E1970" s="1" t="s">
        <v>2207</v>
      </c>
      <c r="F1970" s="1">
        <v>6540</v>
      </c>
      <c r="G1970" s="1" t="s">
        <v>2272</v>
      </c>
      <c r="H1970" s="1">
        <v>101.5598074</v>
      </c>
    </row>
    <row r="1971" spans="1:8" x14ac:dyDescent="0.3">
      <c r="A1971" s="1" t="s">
        <v>2278</v>
      </c>
      <c r="B1971" s="1" t="s">
        <v>2278</v>
      </c>
      <c r="C1971" s="1">
        <v>654024</v>
      </c>
      <c r="D1971" s="1">
        <v>65</v>
      </c>
      <c r="E1971" s="1" t="s">
        <v>2207</v>
      </c>
      <c r="F1971" s="1">
        <v>6540</v>
      </c>
      <c r="G1971" s="1" t="s">
        <v>2272</v>
      </c>
      <c r="H1971" s="1">
        <v>96.938361099999995</v>
      </c>
    </row>
    <row r="1972" spans="1:8" x14ac:dyDescent="0.3">
      <c r="A1972" s="1" t="s">
        <v>2279</v>
      </c>
      <c r="B1972" s="1" t="s">
        <v>2279</v>
      </c>
      <c r="C1972" s="1">
        <v>654025</v>
      </c>
      <c r="D1972" s="1">
        <v>65</v>
      </c>
      <c r="E1972" s="1" t="s">
        <v>2207</v>
      </c>
      <c r="F1972" s="1">
        <v>6540</v>
      </c>
      <c r="G1972" s="1" t="s">
        <v>2272</v>
      </c>
      <c r="H1972" s="1">
        <v>101.04999979999999</v>
      </c>
    </row>
    <row r="1973" spans="1:8" x14ac:dyDescent="0.3">
      <c r="A1973" s="1" t="s">
        <v>2280</v>
      </c>
      <c r="B1973" s="1" t="s">
        <v>2280</v>
      </c>
      <c r="C1973" s="1">
        <v>654026</v>
      </c>
      <c r="D1973" s="1">
        <v>65</v>
      </c>
      <c r="E1973" s="1" t="s">
        <v>2207</v>
      </c>
      <c r="F1973" s="1">
        <v>6540</v>
      </c>
      <c r="G1973" s="1" t="s">
        <v>2272</v>
      </c>
      <c r="H1973" s="1">
        <v>97.783402120000005</v>
      </c>
    </row>
    <row r="1974" spans="1:8" x14ac:dyDescent="0.3">
      <c r="A1974" s="1" t="s">
        <v>2281</v>
      </c>
      <c r="B1974" s="1" t="s">
        <v>2281</v>
      </c>
      <c r="C1974" s="1">
        <v>654027</v>
      </c>
      <c r="D1974" s="1">
        <v>65</v>
      </c>
      <c r="E1974" s="1" t="s">
        <v>2207</v>
      </c>
      <c r="F1974" s="1">
        <v>6540</v>
      </c>
      <c r="G1974" s="1" t="s">
        <v>2272</v>
      </c>
      <c r="H1974" s="1">
        <v>98.221890160000001</v>
      </c>
    </row>
    <row r="1975" spans="1:8" x14ac:dyDescent="0.3">
      <c r="A1975" s="1" t="s">
        <v>2282</v>
      </c>
      <c r="B1975" s="1" t="s">
        <v>2282</v>
      </c>
      <c r="C1975" s="1">
        <v>654028</v>
      </c>
      <c r="D1975" s="1">
        <v>65</v>
      </c>
      <c r="E1975" s="1" t="s">
        <v>2207</v>
      </c>
      <c r="F1975" s="1">
        <v>6540</v>
      </c>
      <c r="G1975" s="1" t="s">
        <v>2272</v>
      </c>
      <c r="H1975" s="1">
        <v>98.453710630000003</v>
      </c>
    </row>
    <row r="1976" spans="1:8" x14ac:dyDescent="0.3">
      <c r="A1976" s="1" t="s">
        <v>2283</v>
      </c>
      <c r="B1976" s="1" t="s">
        <v>2283</v>
      </c>
      <c r="C1976" s="1">
        <v>654201</v>
      </c>
      <c r="D1976" s="1">
        <v>65</v>
      </c>
      <c r="E1976" s="1" t="s">
        <v>2207</v>
      </c>
      <c r="F1976" s="1">
        <v>6542</v>
      </c>
      <c r="G1976" s="1" t="s">
        <v>2284</v>
      </c>
      <c r="H1976" s="1">
        <v>106.8516944</v>
      </c>
    </row>
    <row r="1977" spans="1:8" x14ac:dyDescent="0.3">
      <c r="A1977" s="1" t="s">
        <v>2285</v>
      </c>
      <c r="B1977" s="1" t="s">
        <v>2285</v>
      </c>
      <c r="C1977" s="1">
        <v>654221</v>
      </c>
      <c r="D1977" s="1">
        <v>65</v>
      </c>
      <c r="E1977" s="1" t="s">
        <v>2207</v>
      </c>
      <c r="F1977" s="1">
        <v>6542</v>
      </c>
      <c r="G1977" s="1" t="s">
        <v>2284</v>
      </c>
      <c r="H1977" s="1">
        <v>104.5068735</v>
      </c>
    </row>
    <row r="1978" spans="1:8" x14ac:dyDescent="0.3">
      <c r="A1978" s="1" t="s">
        <v>2286</v>
      </c>
      <c r="B1978" s="1" t="s">
        <v>2286</v>
      </c>
      <c r="C1978" s="1">
        <v>654223</v>
      </c>
      <c r="D1978" s="1">
        <v>65</v>
      </c>
      <c r="E1978" s="1" t="s">
        <v>2207</v>
      </c>
      <c r="F1978" s="1">
        <v>6542</v>
      </c>
      <c r="G1978" s="1" t="s">
        <v>2284</v>
      </c>
      <c r="H1978" s="1">
        <v>108.70344230000001</v>
      </c>
    </row>
    <row r="1979" spans="1:8" x14ac:dyDescent="0.3">
      <c r="A1979" s="1" t="s">
        <v>2287</v>
      </c>
      <c r="B1979" s="1" t="s">
        <v>2287</v>
      </c>
      <c r="C1979" s="1">
        <v>654224</v>
      </c>
      <c r="D1979" s="1">
        <v>65</v>
      </c>
      <c r="E1979" s="1" t="s">
        <v>2207</v>
      </c>
      <c r="F1979" s="1">
        <v>6542</v>
      </c>
      <c r="G1979" s="1" t="s">
        <v>2284</v>
      </c>
      <c r="H1979" s="1">
        <v>101.28927950000001</v>
      </c>
    </row>
    <row r="1980" spans="1:8" x14ac:dyDescent="0.3">
      <c r="A1980" s="1" t="s">
        <v>2288</v>
      </c>
      <c r="B1980" s="1" t="s">
        <v>2288</v>
      </c>
      <c r="C1980" s="1">
        <v>654225</v>
      </c>
      <c r="D1980" s="1">
        <v>65</v>
      </c>
      <c r="E1980" s="1" t="s">
        <v>2207</v>
      </c>
      <c r="F1980" s="1">
        <v>6542</v>
      </c>
      <c r="G1980" s="1" t="s">
        <v>2284</v>
      </c>
      <c r="H1980" s="1">
        <v>102.9935191</v>
      </c>
    </row>
    <row r="1981" spans="1:8" x14ac:dyDescent="0.3">
      <c r="A1981" s="1" t="s">
        <v>2289</v>
      </c>
      <c r="B1981" s="1" t="s">
        <v>2289</v>
      </c>
      <c r="C1981" s="1">
        <v>654226</v>
      </c>
      <c r="D1981" s="1">
        <v>65</v>
      </c>
      <c r="E1981" s="1" t="s">
        <v>2207</v>
      </c>
      <c r="F1981" s="1">
        <v>6542</v>
      </c>
      <c r="G1981" s="1" t="s">
        <v>2284</v>
      </c>
      <c r="H1981" s="1">
        <v>103.25517960000001</v>
      </c>
    </row>
    <row r="1982" spans="1:8" x14ac:dyDescent="0.3">
      <c r="A1982" s="1" t="s">
        <v>2290</v>
      </c>
      <c r="B1982" s="1" t="s">
        <v>2290</v>
      </c>
      <c r="C1982" s="1">
        <v>654301</v>
      </c>
      <c r="D1982" s="1">
        <v>65</v>
      </c>
      <c r="E1982" s="1" t="s">
        <v>2207</v>
      </c>
      <c r="F1982" s="1">
        <v>6543</v>
      </c>
      <c r="G1982" s="1" t="s">
        <v>2291</v>
      </c>
      <c r="H1982" s="1">
        <v>108.2622168</v>
      </c>
    </row>
    <row r="1983" spans="1:8" x14ac:dyDescent="0.3">
      <c r="A1983" s="1" t="s">
        <v>2292</v>
      </c>
      <c r="B1983" s="1" t="s">
        <v>2292</v>
      </c>
      <c r="C1983" s="1">
        <v>654321</v>
      </c>
      <c r="D1983" s="1">
        <v>65</v>
      </c>
      <c r="E1983" s="1" t="s">
        <v>2207</v>
      </c>
      <c r="F1983" s="1">
        <v>6543</v>
      </c>
      <c r="G1983" s="1" t="s">
        <v>2291</v>
      </c>
      <c r="H1983" s="1">
        <v>103.4751831</v>
      </c>
    </row>
    <row r="1984" spans="1:8" x14ac:dyDescent="0.3">
      <c r="A1984" s="1" t="s">
        <v>2293</v>
      </c>
      <c r="B1984" s="1" t="s">
        <v>2293</v>
      </c>
      <c r="C1984" s="1">
        <v>654322</v>
      </c>
      <c r="D1984" s="1">
        <v>65</v>
      </c>
      <c r="E1984" s="1" t="s">
        <v>2207</v>
      </c>
      <c r="F1984" s="1">
        <v>6543</v>
      </c>
      <c r="G1984" s="1" t="s">
        <v>2291</v>
      </c>
      <c r="H1984" s="1">
        <v>103.6843889</v>
      </c>
    </row>
    <row r="1985" spans="1:8" x14ac:dyDescent="0.3">
      <c r="A1985" s="1" t="s">
        <v>2294</v>
      </c>
      <c r="B1985" s="1" t="s">
        <v>2294</v>
      </c>
      <c r="C1985" s="1">
        <v>654323</v>
      </c>
      <c r="D1985" s="1">
        <v>65</v>
      </c>
      <c r="E1985" s="1" t="s">
        <v>2207</v>
      </c>
      <c r="F1985" s="1">
        <v>6543</v>
      </c>
      <c r="G1985" s="1" t="s">
        <v>2291</v>
      </c>
      <c r="H1985" s="1">
        <v>105.6242329</v>
      </c>
    </row>
    <row r="1986" spans="1:8" x14ac:dyDescent="0.3">
      <c r="A1986" s="1" t="s">
        <v>2295</v>
      </c>
      <c r="B1986" s="1" t="s">
        <v>2295</v>
      </c>
      <c r="C1986" s="1">
        <v>654324</v>
      </c>
      <c r="D1986" s="1">
        <v>65</v>
      </c>
      <c r="E1986" s="1" t="s">
        <v>2207</v>
      </c>
      <c r="F1986" s="1">
        <v>6543</v>
      </c>
      <c r="G1986" s="1" t="s">
        <v>2291</v>
      </c>
      <c r="H1986" s="1">
        <v>102.0561335</v>
      </c>
    </row>
    <row r="1987" spans="1:8" x14ac:dyDescent="0.3">
      <c r="A1987" s="1" t="s">
        <v>2296</v>
      </c>
      <c r="B1987" s="1" t="s">
        <v>2296</v>
      </c>
      <c r="C1987" s="1">
        <v>654325</v>
      </c>
      <c r="D1987" s="1">
        <v>65</v>
      </c>
      <c r="E1987" s="1" t="s">
        <v>2207</v>
      </c>
      <c r="F1987" s="1">
        <v>6543</v>
      </c>
      <c r="G1987" s="1" t="s">
        <v>2291</v>
      </c>
      <c r="H1987" s="1">
        <v>104.10288920000001</v>
      </c>
    </row>
    <row r="1988" spans="1:8" x14ac:dyDescent="0.3">
      <c r="A1988" s="1" t="s">
        <v>2297</v>
      </c>
      <c r="B1988" s="1" t="s">
        <v>2297</v>
      </c>
      <c r="C1988" s="1">
        <v>654326</v>
      </c>
      <c r="D1988" s="1">
        <v>65</v>
      </c>
      <c r="E1988" s="1" t="s">
        <v>2207</v>
      </c>
      <c r="F1988" s="1">
        <v>6543</v>
      </c>
      <c r="G1988" s="1" t="s">
        <v>2291</v>
      </c>
      <c r="H1988" s="1">
        <v>102.61854630000001</v>
      </c>
    </row>
  </sheetData>
  <autoFilter ref="A1:H1988" xr:uid="{720DC47E-167D-4519-B1E4-2CB551DDA469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B144-C6B7-416B-8E5B-A9D95CDE2368}">
  <dimension ref="A1:H2855"/>
  <sheetViews>
    <sheetView workbookViewId="0">
      <selection activeCell="B2" sqref="B2"/>
    </sheetView>
  </sheetViews>
  <sheetFormatPr defaultRowHeight="14" x14ac:dyDescent="0.3"/>
  <sheetData>
    <row r="1" spans="1:8" x14ac:dyDescent="0.3">
      <c r="A1" s="7" t="s">
        <v>3177</v>
      </c>
      <c r="B1" s="7" t="s">
        <v>3178</v>
      </c>
      <c r="C1" s="8" t="s">
        <v>3179</v>
      </c>
      <c r="D1" s="1" t="s">
        <v>3180</v>
      </c>
      <c r="E1" s="1" t="s">
        <v>3181</v>
      </c>
      <c r="F1" s="1" t="s">
        <v>3182</v>
      </c>
      <c r="G1" s="1" t="s">
        <v>3183</v>
      </c>
      <c r="H1" s="2" t="s">
        <v>3034</v>
      </c>
    </row>
    <row r="2" spans="1:8" x14ac:dyDescent="0.3">
      <c r="A2" s="6" t="s">
        <v>2298</v>
      </c>
      <c r="B2" s="6" t="s">
        <v>2298</v>
      </c>
      <c r="C2" s="6">
        <v>110101</v>
      </c>
      <c r="D2">
        <f>INT(C2/10000)</f>
        <v>11</v>
      </c>
      <c r="E2" t="str">
        <f>VLOOKUP(D2,[1]省代码匹配!B:C,2,FALSE)</f>
        <v>北京市</v>
      </c>
      <c r="F2">
        <f>IF(OR(D2=11,D2=12,D2=31,D2=50,D2=71,D2=81,D2=82),D2*100,IF(MID(C2,3,1)="9",C2,INT(C2/100)))</f>
        <v>1100</v>
      </c>
      <c r="G2" t="str">
        <f>IF(F2&gt;10000,"省直辖县市",IF(F2&gt;7000,“港澳台”,VLOOKUP(F2,[1]地市级代码匹配!C:D,2,FALSE)))</f>
        <v>北京市</v>
      </c>
      <c r="H2" s="3" t="s">
        <v>2298</v>
      </c>
    </row>
    <row r="3" spans="1:8" x14ac:dyDescent="0.3">
      <c r="A3" s="6" t="s">
        <v>2299</v>
      </c>
      <c r="B3" s="6" t="s">
        <v>2299</v>
      </c>
      <c r="C3" s="6">
        <v>110102</v>
      </c>
      <c r="D3">
        <f t="shared" ref="D3:D66" si="0">INT(C3/10000)</f>
        <v>11</v>
      </c>
      <c r="E3" t="str">
        <f>VLOOKUP(D3,[1]省代码匹配!B:C,2,FALSE)</f>
        <v>北京市</v>
      </c>
      <c r="F3">
        <f t="shared" ref="F3:F66" si="1">IF(OR(D3=11,D3=12,D3=31,D3=50,D3=71,D3=81,D3=82),D3*100,IF(MID(C3,3,1)="9",C3,INT(C3/100)))</f>
        <v>1100</v>
      </c>
      <c r="G3" t="str">
        <f>IF(F3&gt;10000,"省直辖县市",IF(F3&gt;7000,“港澳台”,VLOOKUP(F3,[1]地市级代码匹配!C:D,2,FALSE)))</f>
        <v>北京市</v>
      </c>
      <c r="H3" s="3" t="s">
        <v>2299</v>
      </c>
    </row>
    <row r="4" spans="1:8" x14ac:dyDescent="0.3">
      <c r="A4" s="6" t="s">
        <v>2300</v>
      </c>
      <c r="B4" s="6" t="s">
        <v>2300</v>
      </c>
      <c r="C4" s="6">
        <v>110105</v>
      </c>
      <c r="D4">
        <f t="shared" si="0"/>
        <v>11</v>
      </c>
      <c r="E4" t="str">
        <f>VLOOKUP(D4,[1]省代码匹配!B:C,2,FALSE)</f>
        <v>北京市</v>
      </c>
      <c r="F4">
        <f t="shared" si="1"/>
        <v>1100</v>
      </c>
      <c r="G4" t="str">
        <f>IF(F4&gt;10000,"省直辖县市",IF(F4&gt;7000,“港澳台”,VLOOKUP(F4,[1]地市级代码匹配!C:D,2,FALSE)))</f>
        <v>北京市</v>
      </c>
      <c r="H4" s="3" t="s">
        <v>2300</v>
      </c>
    </row>
    <row r="5" spans="1:8" x14ac:dyDescent="0.3">
      <c r="A5" s="6" t="s">
        <v>2301</v>
      </c>
      <c r="B5" s="6" t="s">
        <v>2301</v>
      </c>
      <c r="C5" s="6">
        <v>110106</v>
      </c>
      <c r="D5">
        <f t="shared" si="0"/>
        <v>11</v>
      </c>
      <c r="E5" t="str">
        <f>VLOOKUP(D5,[1]省代码匹配!B:C,2,FALSE)</f>
        <v>北京市</v>
      </c>
      <c r="F5">
        <f t="shared" si="1"/>
        <v>1100</v>
      </c>
      <c r="G5" t="str">
        <f>IF(F5&gt;10000,"省直辖县市",IF(F5&gt;7000,“港澳台”,VLOOKUP(F5,[1]地市级代码匹配!C:D,2,FALSE)))</f>
        <v>北京市</v>
      </c>
      <c r="H5" s="3" t="s">
        <v>2301</v>
      </c>
    </row>
    <row r="6" spans="1:8" x14ac:dyDescent="0.3">
      <c r="A6" s="6" t="s">
        <v>2302</v>
      </c>
      <c r="B6" s="6" t="s">
        <v>2302</v>
      </c>
      <c r="C6" s="6">
        <v>110107</v>
      </c>
      <c r="D6">
        <f t="shared" si="0"/>
        <v>11</v>
      </c>
      <c r="E6" t="str">
        <f>VLOOKUP(D6,[1]省代码匹配!B:C,2,FALSE)</f>
        <v>北京市</v>
      </c>
      <c r="F6">
        <f t="shared" si="1"/>
        <v>1100</v>
      </c>
      <c r="G6" t="str">
        <f>IF(F6&gt;10000,"省直辖县市",IF(F6&gt;7000,“港澳台”,VLOOKUP(F6,[1]地市级代码匹配!C:D,2,FALSE)))</f>
        <v>北京市</v>
      </c>
      <c r="H6" s="3" t="s">
        <v>2302</v>
      </c>
    </row>
    <row r="7" spans="1:8" x14ac:dyDescent="0.3">
      <c r="A7" s="6" t="s">
        <v>2303</v>
      </c>
      <c r="B7" s="6" t="s">
        <v>2303</v>
      </c>
      <c r="C7" s="6">
        <v>110108</v>
      </c>
      <c r="D7">
        <f t="shared" si="0"/>
        <v>11</v>
      </c>
      <c r="E7" t="str">
        <f>VLOOKUP(D7,[1]省代码匹配!B:C,2,FALSE)</f>
        <v>北京市</v>
      </c>
      <c r="F7">
        <f t="shared" si="1"/>
        <v>1100</v>
      </c>
      <c r="G7" t="str">
        <f>IF(F7&gt;10000,"省直辖县市",IF(F7&gt;7000,“港澳台”,VLOOKUP(F7,[1]地市级代码匹配!C:D,2,FALSE)))</f>
        <v>北京市</v>
      </c>
      <c r="H7" s="3" t="s">
        <v>2303</v>
      </c>
    </row>
    <row r="8" spans="1:8" x14ac:dyDescent="0.3">
      <c r="A8" s="6" t="s">
        <v>2304</v>
      </c>
      <c r="B8" s="6" t="s">
        <v>2304</v>
      </c>
      <c r="C8" s="6">
        <v>110109</v>
      </c>
      <c r="D8">
        <f t="shared" si="0"/>
        <v>11</v>
      </c>
      <c r="E8" t="str">
        <f>VLOOKUP(D8,[1]省代码匹配!B:C,2,FALSE)</f>
        <v>北京市</v>
      </c>
      <c r="F8">
        <f t="shared" si="1"/>
        <v>1100</v>
      </c>
      <c r="G8" t="str">
        <f>IF(F8&gt;10000,"省直辖县市",IF(F8&gt;7000,“港澳台”,VLOOKUP(F8,[1]地市级代码匹配!C:D,2,FALSE)))</f>
        <v>北京市</v>
      </c>
      <c r="H8" s="3" t="s">
        <v>2304</v>
      </c>
    </row>
    <row r="9" spans="1:8" x14ac:dyDescent="0.3">
      <c r="A9" s="6" t="s">
        <v>2305</v>
      </c>
      <c r="B9" s="6" t="s">
        <v>2305</v>
      </c>
      <c r="C9" s="6">
        <v>110111</v>
      </c>
      <c r="D9">
        <f t="shared" si="0"/>
        <v>11</v>
      </c>
      <c r="E9" t="str">
        <f>VLOOKUP(D9,[1]省代码匹配!B:C,2,FALSE)</f>
        <v>北京市</v>
      </c>
      <c r="F9">
        <f t="shared" si="1"/>
        <v>1100</v>
      </c>
      <c r="G9" t="str">
        <f>IF(F9&gt;10000,"省直辖县市",IF(F9&gt;7000,“港澳台”,VLOOKUP(F9,[1]地市级代码匹配!C:D,2,FALSE)))</f>
        <v>北京市</v>
      </c>
      <c r="H9" s="3" t="s">
        <v>2305</v>
      </c>
    </row>
    <row r="10" spans="1:8" x14ac:dyDescent="0.3">
      <c r="A10" s="6" t="s">
        <v>0</v>
      </c>
      <c r="B10" s="6" t="s">
        <v>0</v>
      </c>
      <c r="C10" s="6">
        <v>110112</v>
      </c>
      <c r="D10">
        <f t="shared" si="0"/>
        <v>11</v>
      </c>
      <c r="E10" t="str">
        <f>VLOOKUP(D10,[1]省代码匹配!B:C,2,FALSE)</f>
        <v>北京市</v>
      </c>
      <c r="F10">
        <f t="shared" si="1"/>
        <v>1100</v>
      </c>
      <c r="G10" t="str">
        <f>IF(F10&gt;10000,"省直辖县市",IF(F10&gt;7000,“港澳台”,VLOOKUP(F10,[1]地市级代码匹配!C:D,2,FALSE)))</f>
        <v>北京市</v>
      </c>
      <c r="H10" s="3" t="s">
        <v>0</v>
      </c>
    </row>
    <row r="11" spans="1:8" x14ac:dyDescent="0.3">
      <c r="A11" s="6" t="s">
        <v>2306</v>
      </c>
      <c r="B11" s="6" t="s">
        <v>2306</v>
      </c>
      <c r="C11" s="6">
        <v>110113</v>
      </c>
      <c r="D11">
        <f t="shared" si="0"/>
        <v>11</v>
      </c>
      <c r="E11" t="str">
        <f>VLOOKUP(D11,[1]省代码匹配!B:C,2,FALSE)</f>
        <v>北京市</v>
      </c>
      <c r="F11">
        <f t="shared" si="1"/>
        <v>1100</v>
      </c>
      <c r="G11" t="str">
        <f>IF(F11&gt;10000,"省直辖县市",IF(F11&gt;7000,“港澳台”,VLOOKUP(F11,[1]地市级代码匹配!C:D,2,FALSE)))</f>
        <v>北京市</v>
      </c>
      <c r="H11" s="3" t="s">
        <v>2306</v>
      </c>
    </row>
    <row r="12" spans="1:8" x14ac:dyDescent="0.3">
      <c r="A12" s="6" t="s">
        <v>2307</v>
      </c>
      <c r="B12" s="6" t="s">
        <v>2307</v>
      </c>
      <c r="C12" s="6">
        <v>110114</v>
      </c>
      <c r="D12">
        <f t="shared" si="0"/>
        <v>11</v>
      </c>
      <c r="E12" t="str">
        <f>VLOOKUP(D12,[1]省代码匹配!B:C,2,FALSE)</f>
        <v>北京市</v>
      </c>
      <c r="F12">
        <f t="shared" si="1"/>
        <v>1100</v>
      </c>
      <c r="G12" t="str">
        <f>IF(F12&gt;10000,"省直辖县市",IF(F12&gt;7000,“港澳台”,VLOOKUP(F12,[1]地市级代码匹配!C:D,2,FALSE)))</f>
        <v>北京市</v>
      </c>
      <c r="H12" s="3" t="s">
        <v>2307</v>
      </c>
    </row>
    <row r="13" spans="1:8" x14ac:dyDescent="0.3">
      <c r="A13" s="6" t="s">
        <v>2</v>
      </c>
      <c r="B13" s="6" t="s">
        <v>2</v>
      </c>
      <c r="C13" s="6">
        <v>110115</v>
      </c>
      <c r="D13">
        <f t="shared" si="0"/>
        <v>11</v>
      </c>
      <c r="E13" t="str">
        <f>VLOOKUP(D13,[1]省代码匹配!B:C,2,FALSE)</f>
        <v>北京市</v>
      </c>
      <c r="F13">
        <f t="shared" si="1"/>
        <v>1100</v>
      </c>
      <c r="G13" t="str">
        <f>IF(F13&gt;10000,"省直辖县市",IF(F13&gt;7000,“港澳台”,VLOOKUP(F13,[1]地市级代码匹配!C:D,2,FALSE)))</f>
        <v>北京市</v>
      </c>
      <c r="H13" s="3" t="s">
        <v>2</v>
      </c>
    </row>
    <row r="14" spans="1:8" x14ac:dyDescent="0.3">
      <c r="A14" s="6" t="s">
        <v>3</v>
      </c>
      <c r="B14" s="6" t="s">
        <v>3</v>
      </c>
      <c r="C14" s="6">
        <v>110116</v>
      </c>
      <c r="D14">
        <f t="shared" si="0"/>
        <v>11</v>
      </c>
      <c r="E14" t="str">
        <f>VLOOKUP(D14,[1]省代码匹配!B:C,2,FALSE)</f>
        <v>北京市</v>
      </c>
      <c r="F14">
        <f t="shared" si="1"/>
        <v>1100</v>
      </c>
      <c r="G14" t="str">
        <f>IF(F14&gt;10000,"省直辖县市",IF(F14&gt;7000,“港澳台”,VLOOKUP(F14,[1]地市级代码匹配!C:D,2,FALSE)))</f>
        <v>北京市</v>
      </c>
      <c r="H14" s="3" t="s">
        <v>3</v>
      </c>
    </row>
    <row r="15" spans="1:8" x14ac:dyDescent="0.3">
      <c r="A15" s="6" t="s">
        <v>4</v>
      </c>
      <c r="B15" s="6" t="s">
        <v>4</v>
      </c>
      <c r="C15" s="6">
        <v>110117</v>
      </c>
      <c r="D15">
        <f t="shared" si="0"/>
        <v>11</v>
      </c>
      <c r="E15" t="str">
        <f>VLOOKUP(D15,[1]省代码匹配!B:C,2,FALSE)</f>
        <v>北京市</v>
      </c>
      <c r="F15">
        <f t="shared" si="1"/>
        <v>1100</v>
      </c>
      <c r="G15" t="str">
        <f>IF(F15&gt;10000,"省直辖县市",IF(F15&gt;7000,“港澳台”,VLOOKUP(F15,[1]地市级代码匹配!C:D,2,FALSE)))</f>
        <v>北京市</v>
      </c>
      <c r="H15" s="3" t="s">
        <v>4</v>
      </c>
    </row>
    <row r="16" spans="1:8" x14ac:dyDescent="0.3">
      <c r="A16" s="6" t="s">
        <v>3184</v>
      </c>
      <c r="B16" s="6" t="s">
        <v>3184</v>
      </c>
      <c r="C16" s="6">
        <v>110118</v>
      </c>
      <c r="D16">
        <f t="shared" si="0"/>
        <v>11</v>
      </c>
      <c r="E16" t="str">
        <f>VLOOKUP(D16,[1]省代码匹配!B:C,2,FALSE)</f>
        <v>北京市</v>
      </c>
      <c r="F16">
        <f t="shared" si="1"/>
        <v>1100</v>
      </c>
      <c r="G16" t="str">
        <f>IF(F16&gt;10000,"省直辖县市",IF(F16&gt;7000,“港澳台”,VLOOKUP(F16,[1]地市级代码匹配!C:D,2,FALSE)))</f>
        <v>北京市</v>
      </c>
      <c r="H16" s="3" t="s">
        <v>3035</v>
      </c>
    </row>
    <row r="17" spans="1:8" x14ac:dyDescent="0.3">
      <c r="A17" s="6" t="s">
        <v>3185</v>
      </c>
      <c r="B17" s="6" t="s">
        <v>3185</v>
      </c>
      <c r="C17" s="6">
        <v>110119</v>
      </c>
      <c r="D17">
        <f t="shared" si="0"/>
        <v>11</v>
      </c>
      <c r="E17" t="str">
        <f>VLOOKUP(D17,[1]省代码匹配!B:C,2,FALSE)</f>
        <v>北京市</v>
      </c>
      <c r="F17">
        <f t="shared" si="1"/>
        <v>1100</v>
      </c>
      <c r="G17" t="str">
        <f>IF(F17&gt;10000,"省直辖县市",IF(F17&gt;7000,“港澳台”,VLOOKUP(F17,[1]地市级代码匹配!C:D,2,FALSE)))</f>
        <v>北京市</v>
      </c>
      <c r="H17" s="3" t="s">
        <v>3036</v>
      </c>
    </row>
    <row r="18" spans="1:8" x14ac:dyDescent="0.3">
      <c r="A18" s="6" t="s">
        <v>2308</v>
      </c>
      <c r="B18" s="6" t="s">
        <v>2308</v>
      </c>
      <c r="C18" s="6">
        <v>120101</v>
      </c>
      <c r="D18">
        <f t="shared" si="0"/>
        <v>12</v>
      </c>
      <c r="E18" t="str">
        <f>VLOOKUP(D18,[1]省代码匹配!B:C,2,FALSE)</f>
        <v>天津市</v>
      </c>
      <c r="F18">
        <f t="shared" si="1"/>
        <v>1200</v>
      </c>
      <c r="G18" t="str">
        <f>IF(F18&gt;10000,"省直辖县市",IF(F18&gt;7000,“港澳台”,VLOOKUP(F18,[1]地市级代码匹配!C:D,2,FALSE)))</f>
        <v>天津市</v>
      </c>
      <c r="H18" s="3" t="s">
        <v>2308</v>
      </c>
    </row>
    <row r="19" spans="1:8" x14ac:dyDescent="0.3">
      <c r="A19" s="6" t="s">
        <v>2309</v>
      </c>
      <c r="B19" s="6" t="s">
        <v>2309</v>
      </c>
      <c r="C19" s="6">
        <v>120102</v>
      </c>
      <c r="D19">
        <f t="shared" si="0"/>
        <v>12</v>
      </c>
      <c r="E19" t="str">
        <f>VLOOKUP(D19,[1]省代码匹配!B:C,2,FALSE)</f>
        <v>天津市</v>
      </c>
      <c r="F19">
        <f t="shared" si="1"/>
        <v>1200</v>
      </c>
      <c r="G19" t="str">
        <f>IF(F19&gt;10000,"省直辖县市",IF(F19&gt;7000,“港澳台”,VLOOKUP(F19,[1]地市级代码匹配!C:D,2,FALSE)))</f>
        <v>天津市</v>
      </c>
      <c r="H19" s="3" t="s">
        <v>2309</v>
      </c>
    </row>
    <row r="20" spans="1:8" x14ac:dyDescent="0.3">
      <c r="A20" s="6" t="s">
        <v>2310</v>
      </c>
      <c r="B20" s="6" t="s">
        <v>2310</v>
      </c>
      <c r="C20" s="6">
        <v>120103</v>
      </c>
      <c r="D20">
        <f t="shared" si="0"/>
        <v>12</v>
      </c>
      <c r="E20" t="str">
        <f>VLOOKUP(D20,[1]省代码匹配!B:C,2,FALSE)</f>
        <v>天津市</v>
      </c>
      <c r="F20">
        <f t="shared" si="1"/>
        <v>1200</v>
      </c>
      <c r="G20" t="str">
        <f>IF(F20&gt;10000,"省直辖县市",IF(F20&gt;7000,“港澳台”,VLOOKUP(F20,[1]地市级代码匹配!C:D,2,FALSE)))</f>
        <v>天津市</v>
      </c>
      <c r="H20" s="3" t="s">
        <v>2310</v>
      </c>
    </row>
    <row r="21" spans="1:8" x14ac:dyDescent="0.3">
      <c r="A21" s="6" t="s">
        <v>2311</v>
      </c>
      <c r="B21" s="6" t="s">
        <v>2311</v>
      </c>
      <c r="C21" s="6">
        <v>120104</v>
      </c>
      <c r="D21">
        <f t="shared" si="0"/>
        <v>12</v>
      </c>
      <c r="E21" t="str">
        <f>VLOOKUP(D21,[1]省代码匹配!B:C,2,FALSE)</f>
        <v>天津市</v>
      </c>
      <c r="F21">
        <f t="shared" si="1"/>
        <v>1200</v>
      </c>
      <c r="G21" t="str">
        <f>IF(F21&gt;10000,"省直辖县市",IF(F21&gt;7000,“港澳台”,VLOOKUP(F21,[1]地市级代码匹配!C:D,2,FALSE)))</f>
        <v>天津市</v>
      </c>
      <c r="H21" s="3" t="s">
        <v>2311</v>
      </c>
    </row>
    <row r="22" spans="1:8" x14ac:dyDescent="0.3">
      <c r="A22" s="6" t="s">
        <v>2312</v>
      </c>
      <c r="B22" s="6" t="s">
        <v>2312</v>
      </c>
      <c r="C22" s="6">
        <v>120105</v>
      </c>
      <c r="D22">
        <f t="shared" si="0"/>
        <v>12</v>
      </c>
      <c r="E22" t="str">
        <f>VLOOKUP(D22,[1]省代码匹配!B:C,2,FALSE)</f>
        <v>天津市</v>
      </c>
      <c r="F22">
        <f t="shared" si="1"/>
        <v>1200</v>
      </c>
      <c r="G22" t="str">
        <f>IF(F22&gt;10000,"省直辖县市",IF(F22&gt;7000,“港澳台”,VLOOKUP(F22,[1]地市级代码匹配!C:D,2,FALSE)))</f>
        <v>天津市</v>
      </c>
      <c r="H22" s="3" t="s">
        <v>2312</v>
      </c>
    </row>
    <row r="23" spans="1:8" x14ac:dyDescent="0.3">
      <c r="A23" s="6" t="s">
        <v>2313</v>
      </c>
      <c r="B23" s="6" t="s">
        <v>2313</v>
      </c>
      <c r="C23" s="6">
        <v>120106</v>
      </c>
      <c r="D23">
        <f t="shared" si="0"/>
        <v>12</v>
      </c>
      <c r="E23" t="str">
        <f>VLOOKUP(D23,[1]省代码匹配!B:C,2,FALSE)</f>
        <v>天津市</v>
      </c>
      <c r="F23">
        <f t="shared" si="1"/>
        <v>1200</v>
      </c>
      <c r="G23" t="str">
        <f>IF(F23&gt;10000,"省直辖县市",IF(F23&gt;7000,“港澳台”,VLOOKUP(F23,[1]地市级代码匹配!C:D,2,FALSE)))</f>
        <v>天津市</v>
      </c>
      <c r="H23" s="3" t="s">
        <v>2313</v>
      </c>
    </row>
    <row r="24" spans="1:8" x14ac:dyDescent="0.3">
      <c r="A24" s="6" t="s">
        <v>2314</v>
      </c>
      <c r="B24" s="6" t="s">
        <v>2314</v>
      </c>
      <c r="C24" s="6">
        <v>120110</v>
      </c>
      <c r="D24">
        <f t="shared" si="0"/>
        <v>12</v>
      </c>
      <c r="E24" t="str">
        <f>VLOOKUP(D24,[1]省代码匹配!B:C,2,FALSE)</f>
        <v>天津市</v>
      </c>
      <c r="F24">
        <f t="shared" si="1"/>
        <v>1200</v>
      </c>
      <c r="G24" t="str">
        <f>IF(F24&gt;10000,"省直辖县市",IF(F24&gt;7000,“港澳台”,VLOOKUP(F24,[1]地市级代码匹配!C:D,2,FALSE)))</f>
        <v>天津市</v>
      </c>
      <c r="H24" s="3" t="s">
        <v>2314</v>
      </c>
    </row>
    <row r="25" spans="1:8" x14ac:dyDescent="0.3">
      <c r="A25" s="6" t="s">
        <v>2315</v>
      </c>
      <c r="B25" s="6" t="s">
        <v>2315</v>
      </c>
      <c r="C25" s="6">
        <v>120111</v>
      </c>
      <c r="D25">
        <f t="shared" si="0"/>
        <v>12</v>
      </c>
      <c r="E25" t="str">
        <f>VLOOKUP(D25,[1]省代码匹配!B:C,2,FALSE)</f>
        <v>天津市</v>
      </c>
      <c r="F25">
        <f t="shared" si="1"/>
        <v>1200</v>
      </c>
      <c r="G25" t="str">
        <f>IF(F25&gt;10000,"省直辖县市",IF(F25&gt;7000,“港澳台”,VLOOKUP(F25,[1]地市级代码匹配!C:D,2,FALSE)))</f>
        <v>天津市</v>
      </c>
      <c r="H25" s="3" t="s">
        <v>2315</v>
      </c>
    </row>
    <row r="26" spans="1:8" x14ac:dyDescent="0.3">
      <c r="A26" s="6" t="s">
        <v>2316</v>
      </c>
      <c r="B26" s="6" t="s">
        <v>2316</v>
      </c>
      <c r="C26" s="6">
        <v>120112</v>
      </c>
      <c r="D26">
        <f t="shared" si="0"/>
        <v>12</v>
      </c>
      <c r="E26" t="str">
        <f>VLOOKUP(D26,[1]省代码匹配!B:C,2,FALSE)</f>
        <v>天津市</v>
      </c>
      <c r="F26">
        <f t="shared" si="1"/>
        <v>1200</v>
      </c>
      <c r="G26" t="str">
        <f>IF(F26&gt;10000,"省直辖县市",IF(F26&gt;7000,“港澳台”,VLOOKUP(F26,[1]地市级代码匹配!C:D,2,FALSE)))</f>
        <v>天津市</v>
      </c>
      <c r="H26" s="3" t="s">
        <v>2316</v>
      </c>
    </row>
    <row r="27" spans="1:8" x14ac:dyDescent="0.3">
      <c r="A27" s="6" t="s">
        <v>2317</v>
      </c>
      <c r="B27" s="6" t="s">
        <v>2317</v>
      </c>
      <c r="C27" s="6">
        <v>120113</v>
      </c>
      <c r="D27">
        <f t="shared" si="0"/>
        <v>12</v>
      </c>
      <c r="E27" t="str">
        <f>VLOOKUP(D27,[1]省代码匹配!B:C,2,FALSE)</f>
        <v>天津市</v>
      </c>
      <c r="F27">
        <f t="shared" si="1"/>
        <v>1200</v>
      </c>
      <c r="G27" t="str">
        <f>IF(F27&gt;10000,"省直辖县市",IF(F27&gt;7000,“港澳台”,VLOOKUP(F27,[1]地市级代码匹配!C:D,2,FALSE)))</f>
        <v>天津市</v>
      </c>
      <c r="H27" s="3" t="s">
        <v>2317</v>
      </c>
    </row>
    <row r="28" spans="1:8" x14ac:dyDescent="0.3">
      <c r="A28" s="6" t="s">
        <v>2318</v>
      </c>
      <c r="B28" s="6" t="s">
        <v>2318</v>
      </c>
      <c r="C28" s="6">
        <v>120114</v>
      </c>
      <c r="D28">
        <f t="shared" si="0"/>
        <v>12</v>
      </c>
      <c r="E28" t="str">
        <f>VLOOKUP(D28,[1]省代码匹配!B:C,2,FALSE)</f>
        <v>天津市</v>
      </c>
      <c r="F28">
        <f t="shared" si="1"/>
        <v>1200</v>
      </c>
      <c r="G28" t="str">
        <f>IF(F28&gt;10000,"省直辖县市",IF(F28&gt;7000,“港澳台”,VLOOKUP(F28,[1]地市级代码匹配!C:D,2,FALSE)))</f>
        <v>天津市</v>
      </c>
      <c r="H28" s="3" t="s">
        <v>2318</v>
      </c>
    </row>
    <row r="29" spans="1:8" x14ac:dyDescent="0.3">
      <c r="A29" s="6" t="s">
        <v>5</v>
      </c>
      <c r="B29" s="6" t="s">
        <v>5</v>
      </c>
      <c r="C29" s="6">
        <v>120115</v>
      </c>
      <c r="D29">
        <f t="shared" si="0"/>
        <v>12</v>
      </c>
      <c r="E29" t="str">
        <f>VLOOKUP(D29,[1]省代码匹配!B:C,2,FALSE)</f>
        <v>天津市</v>
      </c>
      <c r="F29">
        <f t="shared" si="1"/>
        <v>1200</v>
      </c>
      <c r="G29" t="str">
        <f>IF(F29&gt;10000,"省直辖县市",IF(F29&gt;7000,“港澳台”,VLOOKUP(F29,[1]地市级代码匹配!C:D,2,FALSE)))</f>
        <v>天津市</v>
      </c>
      <c r="H29" s="3" t="s">
        <v>5</v>
      </c>
    </row>
    <row r="30" spans="1:8" x14ac:dyDescent="0.3">
      <c r="A30" s="6" t="s">
        <v>2319</v>
      </c>
      <c r="B30" s="6" t="s">
        <v>2319</v>
      </c>
      <c r="C30" s="6">
        <v>120116</v>
      </c>
      <c r="D30">
        <f t="shared" si="0"/>
        <v>12</v>
      </c>
      <c r="E30" t="str">
        <f>VLOOKUP(D30,[1]省代码匹配!B:C,2,FALSE)</f>
        <v>天津市</v>
      </c>
      <c r="F30">
        <f t="shared" si="1"/>
        <v>1200</v>
      </c>
      <c r="G30" t="str">
        <f>IF(F30&gt;10000,"省直辖县市",IF(F30&gt;7000,“港澳台”,VLOOKUP(F30,[1]地市级代码匹配!C:D,2,FALSE)))</f>
        <v>天津市</v>
      </c>
      <c r="H30" s="3" t="s">
        <v>2319</v>
      </c>
    </row>
    <row r="31" spans="1:8" x14ac:dyDescent="0.3">
      <c r="A31" s="6" t="s">
        <v>7</v>
      </c>
      <c r="B31" s="6" t="s">
        <v>7</v>
      </c>
      <c r="C31" s="6">
        <v>120117</v>
      </c>
      <c r="D31">
        <f t="shared" si="0"/>
        <v>12</v>
      </c>
      <c r="E31" t="str">
        <f>VLOOKUP(D31,[1]省代码匹配!B:C,2,FALSE)</f>
        <v>天津市</v>
      </c>
      <c r="F31">
        <f t="shared" si="1"/>
        <v>1200</v>
      </c>
      <c r="G31" t="str">
        <f>IF(F31&gt;10000,"省直辖县市",IF(F31&gt;7000,“港澳台”,VLOOKUP(F31,[1]地市级代码匹配!C:D,2,FALSE)))</f>
        <v>天津市</v>
      </c>
      <c r="H31" s="3" t="s">
        <v>3037</v>
      </c>
    </row>
    <row r="32" spans="1:8" x14ac:dyDescent="0.3">
      <c r="A32" s="6" t="s">
        <v>8</v>
      </c>
      <c r="B32" s="6" t="s">
        <v>8</v>
      </c>
      <c r="C32" s="6">
        <v>120118</v>
      </c>
      <c r="D32">
        <f t="shared" si="0"/>
        <v>12</v>
      </c>
      <c r="E32" t="str">
        <f>VLOOKUP(D32,[1]省代码匹配!B:C,2,FALSE)</f>
        <v>天津市</v>
      </c>
      <c r="F32">
        <f t="shared" si="1"/>
        <v>1200</v>
      </c>
      <c r="G32" t="str">
        <f>IF(F32&gt;10000,"省直辖县市",IF(F32&gt;7000,“港澳台”,VLOOKUP(F32,[1]地市级代码匹配!C:D,2,FALSE)))</f>
        <v>天津市</v>
      </c>
      <c r="H32" s="3" t="s">
        <v>3038</v>
      </c>
    </row>
    <row r="33" spans="1:8" x14ac:dyDescent="0.3">
      <c r="A33" s="6" t="s">
        <v>9</v>
      </c>
      <c r="B33" s="6" t="s">
        <v>9</v>
      </c>
      <c r="C33" s="6">
        <v>120119</v>
      </c>
      <c r="D33">
        <f t="shared" si="0"/>
        <v>12</v>
      </c>
      <c r="E33" t="str">
        <f>VLOOKUP(D33,[1]省代码匹配!B:C,2,FALSE)</f>
        <v>天津市</v>
      </c>
      <c r="F33">
        <f t="shared" si="1"/>
        <v>1200</v>
      </c>
      <c r="G33" t="str">
        <f>IF(F33&gt;10000,"省直辖县市",IF(F33&gt;7000,“港澳台”,VLOOKUP(F33,[1]地市级代码匹配!C:D,2,FALSE)))</f>
        <v>天津市</v>
      </c>
      <c r="H33" s="3" t="s">
        <v>3039</v>
      </c>
    </row>
    <row r="34" spans="1:8" x14ac:dyDescent="0.3">
      <c r="A34" s="6" t="s">
        <v>10</v>
      </c>
      <c r="B34" s="6" t="s">
        <v>10</v>
      </c>
      <c r="C34" s="6">
        <v>130102</v>
      </c>
      <c r="D34">
        <f t="shared" si="0"/>
        <v>13</v>
      </c>
      <c r="E34" t="str">
        <f>VLOOKUP(D34,[1]省代码匹配!B:C,2,FALSE)</f>
        <v>河北省</v>
      </c>
      <c r="F34">
        <f t="shared" si="1"/>
        <v>1301</v>
      </c>
      <c r="G34" t="str">
        <f>IF(F34&gt;10000,"省直辖县市",IF(F34&gt;7000,“港澳台”,VLOOKUP(F34,[1]地市级代码匹配!C:D,2,FALSE)))</f>
        <v>石家庄市</v>
      </c>
      <c r="H34" s="3" t="s">
        <v>10</v>
      </c>
    </row>
    <row r="35" spans="1:8" x14ac:dyDescent="0.3">
      <c r="A35" s="6" t="s">
        <v>3186</v>
      </c>
      <c r="B35" s="6" t="s">
        <v>3186</v>
      </c>
      <c r="C35" s="6">
        <v>130104</v>
      </c>
      <c r="D35">
        <f t="shared" si="0"/>
        <v>13</v>
      </c>
      <c r="E35" t="str">
        <f>VLOOKUP(D35,[1]省代码匹配!B:C,2,FALSE)</f>
        <v>河北省</v>
      </c>
      <c r="F35">
        <f t="shared" si="1"/>
        <v>1301</v>
      </c>
      <c r="G35" t="str">
        <f>IF(F35&gt;10000,"省直辖县市",IF(F35&gt;7000,“港澳台”,VLOOKUP(F35,[1]地市级代码匹配!C:D,2,FALSE)))</f>
        <v>石家庄市</v>
      </c>
      <c r="H35" s="3"/>
    </row>
    <row r="36" spans="1:8" x14ac:dyDescent="0.3">
      <c r="A36" s="6" t="s">
        <v>2320</v>
      </c>
      <c r="B36" s="6" t="s">
        <v>2320</v>
      </c>
      <c r="C36" s="6">
        <v>130105</v>
      </c>
      <c r="D36">
        <f t="shared" si="0"/>
        <v>13</v>
      </c>
      <c r="E36" t="str">
        <f>VLOOKUP(D36,[1]省代码匹配!B:C,2,FALSE)</f>
        <v>河北省</v>
      </c>
      <c r="F36">
        <f t="shared" si="1"/>
        <v>1301</v>
      </c>
      <c r="G36" t="str">
        <f>IF(F36&gt;10000,"省直辖县市",IF(F36&gt;7000,“港澳台”,VLOOKUP(F36,[1]地市级代码匹配!C:D,2,FALSE)))</f>
        <v>石家庄市</v>
      </c>
      <c r="H36" s="3" t="s">
        <v>2320</v>
      </c>
    </row>
    <row r="37" spans="1:8" x14ac:dyDescent="0.3">
      <c r="A37" s="6" t="s">
        <v>2321</v>
      </c>
      <c r="B37" s="6" t="s">
        <v>2321</v>
      </c>
      <c r="C37" s="6">
        <v>130107</v>
      </c>
      <c r="D37">
        <f t="shared" si="0"/>
        <v>13</v>
      </c>
      <c r="E37" t="str">
        <f>VLOOKUP(D37,[1]省代码匹配!B:C,2,FALSE)</f>
        <v>河北省</v>
      </c>
      <c r="F37">
        <f t="shared" si="1"/>
        <v>1301</v>
      </c>
      <c r="G37" t="str">
        <f>IF(F37&gt;10000,"省直辖县市",IF(F37&gt;7000,“港澳台”,VLOOKUP(F37,[1]地市级代码匹配!C:D,2,FALSE)))</f>
        <v>石家庄市</v>
      </c>
      <c r="H37" s="3" t="s">
        <v>2321</v>
      </c>
    </row>
    <row r="38" spans="1:8" x14ac:dyDescent="0.3">
      <c r="A38" s="6" t="s">
        <v>2322</v>
      </c>
      <c r="B38" s="6" t="s">
        <v>2322</v>
      </c>
      <c r="C38" s="6">
        <v>130108</v>
      </c>
      <c r="D38">
        <f t="shared" si="0"/>
        <v>13</v>
      </c>
      <c r="E38" t="str">
        <f>VLOOKUP(D38,[1]省代码匹配!B:C,2,FALSE)</f>
        <v>河北省</v>
      </c>
      <c r="F38">
        <f t="shared" si="1"/>
        <v>1301</v>
      </c>
      <c r="G38" t="str">
        <f>IF(F38&gt;10000,"省直辖县市",IF(F38&gt;7000,“港澳台”,VLOOKUP(F38,[1]地市级代码匹配!C:D,2,FALSE)))</f>
        <v>石家庄市</v>
      </c>
      <c r="H38" s="3" t="s">
        <v>2322</v>
      </c>
    </row>
    <row r="39" spans="1:8" x14ac:dyDescent="0.3">
      <c r="A39" s="6" t="s">
        <v>13</v>
      </c>
      <c r="B39" s="6" t="s">
        <v>13</v>
      </c>
      <c r="C39" s="6">
        <v>130109</v>
      </c>
      <c r="D39">
        <f t="shared" si="0"/>
        <v>13</v>
      </c>
      <c r="E39" t="str">
        <f>VLOOKUP(D39,[1]省代码匹配!B:C,2,FALSE)</f>
        <v>河北省</v>
      </c>
      <c r="F39">
        <f t="shared" si="1"/>
        <v>1301</v>
      </c>
      <c r="G39" t="str">
        <f>IF(F39&gt;10000,"省直辖县市",IF(F39&gt;7000,“港澳台”,VLOOKUP(F39,[1]地市级代码匹配!C:D,2,FALSE)))</f>
        <v>石家庄市</v>
      </c>
      <c r="H39" s="3" t="s">
        <v>3040</v>
      </c>
    </row>
    <row r="40" spans="1:8" x14ac:dyDescent="0.3">
      <c r="A40" s="6" t="s">
        <v>14</v>
      </c>
      <c r="B40" s="6" t="s">
        <v>14</v>
      </c>
      <c r="C40" s="6">
        <v>130110</v>
      </c>
      <c r="D40">
        <f t="shared" si="0"/>
        <v>13</v>
      </c>
      <c r="E40" t="str">
        <f>VLOOKUP(D40,[1]省代码匹配!B:C,2,FALSE)</f>
        <v>河北省</v>
      </c>
      <c r="F40">
        <f t="shared" si="1"/>
        <v>1301</v>
      </c>
      <c r="G40" t="str">
        <f>IF(F40&gt;10000,"省直辖县市",IF(F40&gt;7000,“港澳台”,VLOOKUP(F40,[1]地市级代码匹配!C:D,2,FALSE)))</f>
        <v>石家庄市</v>
      </c>
      <c r="H40" s="3" t="s">
        <v>3041</v>
      </c>
    </row>
    <row r="41" spans="1:8" x14ac:dyDescent="0.3">
      <c r="A41" s="6" t="s">
        <v>15</v>
      </c>
      <c r="B41" s="6" t="s">
        <v>15</v>
      </c>
      <c r="C41" s="6">
        <v>130111</v>
      </c>
      <c r="D41">
        <f t="shared" si="0"/>
        <v>13</v>
      </c>
      <c r="E41" t="str">
        <f>VLOOKUP(D41,[1]省代码匹配!B:C,2,FALSE)</f>
        <v>河北省</v>
      </c>
      <c r="F41">
        <f t="shared" si="1"/>
        <v>1301</v>
      </c>
      <c r="G41" t="str">
        <f>IF(F41&gt;10000,"省直辖县市",IF(F41&gt;7000,“港澳台”,VLOOKUP(F41,[1]地市级代码匹配!C:D,2,FALSE)))</f>
        <v>石家庄市</v>
      </c>
      <c r="H41" s="3" t="s">
        <v>3042</v>
      </c>
    </row>
    <row r="42" spans="1:8" x14ac:dyDescent="0.3">
      <c r="A42" s="6" t="s">
        <v>16</v>
      </c>
      <c r="B42" s="6" t="s">
        <v>16</v>
      </c>
      <c r="C42" s="6">
        <v>130121</v>
      </c>
      <c r="D42">
        <f t="shared" si="0"/>
        <v>13</v>
      </c>
      <c r="E42" t="str">
        <f>VLOOKUP(D42,[1]省代码匹配!B:C,2,FALSE)</f>
        <v>河北省</v>
      </c>
      <c r="F42">
        <f t="shared" si="1"/>
        <v>1301</v>
      </c>
      <c r="G42" t="str">
        <f>IF(F42&gt;10000,"省直辖县市",IF(F42&gt;7000,“港澳台”,VLOOKUP(F42,[1]地市级代码匹配!C:D,2,FALSE)))</f>
        <v>石家庄市</v>
      </c>
      <c r="H42" s="3" t="s">
        <v>16</v>
      </c>
    </row>
    <row r="43" spans="1:8" x14ac:dyDescent="0.3">
      <c r="A43" s="6" t="s">
        <v>17</v>
      </c>
      <c r="B43" s="6" t="s">
        <v>17</v>
      </c>
      <c r="C43" s="6">
        <v>130123</v>
      </c>
      <c r="D43">
        <f t="shared" si="0"/>
        <v>13</v>
      </c>
      <c r="E43" t="str">
        <f>VLOOKUP(D43,[1]省代码匹配!B:C,2,FALSE)</f>
        <v>河北省</v>
      </c>
      <c r="F43">
        <f t="shared" si="1"/>
        <v>1301</v>
      </c>
      <c r="G43" t="str">
        <f>IF(F43&gt;10000,"省直辖县市",IF(F43&gt;7000,“港澳台”,VLOOKUP(F43,[1]地市级代码匹配!C:D,2,FALSE)))</f>
        <v>石家庄市</v>
      </c>
      <c r="H43" s="3" t="s">
        <v>17</v>
      </c>
    </row>
    <row r="44" spans="1:8" x14ac:dyDescent="0.3">
      <c r="A44" s="6" t="s">
        <v>18</v>
      </c>
      <c r="B44" s="6" t="s">
        <v>18</v>
      </c>
      <c r="C44" s="6">
        <v>130125</v>
      </c>
      <c r="D44">
        <f t="shared" si="0"/>
        <v>13</v>
      </c>
      <c r="E44" t="str">
        <f>VLOOKUP(D44,[1]省代码匹配!B:C,2,FALSE)</f>
        <v>河北省</v>
      </c>
      <c r="F44">
        <f t="shared" si="1"/>
        <v>1301</v>
      </c>
      <c r="G44" t="str">
        <f>IF(F44&gt;10000,"省直辖县市",IF(F44&gt;7000,“港澳台”,VLOOKUP(F44,[1]地市级代码匹配!C:D,2,FALSE)))</f>
        <v>石家庄市</v>
      </c>
      <c r="H44" s="3" t="s">
        <v>18</v>
      </c>
    </row>
    <row r="45" spans="1:8" x14ac:dyDescent="0.3">
      <c r="A45" s="6" t="s">
        <v>19</v>
      </c>
      <c r="B45" s="6" t="s">
        <v>19</v>
      </c>
      <c r="C45" s="6">
        <v>130126</v>
      </c>
      <c r="D45">
        <f t="shared" si="0"/>
        <v>13</v>
      </c>
      <c r="E45" t="str">
        <f>VLOOKUP(D45,[1]省代码匹配!B:C,2,FALSE)</f>
        <v>河北省</v>
      </c>
      <c r="F45">
        <f t="shared" si="1"/>
        <v>1301</v>
      </c>
      <c r="G45" t="str">
        <f>IF(F45&gt;10000,"省直辖县市",IF(F45&gt;7000,“港澳台”,VLOOKUP(F45,[1]地市级代码匹配!C:D,2,FALSE)))</f>
        <v>石家庄市</v>
      </c>
      <c r="H45" s="3" t="s">
        <v>19</v>
      </c>
    </row>
    <row r="46" spans="1:8" x14ac:dyDescent="0.3">
      <c r="A46" s="6" t="s">
        <v>20</v>
      </c>
      <c r="B46" s="6" t="s">
        <v>20</v>
      </c>
      <c r="C46" s="6">
        <v>130127</v>
      </c>
      <c r="D46">
        <f t="shared" si="0"/>
        <v>13</v>
      </c>
      <c r="E46" t="str">
        <f>VLOOKUP(D46,[1]省代码匹配!B:C,2,FALSE)</f>
        <v>河北省</v>
      </c>
      <c r="F46">
        <f t="shared" si="1"/>
        <v>1301</v>
      </c>
      <c r="G46" t="str">
        <f>IF(F46&gt;10000,"省直辖县市",IF(F46&gt;7000,“港澳台”,VLOOKUP(F46,[1]地市级代码匹配!C:D,2,FALSE)))</f>
        <v>石家庄市</v>
      </c>
      <c r="H46" s="3" t="s">
        <v>20</v>
      </c>
    </row>
    <row r="47" spans="1:8" x14ac:dyDescent="0.3">
      <c r="A47" s="6" t="s">
        <v>21</v>
      </c>
      <c r="B47" s="6" t="s">
        <v>21</v>
      </c>
      <c r="C47" s="6">
        <v>130128</v>
      </c>
      <c r="D47">
        <f t="shared" si="0"/>
        <v>13</v>
      </c>
      <c r="E47" t="str">
        <f>VLOOKUP(D47,[1]省代码匹配!B:C,2,FALSE)</f>
        <v>河北省</v>
      </c>
      <c r="F47">
        <f t="shared" si="1"/>
        <v>1301</v>
      </c>
      <c r="G47" t="str">
        <f>IF(F47&gt;10000,"省直辖县市",IF(F47&gt;7000,“港澳台”,VLOOKUP(F47,[1]地市级代码匹配!C:D,2,FALSE)))</f>
        <v>石家庄市</v>
      </c>
      <c r="H47" s="3" t="s">
        <v>21</v>
      </c>
    </row>
    <row r="48" spans="1:8" x14ac:dyDescent="0.3">
      <c r="A48" s="6" t="s">
        <v>22</v>
      </c>
      <c r="B48" s="6" t="s">
        <v>22</v>
      </c>
      <c r="C48" s="6">
        <v>130129</v>
      </c>
      <c r="D48">
        <f t="shared" si="0"/>
        <v>13</v>
      </c>
      <c r="E48" t="str">
        <f>VLOOKUP(D48,[1]省代码匹配!B:C,2,FALSE)</f>
        <v>河北省</v>
      </c>
      <c r="F48">
        <f t="shared" si="1"/>
        <v>1301</v>
      </c>
      <c r="G48" t="str">
        <f>IF(F48&gt;10000,"省直辖县市",IF(F48&gt;7000,“港澳台”,VLOOKUP(F48,[1]地市级代码匹配!C:D,2,FALSE)))</f>
        <v>石家庄市</v>
      </c>
      <c r="H48" s="3" t="s">
        <v>22</v>
      </c>
    </row>
    <row r="49" spans="1:8" x14ac:dyDescent="0.3">
      <c r="A49" s="6" t="s">
        <v>23</v>
      </c>
      <c r="B49" s="6" t="s">
        <v>23</v>
      </c>
      <c r="C49" s="6">
        <v>130130</v>
      </c>
      <c r="D49">
        <f t="shared" si="0"/>
        <v>13</v>
      </c>
      <c r="E49" t="str">
        <f>VLOOKUP(D49,[1]省代码匹配!B:C,2,FALSE)</f>
        <v>河北省</v>
      </c>
      <c r="F49">
        <f t="shared" si="1"/>
        <v>1301</v>
      </c>
      <c r="G49" t="str">
        <f>IF(F49&gt;10000,"省直辖县市",IF(F49&gt;7000,“港澳台”,VLOOKUP(F49,[1]地市级代码匹配!C:D,2,FALSE)))</f>
        <v>石家庄市</v>
      </c>
      <c r="H49" s="3" t="s">
        <v>23</v>
      </c>
    </row>
    <row r="50" spans="1:8" x14ac:dyDescent="0.3">
      <c r="A50" s="6" t="s">
        <v>24</v>
      </c>
      <c r="B50" s="6" t="s">
        <v>24</v>
      </c>
      <c r="C50" s="6">
        <v>130131</v>
      </c>
      <c r="D50">
        <f t="shared" si="0"/>
        <v>13</v>
      </c>
      <c r="E50" t="str">
        <f>VLOOKUP(D50,[1]省代码匹配!B:C,2,FALSE)</f>
        <v>河北省</v>
      </c>
      <c r="F50">
        <f t="shared" si="1"/>
        <v>1301</v>
      </c>
      <c r="G50" t="str">
        <f>IF(F50&gt;10000,"省直辖县市",IF(F50&gt;7000,“港澳台”,VLOOKUP(F50,[1]地市级代码匹配!C:D,2,FALSE)))</f>
        <v>石家庄市</v>
      </c>
      <c r="H50" s="3" t="s">
        <v>24</v>
      </c>
    </row>
    <row r="51" spans="1:8" x14ac:dyDescent="0.3">
      <c r="A51" s="6" t="s">
        <v>25</v>
      </c>
      <c r="B51" s="6" t="s">
        <v>25</v>
      </c>
      <c r="C51" s="6">
        <v>130132</v>
      </c>
      <c r="D51">
        <f t="shared" si="0"/>
        <v>13</v>
      </c>
      <c r="E51" t="str">
        <f>VLOOKUP(D51,[1]省代码匹配!B:C,2,FALSE)</f>
        <v>河北省</v>
      </c>
      <c r="F51">
        <f t="shared" si="1"/>
        <v>1301</v>
      </c>
      <c r="G51" t="str">
        <f>IF(F51&gt;10000,"省直辖县市",IF(F51&gt;7000,“港澳台”,VLOOKUP(F51,[1]地市级代码匹配!C:D,2,FALSE)))</f>
        <v>石家庄市</v>
      </c>
      <c r="H51" s="3" t="s">
        <v>25</v>
      </c>
    </row>
    <row r="52" spans="1:8" x14ac:dyDescent="0.3">
      <c r="A52" s="6" t="s">
        <v>26</v>
      </c>
      <c r="B52" s="6" t="s">
        <v>26</v>
      </c>
      <c r="C52" s="6">
        <v>130133</v>
      </c>
      <c r="D52">
        <f t="shared" si="0"/>
        <v>13</v>
      </c>
      <c r="E52" t="str">
        <f>VLOOKUP(D52,[1]省代码匹配!B:C,2,FALSE)</f>
        <v>河北省</v>
      </c>
      <c r="F52">
        <f t="shared" si="1"/>
        <v>1301</v>
      </c>
      <c r="G52" t="str">
        <f>IF(F52&gt;10000,"省直辖县市",IF(F52&gt;7000,“港澳台”,VLOOKUP(F52,[1]地市级代码匹配!C:D,2,FALSE)))</f>
        <v>石家庄市</v>
      </c>
      <c r="H52" s="3" t="s">
        <v>26</v>
      </c>
    </row>
    <row r="53" spans="1:8" x14ac:dyDescent="0.3">
      <c r="A53" s="6" t="s">
        <v>27</v>
      </c>
      <c r="B53" s="6" t="s">
        <v>3187</v>
      </c>
      <c r="C53" s="6">
        <v>130181</v>
      </c>
      <c r="D53">
        <f t="shared" si="0"/>
        <v>13</v>
      </c>
      <c r="E53" t="str">
        <f>VLOOKUP(D53,[1]省代码匹配!B:C,2,FALSE)</f>
        <v>河北省</v>
      </c>
      <c r="F53">
        <f t="shared" si="1"/>
        <v>1301</v>
      </c>
      <c r="G53" t="str">
        <f>IF(F53&gt;10000,"省直辖县市",IF(F53&gt;7000,“港澳台”,VLOOKUP(F53,[1]地市级代码匹配!C:D,2,FALSE)))</f>
        <v>石家庄市</v>
      </c>
      <c r="H53" s="3" t="s">
        <v>27</v>
      </c>
    </row>
    <row r="54" spans="1:8" x14ac:dyDescent="0.3">
      <c r="A54" s="6" t="s">
        <v>28</v>
      </c>
      <c r="B54" s="6" t="s">
        <v>3188</v>
      </c>
      <c r="C54" s="6">
        <v>130183</v>
      </c>
      <c r="D54">
        <f t="shared" si="0"/>
        <v>13</v>
      </c>
      <c r="E54" t="str">
        <f>VLOOKUP(D54,[1]省代码匹配!B:C,2,FALSE)</f>
        <v>河北省</v>
      </c>
      <c r="F54">
        <f t="shared" si="1"/>
        <v>1301</v>
      </c>
      <c r="G54" t="str">
        <f>IF(F54&gt;10000,"省直辖县市",IF(F54&gt;7000,“港澳台”,VLOOKUP(F54,[1]地市级代码匹配!C:D,2,FALSE)))</f>
        <v>石家庄市</v>
      </c>
      <c r="H54" s="3" t="s">
        <v>28</v>
      </c>
    </row>
    <row r="55" spans="1:8" x14ac:dyDescent="0.3">
      <c r="A55" s="6" t="s">
        <v>29</v>
      </c>
      <c r="B55" s="6" t="s">
        <v>3189</v>
      </c>
      <c r="C55" s="6">
        <v>130184</v>
      </c>
      <c r="D55">
        <f t="shared" si="0"/>
        <v>13</v>
      </c>
      <c r="E55" t="str">
        <f>VLOOKUP(D55,[1]省代码匹配!B:C,2,FALSE)</f>
        <v>河北省</v>
      </c>
      <c r="F55">
        <f t="shared" si="1"/>
        <v>1301</v>
      </c>
      <c r="G55" t="str">
        <f>IF(F55&gt;10000,"省直辖县市",IF(F55&gt;7000,“港澳台”,VLOOKUP(F55,[1]地市级代码匹配!C:D,2,FALSE)))</f>
        <v>石家庄市</v>
      </c>
      <c r="H55" s="3" t="s">
        <v>29</v>
      </c>
    </row>
    <row r="56" spans="1:8" x14ac:dyDescent="0.3">
      <c r="A56" s="6" t="s">
        <v>2323</v>
      </c>
      <c r="B56" s="6" t="s">
        <v>2323</v>
      </c>
      <c r="C56" s="6">
        <v>130202</v>
      </c>
      <c r="D56">
        <f t="shared" si="0"/>
        <v>13</v>
      </c>
      <c r="E56" t="str">
        <f>VLOOKUP(D56,[1]省代码匹配!B:C,2,FALSE)</f>
        <v>河北省</v>
      </c>
      <c r="F56">
        <f t="shared" si="1"/>
        <v>1302</v>
      </c>
      <c r="G56" t="str">
        <f>IF(F56&gt;10000,"省直辖县市",IF(F56&gt;7000,“港澳台”,VLOOKUP(F56,[1]地市级代码匹配!C:D,2,FALSE)))</f>
        <v>唐山市</v>
      </c>
      <c r="H56" s="3" t="s">
        <v>2323</v>
      </c>
    </row>
    <row r="57" spans="1:8" x14ac:dyDescent="0.3">
      <c r="A57" s="6" t="s">
        <v>2324</v>
      </c>
      <c r="B57" s="6" t="s">
        <v>2324</v>
      </c>
      <c r="C57" s="6">
        <v>130203</v>
      </c>
      <c r="D57">
        <f t="shared" si="0"/>
        <v>13</v>
      </c>
      <c r="E57" t="str">
        <f>VLOOKUP(D57,[1]省代码匹配!B:C,2,FALSE)</f>
        <v>河北省</v>
      </c>
      <c r="F57">
        <f t="shared" si="1"/>
        <v>1302</v>
      </c>
      <c r="G57" t="str">
        <f>IF(F57&gt;10000,"省直辖县市",IF(F57&gt;7000,“港澳台”,VLOOKUP(F57,[1]地市级代码匹配!C:D,2,FALSE)))</f>
        <v>唐山市</v>
      </c>
      <c r="H57" s="3" t="s">
        <v>2324</v>
      </c>
    </row>
    <row r="58" spans="1:8" x14ac:dyDescent="0.3">
      <c r="A58" s="6" t="s">
        <v>2325</v>
      </c>
      <c r="B58" s="6" t="s">
        <v>2325</v>
      </c>
      <c r="C58" s="6">
        <v>130204</v>
      </c>
      <c r="D58">
        <f t="shared" si="0"/>
        <v>13</v>
      </c>
      <c r="E58" t="str">
        <f>VLOOKUP(D58,[1]省代码匹配!B:C,2,FALSE)</f>
        <v>河北省</v>
      </c>
      <c r="F58">
        <f t="shared" si="1"/>
        <v>1302</v>
      </c>
      <c r="G58" t="str">
        <f>IF(F58&gt;10000,"省直辖县市",IF(F58&gt;7000,“港澳台”,VLOOKUP(F58,[1]地市级代码匹配!C:D,2,FALSE)))</f>
        <v>唐山市</v>
      </c>
      <c r="H58" s="3" t="s">
        <v>2325</v>
      </c>
    </row>
    <row r="59" spans="1:8" x14ac:dyDescent="0.3">
      <c r="A59" s="6" t="s">
        <v>2326</v>
      </c>
      <c r="B59" s="6" t="s">
        <v>2326</v>
      </c>
      <c r="C59" s="6">
        <v>130205</v>
      </c>
      <c r="D59">
        <f t="shared" si="0"/>
        <v>13</v>
      </c>
      <c r="E59" t="str">
        <f>VLOOKUP(D59,[1]省代码匹配!B:C,2,FALSE)</f>
        <v>河北省</v>
      </c>
      <c r="F59">
        <f t="shared" si="1"/>
        <v>1302</v>
      </c>
      <c r="G59" t="str">
        <f>IF(F59&gt;10000,"省直辖县市",IF(F59&gt;7000,“港澳台”,VLOOKUP(F59,[1]地市级代码匹配!C:D,2,FALSE)))</f>
        <v>唐山市</v>
      </c>
      <c r="H59" s="3" t="s">
        <v>2326</v>
      </c>
    </row>
    <row r="60" spans="1:8" x14ac:dyDescent="0.3">
      <c r="A60" s="6" t="s">
        <v>30</v>
      </c>
      <c r="B60" s="6" t="s">
        <v>30</v>
      </c>
      <c r="C60" s="6">
        <v>130207</v>
      </c>
      <c r="D60">
        <f t="shared" si="0"/>
        <v>13</v>
      </c>
      <c r="E60" t="str">
        <f>VLOOKUP(D60,[1]省代码匹配!B:C,2,FALSE)</f>
        <v>河北省</v>
      </c>
      <c r="F60">
        <f t="shared" si="1"/>
        <v>1302</v>
      </c>
      <c r="G60" t="str">
        <f>IF(F60&gt;10000,"省直辖县市",IF(F60&gt;7000,“港澳台”,VLOOKUP(F60,[1]地市级代码匹配!C:D,2,FALSE)))</f>
        <v>唐山市</v>
      </c>
      <c r="H60" s="3" t="s">
        <v>30</v>
      </c>
    </row>
    <row r="61" spans="1:8" x14ac:dyDescent="0.3">
      <c r="A61" s="6" t="s">
        <v>32</v>
      </c>
      <c r="B61" s="6" t="s">
        <v>32</v>
      </c>
      <c r="C61" s="6">
        <v>130208</v>
      </c>
      <c r="D61">
        <f t="shared" si="0"/>
        <v>13</v>
      </c>
      <c r="E61" t="str">
        <f>VLOOKUP(D61,[1]省代码匹配!B:C,2,FALSE)</f>
        <v>河北省</v>
      </c>
      <c r="F61">
        <f t="shared" si="1"/>
        <v>1302</v>
      </c>
      <c r="G61" t="str">
        <f>IF(F61&gt;10000,"省直辖县市",IF(F61&gt;7000,“港澳台”,VLOOKUP(F61,[1]地市级代码匹配!C:D,2,FALSE)))</f>
        <v>唐山市</v>
      </c>
      <c r="H61" s="3" t="s">
        <v>32</v>
      </c>
    </row>
    <row r="62" spans="1:8" x14ac:dyDescent="0.3">
      <c r="A62" s="6" t="s">
        <v>33</v>
      </c>
      <c r="B62" s="6" t="s">
        <v>33</v>
      </c>
      <c r="C62" s="6">
        <v>130209</v>
      </c>
      <c r="D62">
        <f t="shared" si="0"/>
        <v>13</v>
      </c>
      <c r="E62" t="str">
        <f>VLOOKUP(D62,[1]省代码匹配!B:C,2,FALSE)</f>
        <v>河北省</v>
      </c>
      <c r="F62">
        <f t="shared" si="1"/>
        <v>1302</v>
      </c>
      <c r="G62" t="str">
        <f>IF(F62&gt;10000,"省直辖县市",IF(F62&gt;7000,“港澳台”,VLOOKUP(F62,[1]地市级代码匹配!C:D,2,FALSE)))</f>
        <v>唐山市</v>
      </c>
      <c r="H62" s="3" t="s">
        <v>3043</v>
      </c>
    </row>
    <row r="63" spans="1:8" x14ac:dyDescent="0.3">
      <c r="A63" s="6" t="s">
        <v>34</v>
      </c>
      <c r="B63" s="6" t="s">
        <v>34</v>
      </c>
      <c r="C63" s="6">
        <v>130223</v>
      </c>
      <c r="D63">
        <f t="shared" si="0"/>
        <v>13</v>
      </c>
      <c r="E63" t="str">
        <f>VLOOKUP(D63,[1]省代码匹配!B:C,2,FALSE)</f>
        <v>河北省</v>
      </c>
      <c r="F63">
        <f t="shared" si="1"/>
        <v>1302</v>
      </c>
      <c r="G63" t="str">
        <f>IF(F63&gt;10000,"省直辖县市",IF(F63&gt;7000,“港澳台”,VLOOKUP(F63,[1]地市级代码匹配!C:D,2,FALSE)))</f>
        <v>唐山市</v>
      </c>
      <c r="H63" s="3" t="s">
        <v>34</v>
      </c>
    </row>
    <row r="64" spans="1:8" x14ac:dyDescent="0.3">
      <c r="A64" s="6" t="s">
        <v>35</v>
      </c>
      <c r="B64" s="6" t="s">
        <v>35</v>
      </c>
      <c r="C64" s="6">
        <v>130224</v>
      </c>
      <c r="D64">
        <f t="shared" si="0"/>
        <v>13</v>
      </c>
      <c r="E64" t="str">
        <f>VLOOKUP(D64,[1]省代码匹配!B:C,2,FALSE)</f>
        <v>河北省</v>
      </c>
      <c r="F64">
        <f t="shared" si="1"/>
        <v>1302</v>
      </c>
      <c r="G64" t="str">
        <f>IF(F64&gt;10000,"省直辖县市",IF(F64&gt;7000,“港澳台”,VLOOKUP(F64,[1]地市级代码匹配!C:D,2,FALSE)))</f>
        <v>唐山市</v>
      </c>
      <c r="H64" s="3" t="s">
        <v>35</v>
      </c>
    </row>
    <row r="65" spans="1:8" x14ac:dyDescent="0.3">
      <c r="A65" s="6" t="s">
        <v>36</v>
      </c>
      <c r="B65" s="6" t="s">
        <v>36</v>
      </c>
      <c r="C65" s="6">
        <v>130225</v>
      </c>
      <c r="D65">
        <f t="shared" si="0"/>
        <v>13</v>
      </c>
      <c r="E65" t="str">
        <f>VLOOKUP(D65,[1]省代码匹配!B:C,2,FALSE)</f>
        <v>河北省</v>
      </c>
      <c r="F65">
        <f t="shared" si="1"/>
        <v>1302</v>
      </c>
      <c r="G65" t="str">
        <f>IF(F65&gt;10000,"省直辖县市",IF(F65&gt;7000,“港澳台”,VLOOKUP(F65,[1]地市级代码匹配!C:D,2,FALSE)))</f>
        <v>唐山市</v>
      </c>
      <c r="H65" s="3" t="s">
        <v>36</v>
      </c>
    </row>
    <row r="66" spans="1:8" x14ac:dyDescent="0.3">
      <c r="A66" s="6" t="s">
        <v>37</v>
      </c>
      <c r="B66" s="6" t="s">
        <v>37</v>
      </c>
      <c r="C66" s="6">
        <v>130227</v>
      </c>
      <c r="D66">
        <f t="shared" si="0"/>
        <v>13</v>
      </c>
      <c r="E66" t="str">
        <f>VLOOKUP(D66,[1]省代码匹配!B:C,2,FALSE)</f>
        <v>河北省</v>
      </c>
      <c r="F66">
        <f t="shared" si="1"/>
        <v>1302</v>
      </c>
      <c r="G66" t="str">
        <f>IF(F66&gt;10000,"省直辖县市",IF(F66&gt;7000,“港澳台”,VLOOKUP(F66,[1]地市级代码匹配!C:D,2,FALSE)))</f>
        <v>唐山市</v>
      </c>
      <c r="H66" s="3" t="s">
        <v>37</v>
      </c>
    </row>
    <row r="67" spans="1:8" x14ac:dyDescent="0.3">
      <c r="A67" s="6" t="s">
        <v>38</v>
      </c>
      <c r="B67" s="6" t="s">
        <v>38</v>
      </c>
      <c r="C67" s="6">
        <v>130229</v>
      </c>
      <c r="D67">
        <f t="shared" ref="D67:D130" si="2">INT(C67/10000)</f>
        <v>13</v>
      </c>
      <c r="E67" t="str">
        <f>VLOOKUP(D67,[1]省代码匹配!B:C,2,FALSE)</f>
        <v>河北省</v>
      </c>
      <c r="F67">
        <f t="shared" ref="F67:F130" si="3">IF(OR(D67=11,D67=12,D67=31,D67=50,D67=71,D67=81,D67=82),D67*100,IF(MID(C67,3,1)="9",C67,INT(C67/100)))</f>
        <v>1302</v>
      </c>
      <c r="G67" t="str">
        <f>IF(F67&gt;10000,"省直辖县市",IF(F67&gt;7000,“港澳台”,VLOOKUP(F67,[1]地市级代码匹配!C:D,2,FALSE)))</f>
        <v>唐山市</v>
      </c>
      <c r="H67" s="3" t="s">
        <v>38</v>
      </c>
    </row>
    <row r="68" spans="1:8" x14ac:dyDescent="0.3">
      <c r="A68" s="6" t="s">
        <v>39</v>
      </c>
      <c r="B68" s="6" t="s">
        <v>3190</v>
      </c>
      <c r="C68" s="6">
        <v>130281</v>
      </c>
      <c r="D68">
        <f t="shared" si="2"/>
        <v>13</v>
      </c>
      <c r="E68" t="str">
        <f>VLOOKUP(D68,[1]省代码匹配!B:C,2,FALSE)</f>
        <v>河北省</v>
      </c>
      <c r="F68">
        <f t="shared" si="3"/>
        <v>1302</v>
      </c>
      <c r="G68" t="str">
        <f>IF(F68&gt;10000,"省直辖县市",IF(F68&gt;7000,“港澳台”,VLOOKUP(F68,[1]地市级代码匹配!C:D,2,FALSE)))</f>
        <v>唐山市</v>
      </c>
      <c r="H68" s="3" t="s">
        <v>39</v>
      </c>
    </row>
    <row r="69" spans="1:8" x14ac:dyDescent="0.3">
      <c r="A69" s="6" t="s">
        <v>40</v>
      </c>
      <c r="B69" s="6" t="s">
        <v>3191</v>
      </c>
      <c r="C69" s="6">
        <v>130283</v>
      </c>
      <c r="D69">
        <f t="shared" si="2"/>
        <v>13</v>
      </c>
      <c r="E69" t="str">
        <f>VLOOKUP(D69,[1]省代码匹配!B:C,2,FALSE)</f>
        <v>河北省</v>
      </c>
      <c r="F69">
        <f t="shared" si="3"/>
        <v>1302</v>
      </c>
      <c r="G69" t="str">
        <f>IF(F69&gt;10000,"省直辖县市",IF(F69&gt;7000,“港澳台”,VLOOKUP(F69,[1]地市级代码匹配!C:D,2,FALSE)))</f>
        <v>唐山市</v>
      </c>
      <c r="H69" s="3" t="s">
        <v>40</v>
      </c>
    </row>
    <row r="70" spans="1:8" x14ac:dyDescent="0.3">
      <c r="A70" s="6" t="s">
        <v>2327</v>
      </c>
      <c r="B70" s="6" t="s">
        <v>2327</v>
      </c>
      <c r="C70" s="6">
        <v>130302</v>
      </c>
      <c r="D70">
        <f t="shared" si="2"/>
        <v>13</v>
      </c>
      <c r="E70" t="str">
        <f>VLOOKUP(D70,[1]省代码匹配!B:C,2,FALSE)</f>
        <v>河北省</v>
      </c>
      <c r="F70">
        <f t="shared" si="3"/>
        <v>1303</v>
      </c>
      <c r="G70" t="str">
        <f>IF(F70&gt;10000,"省直辖县市",IF(F70&gt;7000,“港澳台”,VLOOKUP(F70,[1]地市级代码匹配!C:D,2,FALSE)))</f>
        <v>秦皇岛市</v>
      </c>
      <c r="H70" s="3" t="s">
        <v>2327</v>
      </c>
    </row>
    <row r="71" spans="1:8" x14ac:dyDescent="0.3">
      <c r="A71" s="6" t="s">
        <v>2328</v>
      </c>
      <c r="B71" s="6" t="s">
        <v>2328</v>
      </c>
      <c r="C71" s="6">
        <v>130303</v>
      </c>
      <c r="D71">
        <f t="shared" si="2"/>
        <v>13</v>
      </c>
      <c r="E71" t="str">
        <f>VLOOKUP(D71,[1]省代码匹配!B:C,2,FALSE)</f>
        <v>河北省</v>
      </c>
      <c r="F71">
        <f t="shared" si="3"/>
        <v>1303</v>
      </c>
      <c r="G71" t="str">
        <f>IF(F71&gt;10000,"省直辖县市",IF(F71&gt;7000,“港澳台”,VLOOKUP(F71,[1]地市级代码匹配!C:D,2,FALSE)))</f>
        <v>秦皇岛市</v>
      </c>
      <c r="H71" s="3" t="s">
        <v>2328</v>
      </c>
    </row>
    <row r="72" spans="1:8" x14ac:dyDescent="0.3">
      <c r="A72" s="6" t="s">
        <v>2329</v>
      </c>
      <c r="B72" s="6" t="s">
        <v>2329</v>
      </c>
      <c r="C72" s="6">
        <v>130304</v>
      </c>
      <c r="D72">
        <f t="shared" si="2"/>
        <v>13</v>
      </c>
      <c r="E72" t="str">
        <f>VLOOKUP(D72,[1]省代码匹配!B:C,2,FALSE)</f>
        <v>河北省</v>
      </c>
      <c r="F72">
        <f t="shared" si="3"/>
        <v>1303</v>
      </c>
      <c r="G72" t="str">
        <f>IF(F72&gt;10000,"省直辖县市",IF(F72&gt;7000,“港澳台”,VLOOKUP(F72,[1]地市级代码匹配!C:D,2,FALSE)))</f>
        <v>秦皇岛市</v>
      </c>
      <c r="H72" s="3" t="s">
        <v>2329</v>
      </c>
    </row>
    <row r="73" spans="1:8" x14ac:dyDescent="0.3">
      <c r="A73" s="6" t="s">
        <v>41</v>
      </c>
      <c r="B73" s="6" t="s">
        <v>41</v>
      </c>
      <c r="C73" s="6">
        <v>130306</v>
      </c>
      <c r="D73">
        <f t="shared" si="2"/>
        <v>13</v>
      </c>
      <c r="E73" t="str">
        <f>VLOOKUP(D73,[1]省代码匹配!B:C,2,FALSE)</f>
        <v>河北省</v>
      </c>
      <c r="F73">
        <f t="shared" si="3"/>
        <v>1303</v>
      </c>
      <c r="G73" t="str">
        <f>IF(F73&gt;10000,"省直辖县市",IF(F73&gt;7000,“港澳台”,VLOOKUP(F73,[1]地市级代码匹配!C:D,2,FALSE)))</f>
        <v>秦皇岛市</v>
      </c>
      <c r="H73" s="3" t="s">
        <v>3044</v>
      </c>
    </row>
    <row r="74" spans="1:8" x14ac:dyDescent="0.3">
      <c r="A74" s="6" t="s">
        <v>43</v>
      </c>
      <c r="B74" s="6" t="s">
        <v>43</v>
      </c>
      <c r="C74" s="6">
        <v>130321</v>
      </c>
      <c r="D74">
        <f t="shared" si="2"/>
        <v>13</v>
      </c>
      <c r="E74" t="str">
        <f>VLOOKUP(D74,[1]省代码匹配!B:C,2,FALSE)</f>
        <v>河北省</v>
      </c>
      <c r="F74">
        <f t="shared" si="3"/>
        <v>1303</v>
      </c>
      <c r="G74" t="str">
        <f>IF(F74&gt;10000,"省直辖县市",IF(F74&gt;7000,“港澳台”,VLOOKUP(F74,[1]地市级代码匹配!C:D,2,FALSE)))</f>
        <v>秦皇岛市</v>
      </c>
      <c r="H74" s="3" t="s">
        <v>43</v>
      </c>
    </row>
    <row r="75" spans="1:8" x14ac:dyDescent="0.3">
      <c r="A75" s="6" t="s">
        <v>44</v>
      </c>
      <c r="B75" s="6" t="s">
        <v>44</v>
      </c>
      <c r="C75" s="6">
        <v>130322</v>
      </c>
      <c r="D75">
        <f t="shared" si="2"/>
        <v>13</v>
      </c>
      <c r="E75" t="str">
        <f>VLOOKUP(D75,[1]省代码匹配!B:C,2,FALSE)</f>
        <v>河北省</v>
      </c>
      <c r="F75">
        <f t="shared" si="3"/>
        <v>1303</v>
      </c>
      <c r="G75" t="str">
        <f>IF(F75&gt;10000,"省直辖县市",IF(F75&gt;7000,“港澳台”,VLOOKUP(F75,[1]地市级代码匹配!C:D,2,FALSE)))</f>
        <v>秦皇岛市</v>
      </c>
      <c r="H75" s="3" t="s">
        <v>44</v>
      </c>
    </row>
    <row r="76" spans="1:8" x14ac:dyDescent="0.3">
      <c r="A76" s="6" t="s">
        <v>45</v>
      </c>
      <c r="B76" s="6" t="s">
        <v>45</v>
      </c>
      <c r="C76" s="6">
        <v>130324</v>
      </c>
      <c r="D76">
        <f t="shared" si="2"/>
        <v>13</v>
      </c>
      <c r="E76" t="str">
        <f>VLOOKUP(D76,[1]省代码匹配!B:C,2,FALSE)</f>
        <v>河北省</v>
      </c>
      <c r="F76">
        <f t="shared" si="3"/>
        <v>1303</v>
      </c>
      <c r="G76" t="str">
        <f>IF(F76&gt;10000,"省直辖县市",IF(F76&gt;7000,“港澳台”,VLOOKUP(F76,[1]地市级代码匹配!C:D,2,FALSE)))</f>
        <v>秦皇岛市</v>
      </c>
      <c r="H76" s="3" t="s">
        <v>45</v>
      </c>
    </row>
    <row r="77" spans="1:8" x14ac:dyDescent="0.3">
      <c r="A77" s="6" t="s">
        <v>2330</v>
      </c>
      <c r="B77" s="6" t="s">
        <v>2330</v>
      </c>
      <c r="C77" s="6">
        <v>130402</v>
      </c>
      <c r="D77">
        <f t="shared" si="2"/>
        <v>13</v>
      </c>
      <c r="E77" t="str">
        <f>VLOOKUP(D77,[1]省代码匹配!B:C,2,FALSE)</f>
        <v>河北省</v>
      </c>
      <c r="F77">
        <f t="shared" si="3"/>
        <v>1304</v>
      </c>
      <c r="G77" t="str">
        <f>IF(F77&gt;10000,"省直辖县市",IF(F77&gt;7000,“港澳台”,VLOOKUP(F77,[1]地市级代码匹配!C:D,2,FALSE)))</f>
        <v>邯郸市</v>
      </c>
      <c r="H77" s="3" t="s">
        <v>2330</v>
      </c>
    </row>
    <row r="78" spans="1:8" x14ac:dyDescent="0.3">
      <c r="A78" s="6" t="s">
        <v>2331</v>
      </c>
      <c r="B78" s="6" t="s">
        <v>2331</v>
      </c>
      <c r="C78" s="6">
        <v>130403</v>
      </c>
      <c r="D78">
        <f t="shared" si="2"/>
        <v>13</v>
      </c>
      <c r="E78" t="str">
        <f>VLOOKUP(D78,[1]省代码匹配!B:C,2,FALSE)</f>
        <v>河北省</v>
      </c>
      <c r="F78">
        <f t="shared" si="3"/>
        <v>1304</v>
      </c>
      <c r="G78" t="str">
        <f>IF(F78&gt;10000,"省直辖县市",IF(F78&gt;7000,“港澳台”,VLOOKUP(F78,[1]地市级代码匹配!C:D,2,FALSE)))</f>
        <v>邯郸市</v>
      </c>
      <c r="H78" s="3" t="s">
        <v>2331</v>
      </c>
    </row>
    <row r="79" spans="1:8" x14ac:dyDescent="0.3">
      <c r="A79" s="6" t="s">
        <v>2332</v>
      </c>
      <c r="B79" s="6" t="s">
        <v>2332</v>
      </c>
      <c r="C79" s="6">
        <v>130404</v>
      </c>
      <c r="D79">
        <f t="shared" si="2"/>
        <v>13</v>
      </c>
      <c r="E79" t="str">
        <f>VLOOKUP(D79,[1]省代码匹配!B:C,2,FALSE)</f>
        <v>河北省</v>
      </c>
      <c r="F79">
        <f t="shared" si="3"/>
        <v>1304</v>
      </c>
      <c r="G79" t="str">
        <f>IF(F79&gt;10000,"省直辖县市",IF(F79&gt;7000,“港澳台”,VLOOKUP(F79,[1]地市级代码匹配!C:D,2,FALSE)))</f>
        <v>邯郸市</v>
      </c>
      <c r="H79" s="3" t="s">
        <v>2332</v>
      </c>
    </row>
    <row r="80" spans="1:8" x14ac:dyDescent="0.3">
      <c r="A80" s="6" t="s">
        <v>2333</v>
      </c>
      <c r="B80" s="6" t="s">
        <v>2333</v>
      </c>
      <c r="C80" s="6">
        <v>130406</v>
      </c>
      <c r="D80">
        <f t="shared" si="2"/>
        <v>13</v>
      </c>
      <c r="E80" t="str">
        <f>VLOOKUP(D80,[1]省代码匹配!B:C,2,FALSE)</f>
        <v>河北省</v>
      </c>
      <c r="F80">
        <f t="shared" si="3"/>
        <v>1304</v>
      </c>
      <c r="G80" t="str">
        <f>IF(F80&gt;10000,"省直辖县市",IF(F80&gt;7000,“港澳台”,VLOOKUP(F80,[1]地市级代码匹配!C:D,2,FALSE)))</f>
        <v>邯郸市</v>
      </c>
      <c r="H80" s="3" t="s">
        <v>2333</v>
      </c>
    </row>
    <row r="81" spans="1:8" x14ac:dyDescent="0.3">
      <c r="A81" s="6" t="s">
        <v>3192</v>
      </c>
      <c r="B81" s="6" t="s">
        <v>3192</v>
      </c>
      <c r="C81" s="6">
        <v>130407</v>
      </c>
      <c r="D81">
        <f t="shared" si="2"/>
        <v>13</v>
      </c>
      <c r="E81" t="str">
        <f>VLOOKUP(D81,[1]省代码匹配!B:C,2,FALSE)</f>
        <v>河北省</v>
      </c>
      <c r="F81">
        <f t="shared" si="3"/>
        <v>1304</v>
      </c>
      <c r="G81" t="str">
        <f>IF(F81&gt;10000,"省直辖县市",IF(F81&gt;7000,“港澳台”,VLOOKUP(F81,[1]地市级代码匹配!C:D,2,FALSE)))</f>
        <v>邯郸市</v>
      </c>
      <c r="H81" s="3" t="s">
        <v>3045</v>
      </c>
    </row>
    <row r="82" spans="1:8" x14ac:dyDescent="0.3">
      <c r="A82" s="6" t="s">
        <v>3193</v>
      </c>
      <c r="B82" s="6" t="s">
        <v>3193</v>
      </c>
      <c r="C82" s="6">
        <v>130408</v>
      </c>
      <c r="D82">
        <f t="shared" si="2"/>
        <v>13</v>
      </c>
      <c r="E82" t="str">
        <f>VLOOKUP(D82,[1]省代码匹配!B:C,2,FALSE)</f>
        <v>河北省</v>
      </c>
      <c r="F82">
        <f t="shared" si="3"/>
        <v>1304</v>
      </c>
      <c r="G82" t="str">
        <f>IF(F82&gt;10000,"省直辖县市",IF(F82&gt;7000,“港澳台”,VLOOKUP(F82,[1]地市级代码匹配!C:D,2,FALSE)))</f>
        <v>邯郸市</v>
      </c>
      <c r="H82" s="3" t="s">
        <v>3046</v>
      </c>
    </row>
    <row r="83" spans="1:8" x14ac:dyDescent="0.3">
      <c r="A83" s="6" t="s">
        <v>3047</v>
      </c>
      <c r="B83" s="6" t="s">
        <v>3047</v>
      </c>
      <c r="C83" s="6">
        <v>130421</v>
      </c>
      <c r="D83">
        <f t="shared" si="2"/>
        <v>13</v>
      </c>
      <c r="E83" t="str">
        <f>VLOOKUP(D83,[1]省代码匹配!B:C,2,FALSE)</f>
        <v>河北省</v>
      </c>
      <c r="F83">
        <f t="shared" si="3"/>
        <v>1304</v>
      </c>
      <c r="G83" t="str">
        <f>IF(F83&gt;10000,"省直辖县市",IF(F83&gt;7000,“港澳台”,VLOOKUP(F83,[1]地市级代码匹配!C:D,2,FALSE)))</f>
        <v>邯郸市</v>
      </c>
      <c r="H83" s="3" t="s">
        <v>3047</v>
      </c>
    </row>
    <row r="84" spans="1:8" x14ac:dyDescent="0.3">
      <c r="A84" s="6" t="s">
        <v>48</v>
      </c>
      <c r="B84" s="6" t="s">
        <v>48</v>
      </c>
      <c r="C84" s="6">
        <v>130423</v>
      </c>
      <c r="D84">
        <f t="shared" si="2"/>
        <v>13</v>
      </c>
      <c r="E84" t="str">
        <f>VLOOKUP(D84,[1]省代码匹配!B:C,2,FALSE)</f>
        <v>河北省</v>
      </c>
      <c r="F84">
        <f t="shared" si="3"/>
        <v>1304</v>
      </c>
      <c r="G84" t="str">
        <f>IF(F84&gt;10000,"省直辖县市",IF(F84&gt;7000,“港澳台”,VLOOKUP(F84,[1]地市级代码匹配!C:D,2,FALSE)))</f>
        <v>邯郸市</v>
      </c>
      <c r="H84" s="3" t="s">
        <v>48</v>
      </c>
    </row>
    <row r="85" spans="1:8" x14ac:dyDescent="0.3">
      <c r="A85" s="6" t="s">
        <v>49</v>
      </c>
      <c r="B85" s="6" t="s">
        <v>49</v>
      </c>
      <c r="C85" s="6">
        <v>130424</v>
      </c>
      <c r="D85">
        <f t="shared" si="2"/>
        <v>13</v>
      </c>
      <c r="E85" t="str">
        <f>VLOOKUP(D85,[1]省代码匹配!B:C,2,FALSE)</f>
        <v>河北省</v>
      </c>
      <c r="F85">
        <f t="shared" si="3"/>
        <v>1304</v>
      </c>
      <c r="G85" t="str">
        <f>IF(F85&gt;10000,"省直辖县市",IF(F85&gt;7000,“港澳台”,VLOOKUP(F85,[1]地市级代码匹配!C:D,2,FALSE)))</f>
        <v>邯郸市</v>
      </c>
      <c r="H85" s="3" t="s">
        <v>49</v>
      </c>
    </row>
    <row r="86" spans="1:8" x14ac:dyDescent="0.3">
      <c r="A86" s="6" t="s">
        <v>50</v>
      </c>
      <c r="B86" s="6" t="s">
        <v>50</v>
      </c>
      <c r="C86" s="6">
        <v>130425</v>
      </c>
      <c r="D86">
        <f t="shared" si="2"/>
        <v>13</v>
      </c>
      <c r="E86" t="str">
        <f>VLOOKUP(D86,[1]省代码匹配!B:C,2,FALSE)</f>
        <v>河北省</v>
      </c>
      <c r="F86">
        <f t="shared" si="3"/>
        <v>1304</v>
      </c>
      <c r="G86" t="str">
        <f>IF(F86&gt;10000,"省直辖县市",IF(F86&gt;7000,“港澳台”,VLOOKUP(F86,[1]地市级代码匹配!C:D,2,FALSE)))</f>
        <v>邯郸市</v>
      </c>
      <c r="H86" s="3" t="s">
        <v>50</v>
      </c>
    </row>
    <row r="87" spans="1:8" x14ac:dyDescent="0.3">
      <c r="A87" s="6" t="s">
        <v>51</v>
      </c>
      <c r="B87" s="6" t="s">
        <v>51</v>
      </c>
      <c r="C87" s="6">
        <v>130426</v>
      </c>
      <c r="D87">
        <f t="shared" si="2"/>
        <v>13</v>
      </c>
      <c r="E87" t="str">
        <f>VLOOKUP(D87,[1]省代码匹配!B:C,2,FALSE)</f>
        <v>河北省</v>
      </c>
      <c r="F87">
        <f t="shared" si="3"/>
        <v>1304</v>
      </c>
      <c r="G87" t="str">
        <f>IF(F87&gt;10000,"省直辖县市",IF(F87&gt;7000,“港澳台”,VLOOKUP(F87,[1]地市级代码匹配!C:D,2,FALSE)))</f>
        <v>邯郸市</v>
      </c>
      <c r="H87" s="3" t="s">
        <v>51</v>
      </c>
    </row>
    <row r="88" spans="1:8" x14ac:dyDescent="0.3">
      <c r="A88" s="6" t="s">
        <v>52</v>
      </c>
      <c r="B88" s="6" t="s">
        <v>52</v>
      </c>
      <c r="C88" s="6">
        <v>130427</v>
      </c>
      <c r="D88">
        <f t="shared" si="2"/>
        <v>13</v>
      </c>
      <c r="E88" t="str">
        <f>VLOOKUP(D88,[1]省代码匹配!B:C,2,FALSE)</f>
        <v>河北省</v>
      </c>
      <c r="F88">
        <f t="shared" si="3"/>
        <v>1304</v>
      </c>
      <c r="G88" t="str">
        <f>IF(F88&gt;10000,"省直辖县市",IF(F88&gt;7000,“港澳台”,VLOOKUP(F88,[1]地市级代码匹配!C:D,2,FALSE)))</f>
        <v>邯郸市</v>
      </c>
      <c r="H88" s="3" t="s">
        <v>52</v>
      </c>
    </row>
    <row r="89" spans="1:8" x14ac:dyDescent="0.3">
      <c r="A89" s="6" t="s">
        <v>53</v>
      </c>
      <c r="B89" s="6" t="s">
        <v>53</v>
      </c>
      <c r="C89" s="6">
        <v>130430</v>
      </c>
      <c r="D89">
        <f t="shared" si="2"/>
        <v>13</v>
      </c>
      <c r="E89" t="str">
        <f>VLOOKUP(D89,[1]省代码匹配!B:C,2,FALSE)</f>
        <v>河北省</v>
      </c>
      <c r="F89">
        <f t="shared" si="3"/>
        <v>1304</v>
      </c>
      <c r="G89" t="str">
        <f>IF(F89&gt;10000,"省直辖县市",IF(F89&gt;7000,“港澳台”,VLOOKUP(F89,[1]地市级代码匹配!C:D,2,FALSE)))</f>
        <v>邯郸市</v>
      </c>
      <c r="H89" s="3" t="s">
        <v>53</v>
      </c>
    </row>
    <row r="90" spans="1:8" x14ac:dyDescent="0.3">
      <c r="A90" s="6" t="s">
        <v>54</v>
      </c>
      <c r="B90" s="6" t="s">
        <v>54</v>
      </c>
      <c r="C90" s="6">
        <v>130431</v>
      </c>
      <c r="D90">
        <f t="shared" si="2"/>
        <v>13</v>
      </c>
      <c r="E90" t="str">
        <f>VLOOKUP(D90,[1]省代码匹配!B:C,2,FALSE)</f>
        <v>河北省</v>
      </c>
      <c r="F90">
        <f t="shared" si="3"/>
        <v>1304</v>
      </c>
      <c r="G90" t="str">
        <f>IF(F90&gt;10000,"省直辖县市",IF(F90&gt;7000,“港澳台”,VLOOKUP(F90,[1]地市级代码匹配!C:D,2,FALSE)))</f>
        <v>邯郸市</v>
      </c>
      <c r="H90" s="3" t="s">
        <v>54</v>
      </c>
    </row>
    <row r="91" spans="1:8" x14ac:dyDescent="0.3">
      <c r="A91" s="6" t="s">
        <v>55</v>
      </c>
      <c r="B91" s="6" t="s">
        <v>55</v>
      </c>
      <c r="C91" s="6">
        <v>130432</v>
      </c>
      <c r="D91">
        <f t="shared" si="2"/>
        <v>13</v>
      </c>
      <c r="E91" t="str">
        <f>VLOOKUP(D91,[1]省代码匹配!B:C,2,FALSE)</f>
        <v>河北省</v>
      </c>
      <c r="F91">
        <f t="shared" si="3"/>
        <v>1304</v>
      </c>
      <c r="G91" t="str">
        <f>IF(F91&gt;10000,"省直辖县市",IF(F91&gt;7000,“港澳台”,VLOOKUP(F91,[1]地市级代码匹配!C:D,2,FALSE)))</f>
        <v>邯郸市</v>
      </c>
      <c r="H91" s="3" t="s">
        <v>55</v>
      </c>
    </row>
    <row r="92" spans="1:8" x14ac:dyDescent="0.3">
      <c r="A92" s="6" t="s">
        <v>56</v>
      </c>
      <c r="B92" s="6" t="s">
        <v>56</v>
      </c>
      <c r="C92" s="6">
        <v>130433</v>
      </c>
      <c r="D92">
        <f t="shared" si="2"/>
        <v>13</v>
      </c>
      <c r="E92" t="str">
        <f>VLOOKUP(D92,[1]省代码匹配!B:C,2,FALSE)</f>
        <v>河北省</v>
      </c>
      <c r="F92">
        <f t="shared" si="3"/>
        <v>1304</v>
      </c>
      <c r="G92" t="str">
        <f>IF(F92&gt;10000,"省直辖县市",IF(F92&gt;7000,“港澳台”,VLOOKUP(F92,[1]地市级代码匹配!C:D,2,FALSE)))</f>
        <v>邯郸市</v>
      </c>
      <c r="H92" s="3" t="s">
        <v>56</v>
      </c>
    </row>
    <row r="93" spans="1:8" x14ac:dyDescent="0.3">
      <c r="A93" s="6" t="s">
        <v>57</v>
      </c>
      <c r="B93" s="6" t="s">
        <v>57</v>
      </c>
      <c r="C93" s="6">
        <v>130434</v>
      </c>
      <c r="D93">
        <f t="shared" si="2"/>
        <v>13</v>
      </c>
      <c r="E93" t="str">
        <f>VLOOKUP(D93,[1]省代码匹配!B:C,2,FALSE)</f>
        <v>河北省</v>
      </c>
      <c r="F93">
        <f t="shared" si="3"/>
        <v>1304</v>
      </c>
      <c r="G93" t="str">
        <f>IF(F93&gt;10000,"省直辖县市",IF(F93&gt;7000,“港澳台”,VLOOKUP(F93,[1]地市级代码匹配!C:D,2,FALSE)))</f>
        <v>邯郸市</v>
      </c>
      <c r="H93" s="3" t="s">
        <v>57</v>
      </c>
    </row>
    <row r="94" spans="1:8" x14ac:dyDescent="0.3">
      <c r="A94" s="6" t="s">
        <v>58</v>
      </c>
      <c r="B94" s="6" t="s">
        <v>58</v>
      </c>
      <c r="C94" s="6">
        <v>130435</v>
      </c>
      <c r="D94">
        <f t="shared" si="2"/>
        <v>13</v>
      </c>
      <c r="E94" t="str">
        <f>VLOOKUP(D94,[1]省代码匹配!B:C,2,FALSE)</f>
        <v>河北省</v>
      </c>
      <c r="F94">
        <f t="shared" si="3"/>
        <v>1304</v>
      </c>
      <c r="G94" t="str">
        <f>IF(F94&gt;10000,"省直辖县市",IF(F94&gt;7000,“港澳台”,VLOOKUP(F94,[1]地市级代码匹配!C:D,2,FALSE)))</f>
        <v>邯郸市</v>
      </c>
      <c r="H94" s="3" t="s">
        <v>58</v>
      </c>
    </row>
    <row r="95" spans="1:8" x14ac:dyDescent="0.3">
      <c r="A95" s="6" t="s">
        <v>59</v>
      </c>
      <c r="B95" s="6" t="s">
        <v>3194</v>
      </c>
      <c r="C95" s="6">
        <v>130481</v>
      </c>
      <c r="D95">
        <f t="shared" si="2"/>
        <v>13</v>
      </c>
      <c r="E95" t="str">
        <f>VLOOKUP(D95,[1]省代码匹配!B:C,2,FALSE)</f>
        <v>河北省</v>
      </c>
      <c r="F95">
        <f t="shared" si="3"/>
        <v>1304</v>
      </c>
      <c r="G95" t="str">
        <f>IF(F95&gt;10000,"省直辖县市",IF(F95&gt;7000,“港澳台”,VLOOKUP(F95,[1]地市级代码匹配!C:D,2,FALSE)))</f>
        <v>邯郸市</v>
      </c>
      <c r="H95" s="3" t="s">
        <v>59</v>
      </c>
    </row>
    <row r="96" spans="1:8" x14ac:dyDescent="0.3">
      <c r="A96" s="6" t="s">
        <v>3195</v>
      </c>
      <c r="B96" s="6" t="s">
        <v>3195</v>
      </c>
      <c r="C96" s="6">
        <v>130502</v>
      </c>
      <c r="D96">
        <f t="shared" si="2"/>
        <v>13</v>
      </c>
      <c r="E96" t="str">
        <f>VLOOKUP(D96,[1]省代码匹配!B:C,2,FALSE)</f>
        <v>河北省</v>
      </c>
      <c r="F96">
        <f t="shared" si="3"/>
        <v>1305</v>
      </c>
      <c r="G96" t="str">
        <f>IF(F96&gt;10000,"省直辖县市",IF(F96&gt;7000,“港澳台”,VLOOKUP(F96,[1]地市级代码匹配!C:D,2,FALSE)))</f>
        <v>邢台市</v>
      </c>
      <c r="H96" s="3"/>
    </row>
    <row r="97" spans="1:8" x14ac:dyDescent="0.3">
      <c r="A97" s="6" t="s">
        <v>3186</v>
      </c>
      <c r="B97" s="6" t="s">
        <v>3186</v>
      </c>
      <c r="C97" s="6">
        <v>130503</v>
      </c>
      <c r="D97">
        <f t="shared" si="2"/>
        <v>13</v>
      </c>
      <c r="E97" t="str">
        <f>VLOOKUP(D97,[1]省代码匹配!B:C,2,FALSE)</f>
        <v>河北省</v>
      </c>
      <c r="F97">
        <f t="shared" si="3"/>
        <v>1305</v>
      </c>
      <c r="G97" t="str">
        <f>IF(F97&gt;10000,"省直辖县市",IF(F97&gt;7000,“港澳台”,VLOOKUP(F97,[1]地市级代码匹配!C:D,2,FALSE)))</f>
        <v>邢台市</v>
      </c>
      <c r="H97" s="3"/>
    </row>
    <row r="98" spans="1:8" x14ac:dyDescent="0.3">
      <c r="A98" s="6" t="s">
        <v>60</v>
      </c>
      <c r="B98" s="6" t="s">
        <v>60</v>
      </c>
      <c r="C98" s="6">
        <v>130521</v>
      </c>
      <c r="D98">
        <f t="shared" si="2"/>
        <v>13</v>
      </c>
      <c r="E98" t="str">
        <f>VLOOKUP(D98,[1]省代码匹配!B:C,2,FALSE)</f>
        <v>河北省</v>
      </c>
      <c r="F98">
        <f t="shared" si="3"/>
        <v>1305</v>
      </c>
      <c r="G98" t="str">
        <f>IF(F98&gt;10000,"省直辖县市",IF(F98&gt;7000,“港澳台”,VLOOKUP(F98,[1]地市级代码匹配!C:D,2,FALSE)))</f>
        <v>邢台市</v>
      </c>
      <c r="H98" s="3" t="s">
        <v>60</v>
      </c>
    </row>
    <row r="99" spans="1:8" x14ac:dyDescent="0.3">
      <c r="A99" s="6" t="s">
        <v>62</v>
      </c>
      <c r="B99" s="6" t="s">
        <v>62</v>
      </c>
      <c r="C99" s="6">
        <v>130522</v>
      </c>
      <c r="D99">
        <f t="shared" si="2"/>
        <v>13</v>
      </c>
      <c r="E99" t="str">
        <f>VLOOKUP(D99,[1]省代码匹配!B:C,2,FALSE)</f>
        <v>河北省</v>
      </c>
      <c r="F99">
        <f t="shared" si="3"/>
        <v>1305</v>
      </c>
      <c r="G99" t="str">
        <f>IF(F99&gt;10000,"省直辖县市",IF(F99&gt;7000,“港澳台”,VLOOKUP(F99,[1]地市级代码匹配!C:D,2,FALSE)))</f>
        <v>邢台市</v>
      </c>
      <c r="H99" s="3" t="s">
        <v>62</v>
      </c>
    </row>
    <row r="100" spans="1:8" x14ac:dyDescent="0.3">
      <c r="A100" s="6" t="s">
        <v>63</v>
      </c>
      <c r="B100" s="6" t="s">
        <v>63</v>
      </c>
      <c r="C100" s="6">
        <v>130523</v>
      </c>
      <c r="D100">
        <f t="shared" si="2"/>
        <v>13</v>
      </c>
      <c r="E100" t="str">
        <f>VLOOKUP(D100,[1]省代码匹配!B:C,2,FALSE)</f>
        <v>河北省</v>
      </c>
      <c r="F100">
        <f t="shared" si="3"/>
        <v>1305</v>
      </c>
      <c r="G100" t="str">
        <f>IF(F100&gt;10000,"省直辖县市",IF(F100&gt;7000,“港澳台”,VLOOKUP(F100,[1]地市级代码匹配!C:D,2,FALSE)))</f>
        <v>邢台市</v>
      </c>
      <c r="H100" s="3" t="s">
        <v>63</v>
      </c>
    </row>
    <row r="101" spans="1:8" x14ac:dyDescent="0.3">
      <c r="A101" s="6" t="s">
        <v>64</v>
      </c>
      <c r="B101" s="6" t="s">
        <v>64</v>
      </c>
      <c r="C101" s="6">
        <v>130524</v>
      </c>
      <c r="D101">
        <f t="shared" si="2"/>
        <v>13</v>
      </c>
      <c r="E101" t="str">
        <f>VLOOKUP(D101,[1]省代码匹配!B:C,2,FALSE)</f>
        <v>河北省</v>
      </c>
      <c r="F101">
        <f t="shared" si="3"/>
        <v>1305</v>
      </c>
      <c r="G101" t="str">
        <f>IF(F101&gt;10000,"省直辖县市",IF(F101&gt;7000,“港澳台”,VLOOKUP(F101,[1]地市级代码匹配!C:D,2,FALSE)))</f>
        <v>邢台市</v>
      </c>
      <c r="H101" s="3" t="s">
        <v>64</v>
      </c>
    </row>
    <row r="102" spans="1:8" x14ac:dyDescent="0.3">
      <c r="A102" s="6" t="s">
        <v>65</v>
      </c>
      <c r="B102" s="6" t="s">
        <v>65</v>
      </c>
      <c r="C102" s="6">
        <v>130525</v>
      </c>
      <c r="D102">
        <f t="shared" si="2"/>
        <v>13</v>
      </c>
      <c r="E102" t="str">
        <f>VLOOKUP(D102,[1]省代码匹配!B:C,2,FALSE)</f>
        <v>河北省</v>
      </c>
      <c r="F102">
        <f t="shared" si="3"/>
        <v>1305</v>
      </c>
      <c r="G102" t="str">
        <f>IF(F102&gt;10000,"省直辖县市",IF(F102&gt;7000,“港澳台”,VLOOKUP(F102,[1]地市级代码匹配!C:D,2,FALSE)))</f>
        <v>邢台市</v>
      </c>
      <c r="H102" s="3" t="s">
        <v>65</v>
      </c>
    </row>
    <row r="103" spans="1:8" x14ac:dyDescent="0.3">
      <c r="A103" s="6" t="s">
        <v>66</v>
      </c>
      <c r="B103" s="6" t="s">
        <v>66</v>
      </c>
      <c r="C103" s="6">
        <v>130526</v>
      </c>
      <c r="D103">
        <f t="shared" si="2"/>
        <v>13</v>
      </c>
      <c r="E103" t="str">
        <f>VLOOKUP(D103,[1]省代码匹配!B:C,2,FALSE)</f>
        <v>河北省</v>
      </c>
      <c r="F103">
        <f t="shared" si="3"/>
        <v>1305</v>
      </c>
      <c r="G103" t="str">
        <f>IF(F103&gt;10000,"省直辖县市",IF(F103&gt;7000,“港澳台”,VLOOKUP(F103,[1]地市级代码匹配!C:D,2,FALSE)))</f>
        <v>邢台市</v>
      </c>
      <c r="H103" s="3" t="s">
        <v>66</v>
      </c>
    </row>
    <row r="104" spans="1:8" x14ac:dyDescent="0.3">
      <c r="A104" s="6" t="s">
        <v>67</v>
      </c>
      <c r="B104" s="6" t="s">
        <v>67</v>
      </c>
      <c r="C104" s="6">
        <v>130527</v>
      </c>
      <c r="D104">
        <f t="shared" si="2"/>
        <v>13</v>
      </c>
      <c r="E104" t="str">
        <f>VLOOKUP(D104,[1]省代码匹配!B:C,2,FALSE)</f>
        <v>河北省</v>
      </c>
      <c r="F104">
        <f t="shared" si="3"/>
        <v>1305</v>
      </c>
      <c r="G104" t="str">
        <f>IF(F104&gt;10000,"省直辖县市",IF(F104&gt;7000,“港澳台”,VLOOKUP(F104,[1]地市级代码匹配!C:D,2,FALSE)))</f>
        <v>邢台市</v>
      </c>
      <c r="H104" s="3" t="s">
        <v>67</v>
      </c>
    </row>
    <row r="105" spans="1:8" x14ac:dyDescent="0.3">
      <c r="A105" s="6" t="s">
        <v>68</v>
      </c>
      <c r="B105" s="6" t="s">
        <v>68</v>
      </c>
      <c r="C105" s="6">
        <v>130528</v>
      </c>
      <c r="D105">
        <f t="shared" si="2"/>
        <v>13</v>
      </c>
      <c r="E105" t="str">
        <f>VLOOKUP(D105,[1]省代码匹配!B:C,2,FALSE)</f>
        <v>河北省</v>
      </c>
      <c r="F105">
        <f t="shared" si="3"/>
        <v>1305</v>
      </c>
      <c r="G105" t="str">
        <f>IF(F105&gt;10000,"省直辖县市",IF(F105&gt;7000,“港澳台”,VLOOKUP(F105,[1]地市级代码匹配!C:D,2,FALSE)))</f>
        <v>邢台市</v>
      </c>
      <c r="H105" s="3" t="s">
        <v>68</v>
      </c>
    </row>
    <row r="106" spans="1:8" x14ac:dyDescent="0.3">
      <c r="A106" s="6" t="s">
        <v>69</v>
      </c>
      <c r="B106" s="6" t="s">
        <v>69</v>
      </c>
      <c r="C106" s="6">
        <v>130529</v>
      </c>
      <c r="D106">
        <f t="shared" si="2"/>
        <v>13</v>
      </c>
      <c r="E106" t="str">
        <f>VLOOKUP(D106,[1]省代码匹配!B:C,2,FALSE)</f>
        <v>河北省</v>
      </c>
      <c r="F106">
        <f t="shared" si="3"/>
        <v>1305</v>
      </c>
      <c r="G106" t="str">
        <f>IF(F106&gt;10000,"省直辖县市",IF(F106&gt;7000,“港澳台”,VLOOKUP(F106,[1]地市级代码匹配!C:D,2,FALSE)))</f>
        <v>邢台市</v>
      </c>
      <c r="H106" s="3" t="s">
        <v>69</v>
      </c>
    </row>
    <row r="107" spans="1:8" x14ac:dyDescent="0.3">
      <c r="A107" s="6" t="s">
        <v>70</v>
      </c>
      <c r="B107" s="6" t="s">
        <v>70</v>
      </c>
      <c r="C107" s="6">
        <v>130530</v>
      </c>
      <c r="D107">
        <f t="shared" si="2"/>
        <v>13</v>
      </c>
      <c r="E107" t="str">
        <f>VLOOKUP(D107,[1]省代码匹配!B:C,2,FALSE)</f>
        <v>河北省</v>
      </c>
      <c r="F107">
        <f t="shared" si="3"/>
        <v>1305</v>
      </c>
      <c r="G107" t="str">
        <f>IF(F107&gt;10000,"省直辖县市",IF(F107&gt;7000,“港澳台”,VLOOKUP(F107,[1]地市级代码匹配!C:D,2,FALSE)))</f>
        <v>邢台市</v>
      </c>
      <c r="H107" s="3" t="s">
        <v>70</v>
      </c>
    </row>
    <row r="108" spans="1:8" x14ac:dyDescent="0.3">
      <c r="A108" s="6" t="s">
        <v>2334</v>
      </c>
      <c r="B108" s="6" t="s">
        <v>2334</v>
      </c>
      <c r="C108" s="6">
        <v>130531</v>
      </c>
      <c r="D108">
        <f t="shared" si="2"/>
        <v>13</v>
      </c>
      <c r="E108" t="str">
        <f>VLOOKUP(D108,[1]省代码匹配!B:C,2,FALSE)</f>
        <v>河北省</v>
      </c>
      <c r="F108">
        <f t="shared" si="3"/>
        <v>1305</v>
      </c>
      <c r="G108" t="str">
        <f>IF(F108&gt;10000,"省直辖县市",IF(F108&gt;7000,“港澳台”,VLOOKUP(F108,[1]地市级代码匹配!C:D,2,FALSE)))</f>
        <v>邢台市</v>
      </c>
      <c r="H108" s="3" t="s">
        <v>2334</v>
      </c>
    </row>
    <row r="109" spans="1:8" x14ac:dyDescent="0.3">
      <c r="A109" s="6" t="s">
        <v>71</v>
      </c>
      <c r="B109" s="6" t="s">
        <v>71</v>
      </c>
      <c r="C109" s="6">
        <v>130532</v>
      </c>
      <c r="D109">
        <f t="shared" si="2"/>
        <v>13</v>
      </c>
      <c r="E109" t="str">
        <f>VLOOKUP(D109,[1]省代码匹配!B:C,2,FALSE)</f>
        <v>河北省</v>
      </c>
      <c r="F109">
        <f t="shared" si="3"/>
        <v>1305</v>
      </c>
      <c r="G109" t="str">
        <f>IF(F109&gt;10000,"省直辖县市",IF(F109&gt;7000,“港澳台”,VLOOKUP(F109,[1]地市级代码匹配!C:D,2,FALSE)))</f>
        <v>邢台市</v>
      </c>
      <c r="H109" s="3" t="s">
        <v>71</v>
      </c>
    </row>
    <row r="110" spans="1:8" x14ac:dyDescent="0.3">
      <c r="A110" s="6" t="s">
        <v>72</v>
      </c>
      <c r="B110" s="6" t="s">
        <v>72</v>
      </c>
      <c r="C110" s="6">
        <v>130533</v>
      </c>
      <c r="D110">
        <f t="shared" si="2"/>
        <v>13</v>
      </c>
      <c r="E110" t="str">
        <f>VLOOKUP(D110,[1]省代码匹配!B:C,2,FALSE)</f>
        <v>河北省</v>
      </c>
      <c r="F110">
        <f t="shared" si="3"/>
        <v>1305</v>
      </c>
      <c r="G110" t="str">
        <f>IF(F110&gt;10000,"省直辖县市",IF(F110&gt;7000,“港澳台”,VLOOKUP(F110,[1]地市级代码匹配!C:D,2,FALSE)))</f>
        <v>邢台市</v>
      </c>
      <c r="H110" s="3" t="s">
        <v>72</v>
      </c>
    </row>
    <row r="111" spans="1:8" x14ac:dyDescent="0.3">
      <c r="A111" s="6" t="s">
        <v>73</v>
      </c>
      <c r="B111" s="6" t="s">
        <v>73</v>
      </c>
      <c r="C111" s="6">
        <v>130534</v>
      </c>
      <c r="D111">
        <f t="shared" si="2"/>
        <v>13</v>
      </c>
      <c r="E111" t="str">
        <f>VLOOKUP(D111,[1]省代码匹配!B:C,2,FALSE)</f>
        <v>河北省</v>
      </c>
      <c r="F111">
        <f t="shared" si="3"/>
        <v>1305</v>
      </c>
      <c r="G111" t="str">
        <f>IF(F111&gt;10000,"省直辖县市",IF(F111&gt;7000,“港澳台”,VLOOKUP(F111,[1]地市级代码匹配!C:D,2,FALSE)))</f>
        <v>邢台市</v>
      </c>
      <c r="H111" s="3" t="s">
        <v>73</v>
      </c>
    </row>
    <row r="112" spans="1:8" x14ac:dyDescent="0.3">
      <c r="A112" s="6" t="s">
        <v>74</v>
      </c>
      <c r="B112" s="6" t="s">
        <v>74</v>
      </c>
      <c r="C112" s="6">
        <v>130535</v>
      </c>
      <c r="D112">
        <f t="shared" si="2"/>
        <v>13</v>
      </c>
      <c r="E112" t="str">
        <f>VLOOKUP(D112,[1]省代码匹配!B:C,2,FALSE)</f>
        <v>河北省</v>
      </c>
      <c r="F112">
        <f t="shared" si="3"/>
        <v>1305</v>
      </c>
      <c r="G112" t="str">
        <f>IF(F112&gt;10000,"省直辖县市",IF(F112&gt;7000,“港澳台”,VLOOKUP(F112,[1]地市级代码匹配!C:D,2,FALSE)))</f>
        <v>邢台市</v>
      </c>
      <c r="H112" s="3" t="s">
        <v>74</v>
      </c>
    </row>
    <row r="113" spans="1:8" x14ac:dyDescent="0.3">
      <c r="A113" s="6" t="s">
        <v>75</v>
      </c>
      <c r="B113" s="6" t="s">
        <v>3196</v>
      </c>
      <c r="C113" s="6">
        <v>130581</v>
      </c>
      <c r="D113">
        <f t="shared" si="2"/>
        <v>13</v>
      </c>
      <c r="E113" t="str">
        <f>VLOOKUP(D113,[1]省代码匹配!B:C,2,FALSE)</f>
        <v>河北省</v>
      </c>
      <c r="F113">
        <f t="shared" si="3"/>
        <v>1305</v>
      </c>
      <c r="G113" t="str">
        <f>IF(F113&gt;10000,"省直辖县市",IF(F113&gt;7000,“港澳台”,VLOOKUP(F113,[1]地市级代码匹配!C:D,2,FALSE)))</f>
        <v>邢台市</v>
      </c>
      <c r="H113" s="3" t="s">
        <v>75</v>
      </c>
    </row>
    <row r="114" spans="1:8" x14ac:dyDescent="0.3">
      <c r="A114" s="6" t="s">
        <v>76</v>
      </c>
      <c r="B114" s="6" t="s">
        <v>3197</v>
      </c>
      <c r="C114" s="6">
        <v>130582</v>
      </c>
      <c r="D114">
        <f t="shared" si="2"/>
        <v>13</v>
      </c>
      <c r="E114" t="str">
        <f>VLOOKUP(D114,[1]省代码匹配!B:C,2,FALSE)</f>
        <v>河北省</v>
      </c>
      <c r="F114">
        <f t="shared" si="3"/>
        <v>1305</v>
      </c>
      <c r="G114" t="str">
        <f>IF(F114&gt;10000,"省直辖县市",IF(F114&gt;7000,“港澳台”,VLOOKUP(F114,[1]地市级代码匹配!C:D,2,FALSE)))</f>
        <v>邢台市</v>
      </c>
      <c r="H114" s="3" t="s">
        <v>76</v>
      </c>
    </row>
    <row r="115" spans="1:8" x14ac:dyDescent="0.3">
      <c r="A115" s="6" t="s">
        <v>3198</v>
      </c>
      <c r="B115" s="6" t="s">
        <v>3198</v>
      </c>
      <c r="C115" s="6">
        <v>130602</v>
      </c>
      <c r="D115">
        <f t="shared" si="2"/>
        <v>13</v>
      </c>
      <c r="E115" t="str">
        <f>VLOOKUP(D115,[1]省代码匹配!B:C,2,FALSE)</f>
        <v>河北省</v>
      </c>
      <c r="F115">
        <f t="shared" si="3"/>
        <v>1306</v>
      </c>
      <c r="G115" t="str">
        <f>IF(F115&gt;10000,"省直辖县市",IF(F115&gt;7000,“港澳台”,VLOOKUP(F115,[1]地市级代码匹配!C:D,2,FALSE)))</f>
        <v>保定市</v>
      </c>
      <c r="H115" s="4" t="s">
        <v>2335</v>
      </c>
    </row>
    <row r="116" spans="1:8" x14ac:dyDescent="0.3">
      <c r="A116" s="6" t="s">
        <v>3199</v>
      </c>
      <c r="B116" s="6" t="s">
        <v>3199</v>
      </c>
      <c r="C116" s="6">
        <v>130606</v>
      </c>
      <c r="D116">
        <f t="shared" si="2"/>
        <v>13</v>
      </c>
      <c r="E116" t="str">
        <f>VLOOKUP(D116,[1]省代码匹配!B:C,2,FALSE)</f>
        <v>河北省</v>
      </c>
      <c r="F116">
        <f t="shared" si="3"/>
        <v>1306</v>
      </c>
      <c r="G116" t="str">
        <f>IF(F116&gt;10000,"省直辖县市",IF(F116&gt;7000,“港澳台”,VLOOKUP(F116,[1]地市级代码匹配!C:D,2,FALSE)))</f>
        <v>保定市</v>
      </c>
      <c r="H116" s="4" t="s">
        <v>2336</v>
      </c>
    </row>
    <row r="117" spans="1:8" x14ac:dyDescent="0.3">
      <c r="A117" s="6" t="s">
        <v>77</v>
      </c>
      <c r="B117" s="6" t="s">
        <v>77</v>
      </c>
      <c r="C117" s="6">
        <v>130607</v>
      </c>
      <c r="D117">
        <f t="shared" si="2"/>
        <v>13</v>
      </c>
      <c r="E117" t="str">
        <f>VLOOKUP(D117,[1]省代码匹配!B:C,2,FALSE)</f>
        <v>河北省</v>
      </c>
      <c r="F117">
        <f t="shared" si="3"/>
        <v>1306</v>
      </c>
      <c r="G117" t="str">
        <f>IF(F117&gt;10000,"省直辖县市",IF(F117&gt;7000,“港澳台”,VLOOKUP(F117,[1]地市级代码匹配!C:D,2,FALSE)))</f>
        <v>保定市</v>
      </c>
      <c r="H117" s="4" t="s">
        <v>2337</v>
      </c>
    </row>
    <row r="118" spans="1:8" x14ac:dyDescent="0.3">
      <c r="A118" s="6" t="s">
        <v>79</v>
      </c>
      <c r="B118" s="6" t="s">
        <v>79</v>
      </c>
      <c r="C118" s="6">
        <v>130608</v>
      </c>
      <c r="D118">
        <f t="shared" si="2"/>
        <v>13</v>
      </c>
      <c r="E118" t="str">
        <f>VLOOKUP(D118,[1]省代码匹配!B:C,2,FALSE)</f>
        <v>河北省</v>
      </c>
      <c r="F118">
        <f t="shared" si="3"/>
        <v>1306</v>
      </c>
      <c r="G118" t="str">
        <f>IF(F118&gt;10000,"省直辖县市",IF(F118&gt;7000,“港澳台”,VLOOKUP(F118,[1]地市级代码匹配!C:D,2,FALSE)))</f>
        <v>保定市</v>
      </c>
      <c r="H118" s="4" t="s">
        <v>2338</v>
      </c>
    </row>
    <row r="119" spans="1:8" x14ac:dyDescent="0.3">
      <c r="A119" s="6" t="s">
        <v>80</v>
      </c>
      <c r="B119" s="6" t="s">
        <v>80</v>
      </c>
      <c r="C119" s="6">
        <v>130609</v>
      </c>
      <c r="D119">
        <f t="shared" si="2"/>
        <v>13</v>
      </c>
      <c r="E119" t="str">
        <f>VLOOKUP(D119,[1]省代码匹配!B:C,2,FALSE)</f>
        <v>河北省</v>
      </c>
      <c r="F119">
        <f t="shared" si="3"/>
        <v>1306</v>
      </c>
      <c r="G119" t="str">
        <f>IF(F119&gt;10000,"省直辖县市",IF(F119&gt;7000,“港澳台”,VLOOKUP(F119,[1]地市级代码匹配!C:D,2,FALSE)))</f>
        <v>保定市</v>
      </c>
      <c r="H119" s="4" t="s">
        <v>2339</v>
      </c>
    </row>
    <row r="120" spans="1:8" x14ac:dyDescent="0.3">
      <c r="A120" s="6" t="s">
        <v>81</v>
      </c>
      <c r="B120" s="6" t="s">
        <v>81</v>
      </c>
      <c r="C120" s="6">
        <v>130623</v>
      </c>
      <c r="D120">
        <f t="shared" si="2"/>
        <v>13</v>
      </c>
      <c r="E120" t="str">
        <f>VLOOKUP(D120,[1]省代码匹配!B:C,2,FALSE)</f>
        <v>河北省</v>
      </c>
      <c r="F120">
        <f t="shared" si="3"/>
        <v>1306</v>
      </c>
      <c r="G120" t="str">
        <f>IF(F120&gt;10000,"省直辖县市",IF(F120&gt;7000,“港澳台”,VLOOKUP(F120,[1]地市级代码匹配!C:D,2,FALSE)))</f>
        <v>保定市</v>
      </c>
      <c r="H120" s="3" t="s">
        <v>81</v>
      </c>
    </row>
    <row r="121" spans="1:8" x14ac:dyDescent="0.3">
      <c r="A121" s="6" t="s">
        <v>82</v>
      </c>
      <c r="B121" s="6" t="s">
        <v>82</v>
      </c>
      <c r="C121" s="6">
        <v>130624</v>
      </c>
      <c r="D121">
        <f t="shared" si="2"/>
        <v>13</v>
      </c>
      <c r="E121" t="str">
        <f>VLOOKUP(D121,[1]省代码匹配!B:C,2,FALSE)</f>
        <v>河北省</v>
      </c>
      <c r="F121">
        <f t="shared" si="3"/>
        <v>1306</v>
      </c>
      <c r="G121" t="str">
        <f>IF(F121&gt;10000,"省直辖县市",IF(F121&gt;7000,“港澳台”,VLOOKUP(F121,[1]地市级代码匹配!C:D,2,FALSE)))</f>
        <v>保定市</v>
      </c>
      <c r="H121" s="3" t="s">
        <v>82</v>
      </c>
    </row>
    <row r="122" spans="1:8" x14ac:dyDescent="0.3">
      <c r="A122" s="6" t="s">
        <v>83</v>
      </c>
      <c r="B122" s="6" t="s">
        <v>83</v>
      </c>
      <c r="C122" s="6">
        <v>130626</v>
      </c>
      <c r="D122">
        <f t="shared" si="2"/>
        <v>13</v>
      </c>
      <c r="E122" t="str">
        <f>VLOOKUP(D122,[1]省代码匹配!B:C,2,FALSE)</f>
        <v>河北省</v>
      </c>
      <c r="F122">
        <f t="shared" si="3"/>
        <v>1306</v>
      </c>
      <c r="G122" t="str">
        <f>IF(F122&gt;10000,"省直辖县市",IF(F122&gt;7000,“港澳台”,VLOOKUP(F122,[1]地市级代码匹配!C:D,2,FALSE)))</f>
        <v>保定市</v>
      </c>
      <c r="H122" s="3" t="s">
        <v>83</v>
      </c>
    </row>
    <row r="123" spans="1:8" x14ac:dyDescent="0.3">
      <c r="A123" s="6" t="s">
        <v>84</v>
      </c>
      <c r="B123" s="6" t="s">
        <v>84</v>
      </c>
      <c r="C123" s="6">
        <v>130627</v>
      </c>
      <c r="D123">
        <f t="shared" si="2"/>
        <v>13</v>
      </c>
      <c r="E123" t="str">
        <f>VLOOKUP(D123,[1]省代码匹配!B:C,2,FALSE)</f>
        <v>河北省</v>
      </c>
      <c r="F123">
        <f t="shared" si="3"/>
        <v>1306</v>
      </c>
      <c r="G123" t="str">
        <f>IF(F123&gt;10000,"省直辖县市",IF(F123&gt;7000,“港澳台”,VLOOKUP(F123,[1]地市级代码匹配!C:D,2,FALSE)))</f>
        <v>保定市</v>
      </c>
      <c r="H123" s="3" t="s">
        <v>84</v>
      </c>
    </row>
    <row r="124" spans="1:8" x14ac:dyDescent="0.3">
      <c r="A124" s="6" t="s">
        <v>85</v>
      </c>
      <c r="B124" s="6" t="s">
        <v>85</v>
      </c>
      <c r="C124" s="6">
        <v>130628</v>
      </c>
      <c r="D124">
        <f t="shared" si="2"/>
        <v>13</v>
      </c>
      <c r="E124" t="str">
        <f>VLOOKUP(D124,[1]省代码匹配!B:C,2,FALSE)</f>
        <v>河北省</v>
      </c>
      <c r="F124">
        <f t="shared" si="3"/>
        <v>1306</v>
      </c>
      <c r="G124" t="str">
        <f>IF(F124&gt;10000,"省直辖县市",IF(F124&gt;7000,“港澳台”,VLOOKUP(F124,[1]地市级代码匹配!C:D,2,FALSE)))</f>
        <v>保定市</v>
      </c>
      <c r="H124" s="3" t="s">
        <v>85</v>
      </c>
    </row>
    <row r="125" spans="1:8" x14ac:dyDescent="0.3">
      <c r="A125" s="6" t="s">
        <v>86</v>
      </c>
      <c r="B125" s="6" t="s">
        <v>86</v>
      </c>
      <c r="C125" s="6">
        <v>130629</v>
      </c>
      <c r="D125">
        <f t="shared" si="2"/>
        <v>13</v>
      </c>
      <c r="E125" t="str">
        <f>VLOOKUP(D125,[1]省代码匹配!B:C,2,FALSE)</f>
        <v>河北省</v>
      </c>
      <c r="F125">
        <f t="shared" si="3"/>
        <v>1306</v>
      </c>
      <c r="G125" t="str">
        <f>IF(F125&gt;10000,"省直辖县市",IF(F125&gt;7000,“港澳台”,VLOOKUP(F125,[1]地市级代码匹配!C:D,2,FALSE)))</f>
        <v>保定市</v>
      </c>
      <c r="H125" s="3" t="s">
        <v>86</v>
      </c>
    </row>
    <row r="126" spans="1:8" x14ac:dyDescent="0.3">
      <c r="A126" s="6" t="s">
        <v>87</v>
      </c>
      <c r="B126" s="6" t="s">
        <v>87</v>
      </c>
      <c r="C126" s="6">
        <v>130630</v>
      </c>
      <c r="D126">
        <f t="shared" si="2"/>
        <v>13</v>
      </c>
      <c r="E126" t="str">
        <f>VLOOKUP(D126,[1]省代码匹配!B:C,2,FALSE)</f>
        <v>河北省</v>
      </c>
      <c r="F126">
        <f t="shared" si="3"/>
        <v>1306</v>
      </c>
      <c r="G126" t="str">
        <f>IF(F126&gt;10000,"省直辖县市",IF(F126&gt;7000,“港澳台”,VLOOKUP(F126,[1]地市级代码匹配!C:D,2,FALSE)))</f>
        <v>保定市</v>
      </c>
      <c r="H126" s="3" t="s">
        <v>87</v>
      </c>
    </row>
    <row r="127" spans="1:8" x14ac:dyDescent="0.3">
      <c r="A127" s="6" t="s">
        <v>88</v>
      </c>
      <c r="B127" s="6" t="s">
        <v>88</v>
      </c>
      <c r="C127" s="6">
        <v>130631</v>
      </c>
      <c r="D127">
        <f t="shared" si="2"/>
        <v>13</v>
      </c>
      <c r="E127" t="str">
        <f>VLOOKUP(D127,[1]省代码匹配!B:C,2,FALSE)</f>
        <v>河北省</v>
      </c>
      <c r="F127">
        <f t="shared" si="3"/>
        <v>1306</v>
      </c>
      <c r="G127" t="str">
        <f>IF(F127&gt;10000,"省直辖县市",IF(F127&gt;7000,“港澳台”,VLOOKUP(F127,[1]地市级代码匹配!C:D,2,FALSE)))</f>
        <v>保定市</v>
      </c>
      <c r="H127" s="3" t="s">
        <v>88</v>
      </c>
    </row>
    <row r="128" spans="1:8" x14ac:dyDescent="0.3">
      <c r="A128" s="6" t="s">
        <v>89</v>
      </c>
      <c r="B128" s="6" t="s">
        <v>89</v>
      </c>
      <c r="C128" s="6">
        <v>130632</v>
      </c>
      <c r="D128">
        <f t="shared" si="2"/>
        <v>13</v>
      </c>
      <c r="E128" t="str">
        <f>VLOOKUP(D128,[1]省代码匹配!B:C,2,FALSE)</f>
        <v>河北省</v>
      </c>
      <c r="F128">
        <f t="shared" si="3"/>
        <v>1306</v>
      </c>
      <c r="G128" t="str">
        <f>IF(F128&gt;10000,"省直辖县市",IF(F128&gt;7000,“港澳台”,VLOOKUP(F128,[1]地市级代码匹配!C:D,2,FALSE)))</f>
        <v>保定市</v>
      </c>
      <c r="H128" s="3" t="s">
        <v>89</v>
      </c>
    </row>
    <row r="129" spans="1:8" x14ac:dyDescent="0.3">
      <c r="A129" s="6" t="s">
        <v>90</v>
      </c>
      <c r="B129" s="6" t="s">
        <v>90</v>
      </c>
      <c r="C129" s="6">
        <v>130633</v>
      </c>
      <c r="D129">
        <f t="shared" si="2"/>
        <v>13</v>
      </c>
      <c r="E129" t="str">
        <f>VLOOKUP(D129,[1]省代码匹配!B:C,2,FALSE)</f>
        <v>河北省</v>
      </c>
      <c r="F129">
        <f t="shared" si="3"/>
        <v>1306</v>
      </c>
      <c r="G129" t="str">
        <f>IF(F129&gt;10000,"省直辖县市",IF(F129&gt;7000,“港澳台”,VLOOKUP(F129,[1]地市级代码匹配!C:D,2,FALSE)))</f>
        <v>保定市</v>
      </c>
      <c r="H129" s="3" t="s">
        <v>90</v>
      </c>
    </row>
    <row r="130" spans="1:8" x14ac:dyDescent="0.3">
      <c r="A130" s="6" t="s">
        <v>91</v>
      </c>
      <c r="B130" s="6" t="s">
        <v>91</v>
      </c>
      <c r="C130" s="6">
        <v>130634</v>
      </c>
      <c r="D130">
        <f t="shared" si="2"/>
        <v>13</v>
      </c>
      <c r="E130" t="str">
        <f>VLOOKUP(D130,[1]省代码匹配!B:C,2,FALSE)</f>
        <v>河北省</v>
      </c>
      <c r="F130">
        <f t="shared" si="3"/>
        <v>1306</v>
      </c>
      <c r="G130" t="str">
        <f>IF(F130&gt;10000,"省直辖县市",IF(F130&gt;7000,“港澳台”,VLOOKUP(F130,[1]地市级代码匹配!C:D,2,FALSE)))</f>
        <v>保定市</v>
      </c>
      <c r="H130" s="3" t="s">
        <v>91</v>
      </c>
    </row>
    <row r="131" spans="1:8" x14ac:dyDescent="0.3">
      <c r="A131" s="6" t="s">
        <v>92</v>
      </c>
      <c r="B131" s="6" t="s">
        <v>92</v>
      </c>
      <c r="C131" s="6">
        <v>130635</v>
      </c>
      <c r="D131">
        <f t="shared" ref="D131:D194" si="4">INT(C131/10000)</f>
        <v>13</v>
      </c>
      <c r="E131" t="str">
        <f>VLOOKUP(D131,[1]省代码匹配!B:C,2,FALSE)</f>
        <v>河北省</v>
      </c>
      <c r="F131">
        <f t="shared" ref="F131:F194" si="5">IF(OR(D131=11,D131=12,D131=31,D131=50,D131=71,D131=81,D131=82),D131*100,IF(MID(C131,3,1)="9",C131,INT(C131/100)))</f>
        <v>1306</v>
      </c>
      <c r="G131" t="str">
        <f>IF(F131&gt;10000,"省直辖县市",IF(F131&gt;7000,“港澳台”,VLOOKUP(F131,[1]地市级代码匹配!C:D,2,FALSE)))</f>
        <v>保定市</v>
      </c>
      <c r="H131" s="3" t="s">
        <v>92</v>
      </c>
    </row>
    <row r="132" spans="1:8" x14ac:dyDescent="0.3">
      <c r="A132" s="6" t="s">
        <v>93</v>
      </c>
      <c r="B132" s="6" t="s">
        <v>93</v>
      </c>
      <c r="C132" s="6">
        <v>130636</v>
      </c>
      <c r="D132">
        <f t="shared" si="4"/>
        <v>13</v>
      </c>
      <c r="E132" t="str">
        <f>VLOOKUP(D132,[1]省代码匹配!B:C,2,FALSE)</f>
        <v>河北省</v>
      </c>
      <c r="F132">
        <f t="shared" si="5"/>
        <v>1306</v>
      </c>
      <c r="G132" t="str">
        <f>IF(F132&gt;10000,"省直辖县市",IF(F132&gt;7000,“港澳台”,VLOOKUP(F132,[1]地市级代码匹配!C:D,2,FALSE)))</f>
        <v>保定市</v>
      </c>
      <c r="H132" s="3" t="s">
        <v>93</v>
      </c>
    </row>
    <row r="133" spans="1:8" x14ac:dyDescent="0.3">
      <c r="A133" s="6" t="s">
        <v>94</v>
      </c>
      <c r="B133" s="6" t="s">
        <v>94</v>
      </c>
      <c r="C133" s="6">
        <v>130637</v>
      </c>
      <c r="D133">
        <f t="shared" si="4"/>
        <v>13</v>
      </c>
      <c r="E133" t="str">
        <f>VLOOKUP(D133,[1]省代码匹配!B:C,2,FALSE)</f>
        <v>河北省</v>
      </c>
      <c r="F133">
        <f t="shared" si="5"/>
        <v>1306</v>
      </c>
      <c r="G133" t="str">
        <f>IF(F133&gt;10000,"省直辖县市",IF(F133&gt;7000,“港澳台”,VLOOKUP(F133,[1]地市级代码匹配!C:D,2,FALSE)))</f>
        <v>保定市</v>
      </c>
      <c r="H133" s="3" t="s">
        <v>94</v>
      </c>
    </row>
    <row r="134" spans="1:8" x14ac:dyDescent="0.3">
      <c r="A134" s="6" t="s">
        <v>95</v>
      </c>
      <c r="B134" s="6" t="s">
        <v>95</v>
      </c>
      <c r="C134" s="6">
        <v>130638</v>
      </c>
      <c r="D134">
        <f t="shared" si="4"/>
        <v>13</v>
      </c>
      <c r="E134" t="str">
        <f>VLOOKUP(D134,[1]省代码匹配!B:C,2,FALSE)</f>
        <v>河北省</v>
      </c>
      <c r="F134">
        <f t="shared" si="5"/>
        <v>1306</v>
      </c>
      <c r="G134" t="str">
        <f>IF(F134&gt;10000,"省直辖县市",IF(F134&gt;7000,“港澳台”,VLOOKUP(F134,[1]地市级代码匹配!C:D,2,FALSE)))</f>
        <v>保定市</v>
      </c>
      <c r="H134" s="3" t="s">
        <v>95</v>
      </c>
    </row>
    <row r="135" spans="1:8" x14ac:dyDescent="0.3">
      <c r="A135" s="6" t="s">
        <v>96</v>
      </c>
      <c r="B135" s="6" t="s">
        <v>3200</v>
      </c>
      <c r="C135" s="6">
        <v>130681</v>
      </c>
      <c r="D135">
        <f t="shared" si="4"/>
        <v>13</v>
      </c>
      <c r="E135" t="str">
        <f>VLOOKUP(D135,[1]省代码匹配!B:C,2,FALSE)</f>
        <v>河北省</v>
      </c>
      <c r="F135">
        <f t="shared" si="5"/>
        <v>1306</v>
      </c>
      <c r="G135" t="str">
        <f>IF(F135&gt;10000,"省直辖县市",IF(F135&gt;7000,“港澳台”,VLOOKUP(F135,[1]地市级代码匹配!C:D,2,FALSE)))</f>
        <v>保定市</v>
      </c>
      <c r="H135" s="3" t="s">
        <v>96</v>
      </c>
    </row>
    <row r="136" spans="1:8" x14ac:dyDescent="0.3">
      <c r="A136" s="6" t="s">
        <v>97</v>
      </c>
      <c r="B136" s="6" t="s">
        <v>3201</v>
      </c>
      <c r="C136" s="6">
        <v>130682</v>
      </c>
      <c r="D136">
        <f t="shared" si="4"/>
        <v>13</v>
      </c>
      <c r="E136" t="str">
        <f>VLOOKUP(D136,[1]省代码匹配!B:C,2,FALSE)</f>
        <v>河北省</v>
      </c>
      <c r="F136">
        <f t="shared" si="5"/>
        <v>1306</v>
      </c>
      <c r="G136" t="str">
        <f>IF(F136&gt;10000,"省直辖县市",IF(F136&gt;7000,“港澳台”,VLOOKUP(F136,[1]地市级代码匹配!C:D,2,FALSE)))</f>
        <v>保定市</v>
      </c>
      <c r="H136" s="3" t="s">
        <v>97</v>
      </c>
    </row>
    <row r="137" spans="1:8" x14ac:dyDescent="0.3">
      <c r="A137" s="6" t="s">
        <v>98</v>
      </c>
      <c r="B137" s="6" t="s">
        <v>3202</v>
      </c>
      <c r="C137" s="6">
        <v>130683</v>
      </c>
      <c r="D137">
        <f t="shared" si="4"/>
        <v>13</v>
      </c>
      <c r="E137" t="str">
        <f>VLOOKUP(D137,[1]省代码匹配!B:C,2,FALSE)</f>
        <v>河北省</v>
      </c>
      <c r="F137">
        <f t="shared" si="5"/>
        <v>1306</v>
      </c>
      <c r="G137" t="str">
        <f>IF(F137&gt;10000,"省直辖县市",IF(F137&gt;7000,“港澳台”,VLOOKUP(F137,[1]地市级代码匹配!C:D,2,FALSE)))</f>
        <v>保定市</v>
      </c>
      <c r="H137" s="3" t="s">
        <v>98</v>
      </c>
    </row>
    <row r="138" spans="1:8" x14ac:dyDescent="0.3">
      <c r="A138" s="6" t="s">
        <v>99</v>
      </c>
      <c r="B138" s="6" t="s">
        <v>3203</v>
      </c>
      <c r="C138" s="6">
        <v>130684</v>
      </c>
      <c r="D138">
        <f t="shared" si="4"/>
        <v>13</v>
      </c>
      <c r="E138" t="str">
        <f>VLOOKUP(D138,[1]省代码匹配!B:C,2,FALSE)</f>
        <v>河北省</v>
      </c>
      <c r="F138">
        <f t="shared" si="5"/>
        <v>1306</v>
      </c>
      <c r="G138" t="str">
        <f>IF(F138&gt;10000,"省直辖县市",IF(F138&gt;7000,“港澳台”,VLOOKUP(F138,[1]地市级代码匹配!C:D,2,FALSE)))</f>
        <v>保定市</v>
      </c>
      <c r="H138" s="3" t="s">
        <v>99</v>
      </c>
    </row>
    <row r="139" spans="1:8" x14ac:dyDescent="0.3">
      <c r="A139" s="6" t="s">
        <v>3195</v>
      </c>
      <c r="B139" s="6" t="s">
        <v>3195</v>
      </c>
      <c r="C139" s="6">
        <v>130702</v>
      </c>
      <c r="D139">
        <f t="shared" si="4"/>
        <v>13</v>
      </c>
      <c r="E139" t="str">
        <f>VLOOKUP(D139,[1]省代码匹配!B:C,2,FALSE)</f>
        <v>河北省</v>
      </c>
      <c r="F139">
        <f t="shared" si="5"/>
        <v>1307</v>
      </c>
      <c r="G139" t="str">
        <f>IF(F139&gt;10000,"省直辖县市",IF(F139&gt;7000,“港澳台”,VLOOKUP(F139,[1]地市级代码匹配!C:D,2,FALSE)))</f>
        <v>张家口市</v>
      </c>
      <c r="H139" s="3"/>
    </row>
    <row r="140" spans="1:8" x14ac:dyDescent="0.3">
      <c r="A140" s="6" t="s">
        <v>3186</v>
      </c>
      <c r="B140" s="6" t="s">
        <v>3186</v>
      </c>
      <c r="C140" s="6">
        <v>130703</v>
      </c>
      <c r="D140">
        <f t="shared" si="4"/>
        <v>13</v>
      </c>
      <c r="E140" t="str">
        <f>VLOOKUP(D140,[1]省代码匹配!B:C,2,FALSE)</f>
        <v>河北省</v>
      </c>
      <c r="F140">
        <f t="shared" si="5"/>
        <v>1307</v>
      </c>
      <c r="G140" t="str">
        <f>IF(F140&gt;10000,"省直辖县市",IF(F140&gt;7000,“港澳台”,VLOOKUP(F140,[1]地市级代码匹配!C:D,2,FALSE)))</f>
        <v>张家口市</v>
      </c>
      <c r="H140" s="3"/>
    </row>
    <row r="141" spans="1:8" x14ac:dyDescent="0.3">
      <c r="A141" s="6" t="s">
        <v>100</v>
      </c>
      <c r="B141" s="6" t="s">
        <v>100</v>
      </c>
      <c r="C141" s="6">
        <v>130705</v>
      </c>
      <c r="D141">
        <f t="shared" si="4"/>
        <v>13</v>
      </c>
      <c r="E141" t="str">
        <f>VLOOKUP(D141,[1]省代码匹配!B:C,2,FALSE)</f>
        <v>河北省</v>
      </c>
      <c r="F141">
        <f t="shared" si="5"/>
        <v>1307</v>
      </c>
      <c r="G141" t="str">
        <f>IF(F141&gt;10000,"省直辖县市",IF(F141&gt;7000,“港澳台”,VLOOKUP(F141,[1]地市级代码匹配!C:D,2,FALSE)))</f>
        <v>张家口市</v>
      </c>
      <c r="H141" s="3" t="s">
        <v>100</v>
      </c>
    </row>
    <row r="142" spans="1:8" x14ac:dyDescent="0.3">
      <c r="A142" s="6" t="s">
        <v>2340</v>
      </c>
      <c r="B142" s="6" t="s">
        <v>2340</v>
      </c>
      <c r="C142" s="6">
        <v>130706</v>
      </c>
      <c r="D142">
        <f t="shared" si="4"/>
        <v>13</v>
      </c>
      <c r="E142" t="str">
        <f>VLOOKUP(D142,[1]省代码匹配!B:C,2,FALSE)</f>
        <v>河北省</v>
      </c>
      <c r="F142">
        <f t="shared" si="5"/>
        <v>1307</v>
      </c>
      <c r="G142" t="str">
        <f>IF(F142&gt;10000,"省直辖县市",IF(F142&gt;7000,“港澳台”,VLOOKUP(F142,[1]地市级代码匹配!C:D,2,FALSE)))</f>
        <v>张家口市</v>
      </c>
      <c r="H142" s="3" t="s">
        <v>2340</v>
      </c>
    </row>
    <row r="143" spans="1:8" x14ac:dyDescent="0.3">
      <c r="A143" s="6" t="s">
        <v>102</v>
      </c>
      <c r="B143" s="6" t="s">
        <v>102</v>
      </c>
      <c r="C143" s="6">
        <v>130708</v>
      </c>
      <c r="D143">
        <f t="shared" si="4"/>
        <v>13</v>
      </c>
      <c r="E143" t="str">
        <f>VLOOKUP(D143,[1]省代码匹配!B:C,2,FALSE)</f>
        <v>河北省</v>
      </c>
      <c r="F143">
        <f t="shared" si="5"/>
        <v>1307</v>
      </c>
      <c r="G143" t="str">
        <f>IF(F143&gt;10000,"省直辖县市",IF(F143&gt;7000,“港澳台”,VLOOKUP(F143,[1]地市级代码匹配!C:D,2,FALSE)))</f>
        <v>张家口市</v>
      </c>
      <c r="H143" s="3" t="s">
        <v>3048</v>
      </c>
    </row>
    <row r="144" spans="1:8" x14ac:dyDescent="0.3">
      <c r="A144" s="6" t="s">
        <v>3204</v>
      </c>
      <c r="B144" s="6" t="s">
        <v>3204</v>
      </c>
      <c r="C144" s="6">
        <v>130709</v>
      </c>
      <c r="D144">
        <f t="shared" si="4"/>
        <v>13</v>
      </c>
      <c r="E144" t="str">
        <f>VLOOKUP(D144,[1]省代码匹配!B:C,2,FALSE)</f>
        <v>河北省</v>
      </c>
      <c r="F144">
        <f t="shared" si="5"/>
        <v>1307</v>
      </c>
      <c r="G144" t="str">
        <f>IF(F144&gt;10000,"省直辖县市",IF(F144&gt;7000,“港澳台”,VLOOKUP(F144,[1]地市级代码匹配!C:D,2,FALSE)))</f>
        <v>张家口市</v>
      </c>
      <c r="H144" s="3" t="s">
        <v>3049</v>
      </c>
    </row>
    <row r="145" spans="1:8" x14ac:dyDescent="0.3">
      <c r="A145" s="6" t="s">
        <v>103</v>
      </c>
      <c r="B145" s="6" t="s">
        <v>103</v>
      </c>
      <c r="C145" s="6">
        <v>130722</v>
      </c>
      <c r="D145">
        <f t="shared" si="4"/>
        <v>13</v>
      </c>
      <c r="E145" t="str">
        <f>VLOOKUP(D145,[1]省代码匹配!B:C,2,FALSE)</f>
        <v>河北省</v>
      </c>
      <c r="F145">
        <f t="shared" si="5"/>
        <v>1307</v>
      </c>
      <c r="G145" t="str">
        <f>IF(F145&gt;10000,"省直辖县市",IF(F145&gt;7000,“港澳台”,VLOOKUP(F145,[1]地市级代码匹配!C:D,2,FALSE)))</f>
        <v>张家口市</v>
      </c>
      <c r="H145" s="3" t="s">
        <v>103</v>
      </c>
    </row>
    <row r="146" spans="1:8" x14ac:dyDescent="0.3">
      <c r="A146" s="6" t="s">
        <v>104</v>
      </c>
      <c r="B146" s="6" t="s">
        <v>104</v>
      </c>
      <c r="C146" s="6">
        <v>130723</v>
      </c>
      <c r="D146">
        <f t="shared" si="4"/>
        <v>13</v>
      </c>
      <c r="E146" t="str">
        <f>VLOOKUP(D146,[1]省代码匹配!B:C,2,FALSE)</f>
        <v>河北省</v>
      </c>
      <c r="F146">
        <f t="shared" si="5"/>
        <v>1307</v>
      </c>
      <c r="G146" t="str">
        <f>IF(F146&gt;10000,"省直辖县市",IF(F146&gt;7000,“港澳台”,VLOOKUP(F146,[1]地市级代码匹配!C:D,2,FALSE)))</f>
        <v>张家口市</v>
      </c>
      <c r="H146" s="3" t="s">
        <v>104</v>
      </c>
    </row>
    <row r="147" spans="1:8" x14ac:dyDescent="0.3">
      <c r="A147" s="6" t="s">
        <v>105</v>
      </c>
      <c r="B147" s="6" t="s">
        <v>105</v>
      </c>
      <c r="C147" s="6">
        <v>130724</v>
      </c>
      <c r="D147">
        <f t="shared" si="4"/>
        <v>13</v>
      </c>
      <c r="E147" t="str">
        <f>VLOOKUP(D147,[1]省代码匹配!B:C,2,FALSE)</f>
        <v>河北省</v>
      </c>
      <c r="F147">
        <f t="shared" si="5"/>
        <v>1307</v>
      </c>
      <c r="G147" t="str">
        <f>IF(F147&gt;10000,"省直辖县市",IF(F147&gt;7000,“港澳台”,VLOOKUP(F147,[1]地市级代码匹配!C:D,2,FALSE)))</f>
        <v>张家口市</v>
      </c>
      <c r="H147" s="3" t="s">
        <v>105</v>
      </c>
    </row>
    <row r="148" spans="1:8" x14ac:dyDescent="0.3">
      <c r="A148" s="6" t="s">
        <v>106</v>
      </c>
      <c r="B148" s="6" t="s">
        <v>106</v>
      </c>
      <c r="C148" s="6">
        <v>130725</v>
      </c>
      <c r="D148">
        <f t="shared" si="4"/>
        <v>13</v>
      </c>
      <c r="E148" t="str">
        <f>VLOOKUP(D148,[1]省代码匹配!B:C,2,FALSE)</f>
        <v>河北省</v>
      </c>
      <c r="F148">
        <f t="shared" si="5"/>
        <v>1307</v>
      </c>
      <c r="G148" t="str">
        <f>IF(F148&gt;10000,"省直辖县市",IF(F148&gt;7000,“港澳台”,VLOOKUP(F148,[1]地市级代码匹配!C:D,2,FALSE)))</f>
        <v>张家口市</v>
      </c>
      <c r="H148" s="3" t="s">
        <v>106</v>
      </c>
    </row>
    <row r="149" spans="1:8" x14ac:dyDescent="0.3">
      <c r="A149" s="6" t="s">
        <v>107</v>
      </c>
      <c r="B149" s="6" t="s">
        <v>107</v>
      </c>
      <c r="C149" s="6">
        <v>130726</v>
      </c>
      <c r="D149">
        <f t="shared" si="4"/>
        <v>13</v>
      </c>
      <c r="E149" t="str">
        <f>VLOOKUP(D149,[1]省代码匹配!B:C,2,FALSE)</f>
        <v>河北省</v>
      </c>
      <c r="F149">
        <f t="shared" si="5"/>
        <v>1307</v>
      </c>
      <c r="G149" t="str">
        <f>IF(F149&gt;10000,"省直辖县市",IF(F149&gt;7000,“港澳台”,VLOOKUP(F149,[1]地市级代码匹配!C:D,2,FALSE)))</f>
        <v>张家口市</v>
      </c>
      <c r="H149" s="3" t="s">
        <v>107</v>
      </c>
    </row>
    <row r="150" spans="1:8" x14ac:dyDescent="0.3">
      <c r="A150" s="6" t="s">
        <v>108</v>
      </c>
      <c r="B150" s="6" t="s">
        <v>108</v>
      </c>
      <c r="C150" s="6">
        <v>130727</v>
      </c>
      <c r="D150">
        <f t="shared" si="4"/>
        <v>13</v>
      </c>
      <c r="E150" t="str">
        <f>VLOOKUP(D150,[1]省代码匹配!B:C,2,FALSE)</f>
        <v>河北省</v>
      </c>
      <c r="F150">
        <f t="shared" si="5"/>
        <v>1307</v>
      </c>
      <c r="G150" t="str">
        <f>IF(F150&gt;10000,"省直辖县市",IF(F150&gt;7000,“港澳台”,VLOOKUP(F150,[1]地市级代码匹配!C:D,2,FALSE)))</f>
        <v>张家口市</v>
      </c>
      <c r="H150" s="3" t="s">
        <v>108</v>
      </c>
    </row>
    <row r="151" spans="1:8" x14ac:dyDescent="0.3">
      <c r="A151" s="6" t="s">
        <v>109</v>
      </c>
      <c r="B151" s="6" t="s">
        <v>109</v>
      </c>
      <c r="C151" s="6">
        <v>130728</v>
      </c>
      <c r="D151">
        <f t="shared" si="4"/>
        <v>13</v>
      </c>
      <c r="E151" t="str">
        <f>VLOOKUP(D151,[1]省代码匹配!B:C,2,FALSE)</f>
        <v>河北省</v>
      </c>
      <c r="F151">
        <f t="shared" si="5"/>
        <v>1307</v>
      </c>
      <c r="G151" t="str">
        <f>IF(F151&gt;10000,"省直辖县市",IF(F151&gt;7000,“港澳台”,VLOOKUP(F151,[1]地市级代码匹配!C:D,2,FALSE)))</f>
        <v>张家口市</v>
      </c>
      <c r="H151" s="3" t="s">
        <v>109</v>
      </c>
    </row>
    <row r="152" spans="1:8" x14ac:dyDescent="0.3">
      <c r="A152" s="6" t="s">
        <v>110</v>
      </c>
      <c r="B152" s="6" t="s">
        <v>110</v>
      </c>
      <c r="C152" s="6">
        <v>130730</v>
      </c>
      <c r="D152">
        <f t="shared" si="4"/>
        <v>13</v>
      </c>
      <c r="E152" t="str">
        <f>VLOOKUP(D152,[1]省代码匹配!B:C,2,FALSE)</f>
        <v>河北省</v>
      </c>
      <c r="F152">
        <f t="shared" si="5"/>
        <v>1307</v>
      </c>
      <c r="G152" t="str">
        <f>IF(F152&gt;10000,"省直辖县市",IF(F152&gt;7000,“港澳台”,VLOOKUP(F152,[1]地市级代码匹配!C:D,2,FALSE)))</f>
        <v>张家口市</v>
      </c>
      <c r="H152" s="3" t="s">
        <v>110</v>
      </c>
    </row>
    <row r="153" spans="1:8" x14ac:dyDescent="0.3">
      <c r="A153" s="6" t="s">
        <v>2341</v>
      </c>
      <c r="B153" s="6" t="s">
        <v>2341</v>
      </c>
      <c r="C153" s="6">
        <v>130731</v>
      </c>
      <c r="D153">
        <f t="shared" si="4"/>
        <v>13</v>
      </c>
      <c r="E153" t="str">
        <f>VLOOKUP(D153,[1]省代码匹配!B:C,2,FALSE)</f>
        <v>河北省</v>
      </c>
      <c r="F153">
        <f t="shared" si="5"/>
        <v>1307</v>
      </c>
      <c r="G153" t="str">
        <f>IF(F153&gt;10000,"省直辖县市",IF(F153&gt;7000,“港澳台”,VLOOKUP(F153,[1]地市级代码匹配!C:D,2,FALSE)))</f>
        <v>张家口市</v>
      </c>
      <c r="H153" s="3" t="s">
        <v>2341</v>
      </c>
    </row>
    <row r="154" spans="1:8" x14ac:dyDescent="0.3">
      <c r="A154" s="6" t="s">
        <v>111</v>
      </c>
      <c r="B154" s="6" t="s">
        <v>111</v>
      </c>
      <c r="C154" s="6">
        <v>130732</v>
      </c>
      <c r="D154">
        <f t="shared" si="4"/>
        <v>13</v>
      </c>
      <c r="E154" t="str">
        <f>VLOOKUP(D154,[1]省代码匹配!B:C,2,FALSE)</f>
        <v>河北省</v>
      </c>
      <c r="F154">
        <f t="shared" si="5"/>
        <v>1307</v>
      </c>
      <c r="G154" t="str">
        <f>IF(F154&gt;10000,"省直辖县市",IF(F154&gt;7000,“港澳台”,VLOOKUP(F154,[1]地市级代码匹配!C:D,2,FALSE)))</f>
        <v>张家口市</v>
      </c>
      <c r="H154" s="3" t="s">
        <v>111</v>
      </c>
    </row>
    <row r="155" spans="1:8" x14ac:dyDescent="0.3">
      <c r="A155" s="6" t="s">
        <v>2342</v>
      </c>
      <c r="B155" s="6" t="s">
        <v>2342</v>
      </c>
      <c r="C155" s="6">
        <v>130802</v>
      </c>
      <c r="D155">
        <f t="shared" si="4"/>
        <v>13</v>
      </c>
      <c r="E155" t="str">
        <f>VLOOKUP(D155,[1]省代码匹配!B:C,2,FALSE)</f>
        <v>河北省</v>
      </c>
      <c r="F155">
        <f t="shared" si="5"/>
        <v>1308</v>
      </c>
      <c r="G155" t="str">
        <f>IF(F155&gt;10000,"省直辖县市",IF(F155&gt;7000,“港澳台”,VLOOKUP(F155,[1]地市级代码匹配!C:D,2,FALSE)))</f>
        <v>承德市</v>
      </c>
      <c r="H155" s="3" t="s">
        <v>2342</v>
      </c>
    </row>
    <row r="156" spans="1:8" x14ac:dyDescent="0.3">
      <c r="A156" s="6" t="s">
        <v>2343</v>
      </c>
      <c r="B156" s="6" t="s">
        <v>2343</v>
      </c>
      <c r="C156" s="6">
        <v>130803</v>
      </c>
      <c r="D156">
        <f t="shared" si="4"/>
        <v>13</v>
      </c>
      <c r="E156" t="str">
        <f>VLOOKUP(D156,[1]省代码匹配!B:C,2,FALSE)</f>
        <v>河北省</v>
      </c>
      <c r="F156">
        <f t="shared" si="5"/>
        <v>1308</v>
      </c>
      <c r="G156" t="str">
        <f>IF(F156&gt;10000,"省直辖县市",IF(F156&gt;7000,“港澳台”,VLOOKUP(F156,[1]地市级代码匹配!C:D,2,FALSE)))</f>
        <v>承德市</v>
      </c>
      <c r="H156" s="3" t="s">
        <v>2343</v>
      </c>
    </row>
    <row r="157" spans="1:8" x14ac:dyDescent="0.3">
      <c r="A157" s="6" t="s">
        <v>2344</v>
      </c>
      <c r="B157" s="6" t="s">
        <v>2344</v>
      </c>
      <c r="C157" s="6">
        <v>130804</v>
      </c>
      <c r="D157">
        <f t="shared" si="4"/>
        <v>13</v>
      </c>
      <c r="E157" t="str">
        <f>VLOOKUP(D157,[1]省代码匹配!B:C,2,FALSE)</f>
        <v>河北省</v>
      </c>
      <c r="F157">
        <f t="shared" si="5"/>
        <v>1308</v>
      </c>
      <c r="G157" t="str">
        <f>IF(F157&gt;10000,"省直辖县市",IF(F157&gt;7000,“港澳台”,VLOOKUP(F157,[1]地市级代码匹配!C:D,2,FALSE)))</f>
        <v>承德市</v>
      </c>
      <c r="H157" s="3" t="s">
        <v>2344</v>
      </c>
    </row>
    <row r="158" spans="1:8" x14ac:dyDescent="0.3">
      <c r="A158" s="6" t="s">
        <v>112</v>
      </c>
      <c r="B158" s="6" t="s">
        <v>112</v>
      </c>
      <c r="C158" s="6">
        <v>130821</v>
      </c>
      <c r="D158">
        <f t="shared" si="4"/>
        <v>13</v>
      </c>
      <c r="E158" t="str">
        <f>VLOOKUP(D158,[1]省代码匹配!B:C,2,FALSE)</f>
        <v>河北省</v>
      </c>
      <c r="F158">
        <f t="shared" si="5"/>
        <v>1308</v>
      </c>
      <c r="G158" t="str">
        <f>IF(F158&gt;10000,"省直辖县市",IF(F158&gt;7000,“港澳台”,VLOOKUP(F158,[1]地市级代码匹配!C:D,2,FALSE)))</f>
        <v>承德市</v>
      </c>
      <c r="H158" s="3" t="s">
        <v>112</v>
      </c>
    </row>
    <row r="159" spans="1:8" x14ac:dyDescent="0.3">
      <c r="A159" s="6" t="s">
        <v>114</v>
      </c>
      <c r="B159" s="6" t="s">
        <v>114</v>
      </c>
      <c r="C159" s="6">
        <v>130822</v>
      </c>
      <c r="D159">
        <f t="shared" si="4"/>
        <v>13</v>
      </c>
      <c r="E159" t="str">
        <f>VLOOKUP(D159,[1]省代码匹配!B:C,2,FALSE)</f>
        <v>河北省</v>
      </c>
      <c r="F159">
        <f t="shared" si="5"/>
        <v>1308</v>
      </c>
      <c r="G159" t="str">
        <f>IF(F159&gt;10000,"省直辖县市",IF(F159&gt;7000,“港澳台”,VLOOKUP(F159,[1]地市级代码匹配!C:D,2,FALSE)))</f>
        <v>承德市</v>
      </c>
      <c r="H159" s="3" t="s">
        <v>114</v>
      </c>
    </row>
    <row r="160" spans="1:8" x14ac:dyDescent="0.3">
      <c r="A160" s="6" t="s">
        <v>2345</v>
      </c>
      <c r="B160" s="6" t="s">
        <v>2345</v>
      </c>
      <c r="C160" s="6">
        <v>130824</v>
      </c>
      <c r="D160">
        <f t="shared" si="4"/>
        <v>13</v>
      </c>
      <c r="E160" t="str">
        <f>VLOOKUP(D160,[1]省代码匹配!B:C,2,FALSE)</f>
        <v>河北省</v>
      </c>
      <c r="F160">
        <f t="shared" si="5"/>
        <v>1308</v>
      </c>
      <c r="G160" t="str">
        <f>IF(F160&gt;10000,"省直辖县市",IF(F160&gt;7000,“港澳台”,VLOOKUP(F160,[1]地市级代码匹配!C:D,2,FALSE)))</f>
        <v>承德市</v>
      </c>
      <c r="H160" s="3" t="s">
        <v>2345</v>
      </c>
    </row>
    <row r="161" spans="1:8" x14ac:dyDescent="0.3">
      <c r="A161" s="6" t="s">
        <v>115</v>
      </c>
      <c r="B161" s="6" t="s">
        <v>115</v>
      </c>
      <c r="C161" s="6">
        <v>130825</v>
      </c>
      <c r="D161">
        <f t="shared" si="4"/>
        <v>13</v>
      </c>
      <c r="E161" t="str">
        <f>VLOOKUP(D161,[1]省代码匹配!B:C,2,FALSE)</f>
        <v>河北省</v>
      </c>
      <c r="F161">
        <f t="shared" si="5"/>
        <v>1308</v>
      </c>
      <c r="G161" t="str">
        <f>IF(F161&gt;10000,"省直辖县市",IF(F161&gt;7000,“港澳台”,VLOOKUP(F161,[1]地市级代码匹配!C:D,2,FALSE)))</f>
        <v>承德市</v>
      </c>
      <c r="H161" s="3" t="s">
        <v>115</v>
      </c>
    </row>
    <row r="162" spans="1:8" x14ac:dyDescent="0.3">
      <c r="A162" s="6" t="s">
        <v>116</v>
      </c>
      <c r="B162" s="6" t="s">
        <v>116</v>
      </c>
      <c r="C162" s="6">
        <v>130826</v>
      </c>
      <c r="D162">
        <f t="shared" si="4"/>
        <v>13</v>
      </c>
      <c r="E162" t="str">
        <f>VLOOKUP(D162,[1]省代码匹配!B:C,2,FALSE)</f>
        <v>河北省</v>
      </c>
      <c r="F162">
        <f t="shared" si="5"/>
        <v>1308</v>
      </c>
      <c r="G162" t="str">
        <f>IF(F162&gt;10000,"省直辖县市",IF(F162&gt;7000,“港澳台”,VLOOKUP(F162,[1]地市级代码匹配!C:D,2,FALSE)))</f>
        <v>承德市</v>
      </c>
      <c r="H162" s="3" t="s">
        <v>116</v>
      </c>
    </row>
    <row r="163" spans="1:8" x14ac:dyDescent="0.3">
      <c r="A163" s="6" t="s">
        <v>117</v>
      </c>
      <c r="B163" s="6" t="s">
        <v>117</v>
      </c>
      <c r="C163" s="6">
        <v>130827</v>
      </c>
      <c r="D163">
        <f t="shared" si="4"/>
        <v>13</v>
      </c>
      <c r="E163" t="str">
        <f>VLOOKUP(D163,[1]省代码匹配!B:C,2,FALSE)</f>
        <v>河北省</v>
      </c>
      <c r="F163">
        <f t="shared" si="5"/>
        <v>1308</v>
      </c>
      <c r="G163" t="str">
        <f>IF(F163&gt;10000,"省直辖县市",IF(F163&gt;7000,“港澳台”,VLOOKUP(F163,[1]地市级代码匹配!C:D,2,FALSE)))</f>
        <v>承德市</v>
      </c>
      <c r="H163" s="3" t="s">
        <v>117</v>
      </c>
    </row>
    <row r="164" spans="1:8" x14ac:dyDescent="0.3">
      <c r="A164" s="6" t="s">
        <v>118</v>
      </c>
      <c r="B164" s="6" t="s">
        <v>118</v>
      </c>
      <c r="C164" s="6">
        <v>130828</v>
      </c>
      <c r="D164">
        <f t="shared" si="4"/>
        <v>13</v>
      </c>
      <c r="E164" t="str">
        <f>VLOOKUP(D164,[1]省代码匹配!B:C,2,FALSE)</f>
        <v>河北省</v>
      </c>
      <c r="F164">
        <f t="shared" si="5"/>
        <v>1308</v>
      </c>
      <c r="G164" t="str">
        <f>IF(F164&gt;10000,"省直辖县市",IF(F164&gt;7000,“港澳台”,VLOOKUP(F164,[1]地市级代码匹配!C:D,2,FALSE)))</f>
        <v>承德市</v>
      </c>
      <c r="H164" s="3" t="s">
        <v>118</v>
      </c>
    </row>
    <row r="165" spans="1:8" x14ac:dyDescent="0.3">
      <c r="A165" s="6" t="s">
        <v>3205</v>
      </c>
      <c r="B165" s="6" t="s">
        <v>3206</v>
      </c>
      <c r="C165" s="6">
        <v>130881</v>
      </c>
      <c r="D165">
        <f t="shared" si="4"/>
        <v>13</v>
      </c>
      <c r="E165" t="str">
        <f>VLOOKUP(D165,[1]省代码匹配!B:C,2,FALSE)</f>
        <v>河北省</v>
      </c>
      <c r="F165">
        <f t="shared" si="5"/>
        <v>1308</v>
      </c>
      <c r="G165" t="str">
        <f>IF(F165&gt;10000,"省直辖县市",IF(F165&gt;7000,“港澳台”,VLOOKUP(F165,[1]地市级代码匹配!C:D,2,FALSE)))</f>
        <v>承德市</v>
      </c>
      <c r="H165" s="3" t="s">
        <v>3050</v>
      </c>
    </row>
    <row r="166" spans="1:8" x14ac:dyDescent="0.3">
      <c r="A166" s="6" t="s">
        <v>2320</v>
      </c>
      <c r="B166" s="6" t="s">
        <v>2320</v>
      </c>
      <c r="C166" s="6">
        <v>130902</v>
      </c>
      <c r="D166">
        <f t="shared" si="4"/>
        <v>13</v>
      </c>
      <c r="E166" t="str">
        <f>VLOOKUP(D166,[1]省代码匹配!B:C,2,FALSE)</f>
        <v>河北省</v>
      </c>
      <c r="F166">
        <f t="shared" si="5"/>
        <v>1309</v>
      </c>
      <c r="G166" t="str">
        <f>IF(F166&gt;10000,"省直辖县市",IF(F166&gt;7000,“港澳台”,VLOOKUP(F166,[1]地市级代码匹配!C:D,2,FALSE)))</f>
        <v>沧州市</v>
      </c>
      <c r="H166" s="3" t="s">
        <v>2320</v>
      </c>
    </row>
    <row r="167" spans="1:8" x14ac:dyDescent="0.3">
      <c r="A167" s="6" t="s">
        <v>2346</v>
      </c>
      <c r="B167" s="6" t="s">
        <v>2346</v>
      </c>
      <c r="C167" s="6">
        <v>130903</v>
      </c>
      <c r="D167">
        <f t="shared" si="4"/>
        <v>13</v>
      </c>
      <c r="E167" t="str">
        <f>VLOOKUP(D167,[1]省代码匹配!B:C,2,FALSE)</f>
        <v>河北省</v>
      </c>
      <c r="F167">
        <f t="shared" si="5"/>
        <v>1309</v>
      </c>
      <c r="G167" t="str">
        <f>IF(F167&gt;10000,"省直辖县市",IF(F167&gt;7000,“港澳台”,VLOOKUP(F167,[1]地市级代码匹配!C:D,2,FALSE)))</f>
        <v>沧州市</v>
      </c>
      <c r="H167" s="3" t="s">
        <v>2346</v>
      </c>
    </row>
    <row r="168" spans="1:8" x14ac:dyDescent="0.3">
      <c r="A168" s="6" t="s">
        <v>119</v>
      </c>
      <c r="B168" s="6" t="s">
        <v>119</v>
      </c>
      <c r="C168" s="6">
        <v>130921</v>
      </c>
      <c r="D168">
        <f t="shared" si="4"/>
        <v>13</v>
      </c>
      <c r="E168" t="str">
        <f>VLOOKUP(D168,[1]省代码匹配!B:C,2,FALSE)</f>
        <v>河北省</v>
      </c>
      <c r="F168">
        <f t="shared" si="5"/>
        <v>1309</v>
      </c>
      <c r="G168" t="str">
        <f>IF(F168&gt;10000,"省直辖县市",IF(F168&gt;7000,“港澳台”,VLOOKUP(F168,[1]地市级代码匹配!C:D,2,FALSE)))</f>
        <v>沧州市</v>
      </c>
      <c r="H168" s="3" t="s">
        <v>119</v>
      </c>
    </row>
    <row r="169" spans="1:8" x14ac:dyDescent="0.3">
      <c r="A169" s="6" t="s">
        <v>121</v>
      </c>
      <c r="B169" s="6" t="s">
        <v>121</v>
      </c>
      <c r="C169" s="6">
        <v>130922</v>
      </c>
      <c r="D169">
        <f t="shared" si="4"/>
        <v>13</v>
      </c>
      <c r="E169" t="str">
        <f>VLOOKUP(D169,[1]省代码匹配!B:C,2,FALSE)</f>
        <v>河北省</v>
      </c>
      <c r="F169">
        <f t="shared" si="5"/>
        <v>1309</v>
      </c>
      <c r="G169" t="str">
        <f>IF(F169&gt;10000,"省直辖县市",IF(F169&gt;7000,“港澳台”,VLOOKUP(F169,[1]地市级代码匹配!C:D,2,FALSE)))</f>
        <v>沧州市</v>
      </c>
      <c r="H169" s="3" t="s">
        <v>121</v>
      </c>
    </row>
    <row r="170" spans="1:8" x14ac:dyDescent="0.3">
      <c r="A170" s="6" t="s">
        <v>122</v>
      </c>
      <c r="B170" s="6" t="s">
        <v>122</v>
      </c>
      <c r="C170" s="6">
        <v>130923</v>
      </c>
      <c r="D170">
        <f t="shared" si="4"/>
        <v>13</v>
      </c>
      <c r="E170" t="str">
        <f>VLOOKUP(D170,[1]省代码匹配!B:C,2,FALSE)</f>
        <v>河北省</v>
      </c>
      <c r="F170">
        <f t="shared" si="5"/>
        <v>1309</v>
      </c>
      <c r="G170" t="str">
        <f>IF(F170&gt;10000,"省直辖县市",IF(F170&gt;7000,“港澳台”,VLOOKUP(F170,[1]地市级代码匹配!C:D,2,FALSE)))</f>
        <v>沧州市</v>
      </c>
      <c r="H170" s="3" t="s">
        <v>122</v>
      </c>
    </row>
    <row r="171" spans="1:8" x14ac:dyDescent="0.3">
      <c r="A171" s="6" t="s">
        <v>123</v>
      </c>
      <c r="B171" s="6" t="s">
        <v>123</v>
      </c>
      <c r="C171" s="6">
        <v>130924</v>
      </c>
      <c r="D171">
        <f t="shared" si="4"/>
        <v>13</v>
      </c>
      <c r="E171" t="str">
        <f>VLOOKUP(D171,[1]省代码匹配!B:C,2,FALSE)</f>
        <v>河北省</v>
      </c>
      <c r="F171">
        <f t="shared" si="5"/>
        <v>1309</v>
      </c>
      <c r="G171" t="str">
        <f>IF(F171&gt;10000,"省直辖县市",IF(F171&gt;7000,“港澳台”,VLOOKUP(F171,[1]地市级代码匹配!C:D,2,FALSE)))</f>
        <v>沧州市</v>
      </c>
      <c r="H171" s="3" t="s">
        <v>123</v>
      </c>
    </row>
    <row r="172" spans="1:8" x14ac:dyDescent="0.3">
      <c r="A172" s="6" t="s">
        <v>124</v>
      </c>
      <c r="B172" s="6" t="s">
        <v>124</v>
      </c>
      <c r="C172" s="6">
        <v>130925</v>
      </c>
      <c r="D172">
        <f t="shared" si="4"/>
        <v>13</v>
      </c>
      <c r="E172" t="str">
        <f>VLOOKUP(D172,[1]省代码匹配!B:C,2,FALSE)</f>
        <v>河北省</v>
      </c>
      <c r="F172">
        <f t="shared" si="5"/>
        <v>1309</v>
      </c>
      <c r="G172" t="str">
        <f>IF(F172&gt;10000,"省直辖县市",IF(F172&gt;7000,“港澳台”,VLOOKUP(F172,[1]地市级代码匹配!C:D,2,FALSE)))</f>
        <v>沧州市</v>
      </c>
      <c r="H172" s="3" t="s">
        <v>124</v>
      </c>
    </row>
    <row r="173" spans="1:8" x14ac:dyDescent="0.3">
      <c r="A173" s="6" t="s">
        <v>125</v>
      </c>
      <c r="B173" s="6" t="s">
        <v>125</v>
      </c>
      <c r="C173" s="6">
        <v>130926</v>
      </c>
      <c r="D173">
        <f t="shared" si="4"/>
        <v>13</v>
      </c>
      <c r="E173" t="str">
        <f>VLOOKUP(D173,[1]省代码匹配!B:C,2,FALSE)</f>
        <v>河北省</v>
      </c>
      <c r="F173">
        <f t="shared" si="5"/>
        <v>1309</v>
      </c>
      <c r="G173" t="str">
        <f>IF(F173&gt;10000,"省直辖县市",IF(F173&gt;7000,“港澳台”,VLOOKUP(F173,[1]地市级代码匹配!C:D,2,FALSE)))</f>
        <v>沧州市</v>
      </c>
      <c r="H173" s="3" t="s">
        <v>125</v>
      </c>
    </row>
    <row r="174" spans="1:8" x14ac:dyDescent="0.3">
      <c r="A174" s="6" t="s">
        <v>126</v>
      </c>
      <c r="B174" s="6" t="s">
        <v>126</v>
      </c>
      <c r="C174" s="6">
        <v>130927</v>
      </c>
      <c r="D174">
        <f t="shared" si="4"/>
        <v>13</v>
      </c>
      <c r="E174" t="str">
        <f>VLOOKUP(D174,[1]省代码匹配!B:C,2,FALSE)</f>
        <v>河北省</v>
      </c>
      <c r="F174">
        <f t="shared" si="5"/>
        <v>1309</v>
      </c>
      <c r="G174" t="str">
        <f>IF(F174&gt;10000,"省直辖县市",IF(F174&gt;7000,“港澳台”,VLOOKUP(F174,[1]地市级代码匹配!C:D,2,FALSE)))</f>
        <v>沧州市</v>
      </c>
      <c r="H174" s="3" t="s">
        <v>126</v>
      </c>
    </row>
    <row r="175" spans="1:8" x14ac:dyDescent="0.3">
      <c r="A175" s="6" t="s">
        <v>127</v>
      </c>
      <c r="B175" s="6" t="s">
        <v>127</v>
      </c>
      <c r="C175" s="6">
        <v>130928</v>
      </c>
      <c r="D175">
        <f t="shared" si="4"/>
        <v>13</v>
      </c>
      <c r="E175" t="str">
        <f>VLOOKUP(D175,[1]省代码匹配!B:C,2,FALSE)</f>
        <v>河北省</v>
      </c>
      <c r="F175">
        <f t="shared" si="5"/>
        <v>1309</v>
      </c>
      <c r="G175" t="str">
        <f>IF(F175&gt;10000,"省直辖县市",IF(F175&gt;7000,“港澳台”,VLOOKUP(F175,[1]地市级代码匹配!C:D,2,FALSE)))</f>
        <v>沧州市</v>
      </c>
      <c r="H175" s="3" t="s">
        <v>127</v>
      </c>
    </row>
    <row r="176" spans="1:8" x14ac:dyDescent="0.3">
      <c r="A176" s="6" t="s">
        <v>128</v>
      </c>
      <c r="B176" s="6" t="s">
        <v>128</v>
      </c>
      <c r="C176" s="6">
        <v>130929</v>
      </c>
      <c r="D176">
        <f t="shared" si="4"/>
        <v>13</v>
      </c>
      <c r="E176" t="str">
        <f>VLOOKUP(D176,[1]省代码匹配!B:C,2,FALSE)</f>
        <v>河北省</v>
      </c>
      <c r="F176">
        <f t="shared" si="5"/>
        <v>1309</v>
      </c>
      <c r="G176" t="str">
        <f>IF(F176&gt;10000,"省直辖县市",IF(F176&gt;7000,“港澳台”,VLOOKUP(F176,[1]地市级代码匹配!C:D,2,FALSE)))</f>
        <v>沧州市</v>
      </c>
      <c r="H176" s="3" t="s">
        <v>128</v>
      </c>
    </row>
    <row r="177" spans="1:8" x14ac:dyDescent="0.3">
      <c r="A177" s="6" t="s">
        <v>129</v>
      </c>
      <c r="B177" s="6" t="s">
        <v>129</v>
      </c>
      <c r="C177" s="6">
        <v>130930</v>
      </c>
      <c r="D177">
        <f t="shared" si="4"/>
        <v>13</v>
      </c>
      <c r="E177" t="str">
        <f>VLOOKUP(D177,[1]省代码匹配!B:C,2,FALSE)</f>
        <v>河北省</v>
      </c>
      <c r="F177">
        <f t="shared" si="5"/>
        <v>1309</v>
      </c>
      <c r="G177" t="str">
        <f>IF(F177&gt;10000,"省直辖县市",IF(F177&gt;7000,“港澳台”,VLOOKUP(F177,[1]地市级代码匹配!C:D,2,FALSE)))</f>
        <v>沧州市</v>
      </c>
      <c r="H177" s="3" t="s">
        <v>129</v>
      </c>
    </row>
    <row r="178" spans="1:8" x14ac:dyDescent="0.3">
      <c r="A178" s="6" t="s">
        <v>130</v>
      </c>
      <c r="B178" s="6" t="s">
        <v>3207</v>
      </c>
      <c r="C178" s="6">
        <v>130981</v>
      </c>
      <c r="D178">
        <f t="shared" si="4"/>
        <v>13</v>
      </c>
      <c r="E178" t="str">
        <f>VLOOKUP(D178,[1]省代码匹配!B:C,2,FALSE)</f>
        <v>河北省</v>
      </c>
      <c r="F178">
        <f t="shared" si="5"/>
        <v>1309</v>
      </c>
      <c r="G178" t="str">
        <f>IF(F178&gt;10000,"省直辖县市",IF(F178&gt;7000,“港澳台”,VLOOKUP(F178,[1]地市级代码匹配!C:D,2,FALSE)))</f>
        <v>沧州市</v>
      </c>
      <c r="H178" s="3" t="s">
        <v>130</v>
      </c>
    </row>
    <row r="179" spans="1:8" x14ac:dyDescent="0.3">
      <c r="A179" s="6" t="s">
        <v>131</v>
      </c>
      <c r="B179" s="6" t="s">
        <v>3208</v>
      </c>
      <c r="C179" s="6">
        <v>130982</v>
      </c>
      <c r="D179">
        <f t="shared" si="4"/>
        <v>13</v>
      </c>
      <c r="E179" t="str">
        <f>VLOOKUP(D179,[1]省代码匹配!B:C,2,FALSE)</f>
        <v>河北省</v>
      </c>
      <c r="F179">
        <f t="shared" si="5"/>
        <v>1309</v>
      </c>
      <c r="G179" t="str">
        <f>IF(F179&gt;10000,"省直辖县市",IF(F179&gt;7000,“港澳台”,VLOOKUP(F179,[1]地市级代码匹配!C:D,2,FALSE)))</f>
        <v>沧州市</v>
      </c>
      <c r="H179" s="3" t="s">
        <v>131</v>
      </c>
    </row>
    <row r="180" spans="1:8" x14ac:dyDescent="0.3">
      <c r="A180" s="6" t="s">
        <v>132</v>
      </c>
      <c r="B180" s="6" t="s">
        <v>3209</v>
      </c>
      <c r="C180" s="6">
        <v>130983</v>
      </c>
      <c r="D180">
        <f t="shared" si="4"/>
        <v>13</v>
      </c>
      <c r="E180" t="str">
        <f>VLOOKUP(D180,[1]省代码匹配!B:C,2,FALSE)</f>
        <v>河北省</v>
      </c>
      <c r="F180">
        <f t="shared" si="5"/>
        <v>1309</v>
      </c>
      <c r="G180" t="str">
        <f>IF(F180&gt;10000,"省直辖县市",IF(F180&gt;7000,“港澳台”,VLOOKUP(F180,[1]地市级代码匹配!C:D,2,FALSE)))</f>
        <v>沧州市</v>
      </c>
      <c r="H180" s="3" t="s">
        <v>132</v>
      </c>
    </row>
    <row r="181" spans="1:8" x14ac:dyDescent="0.3">
      <c r="A181" s="6" t="s">
        <v>133</v>
      </c>
      <c r="B181" s="6" t="s">
        <v>3210</v>
      </c>
      <c r="C181" s="6">
        <v>130984</v>
      </c>
      <c r="D181">
        <f t="shared" si="4"/>
        <v>13</v>
      </c>
      <c r="E181" t="str">
        <f>VLOOKUP(D181,[1]省代码匹配!B:C,2,FALSE)</f>
        <v>河北省</v>
      </c>
      <c r="F181">
        <f t="shared" si="5"/>
        <v>1309</v>
      </c>
      <c r="G181" t="str">
        <f>IF(F181&gt;10000,"省直辖县市",IF(F181&gt;7000,“港澳台”,VLOOKUP(F181,[1]地市级代码匹配!C:D,2,FALSE)))</f>
        <v>沧州市</v>
      </c>
      <c r="H181" s="3" t="s">
        <v>133</v>
      </c>
    </row>
    <row r="182" spans="1:8" x14ac:dyDescent="0.3">
      <c r="A182" s="6" t="s">
        <v>2347</v>
      </c>
      <c r="B182" s="6" t="s">
        <v>2347</v>
      </c>
      <c r="C182" s="6">
        <v>131002</v>
      </c>
      <c r="D182">
        <f t="shared" si="4"/>
        <v>13</v>
      </c>
      <c r="E182" t="str">
        <f>VLOOKUP(D182,[1]省代码匹配!B:C,2,FALSE)</f>
        <v>河北省</v>
      </c>
      <c r="F182">
        <f t="shared" si="5"/>
        <v>1310</v>
      </c>
      <c r="G182" t="str">
        <f>IF(F182&gt;10000,"省直辖县市",IF(F182&gt;7000,“港澳台”,VLOOKUP(F182,[1]地市级代码匹配!C:D,2,FALSE)))</f>
        <v>廊坊市</v>
      </c>
      <c r="H182" s="3" t="s">
        <v>2347</v>
      </c>
    </row>
    <row r="183" spans="1:8" x14ac:dyDescent="0.3">
      <c r="A183" s="6" t="s">
        <v>2348</v>
      </c>
      <c r="B183" s="6" t="s">
        <v>2348</v>
      </c>
      <c r="C183" s="6">
        <v>131003</v>
      </c>
      <c r="D183">
        <f t="shared" si="4"/>
        <v>13</v>
      </c>
      <c r="E183" t="str">
        <f>VLOOKUP(D183,[1]省代码匹配!B:C,2,FALSE)</f>
        <v>河北省</v>
      </c>
      <c r="F183">
        <f t="shared" si="5"/>
        <v>1310</v>
      </c>
      <c r="G183" t="str">
        <f>IF(F183&gt;10000,"省直辖县市",IF(F183&gt;7000,“港澳台”,VLOOKUP(F183,[1]地市级代码匹配!C:D,2,FALSE)))</f>
        <v>廊坊市</v>
      </c>
      <c r="H183" s="3" t="s">
        <v>2348</v>
      </c>
    </row>
    <row r="184" spans="1:8" x14ac:dyDescent="0.3">
      <c r="A184" s="6" t="s">
        <v>134</v>
      </c>
      <c r="B184" s="6" t="s">
        <v>134</v>
      </c>
      <c r="C184" s="6">
        <v>131022</v>
      </c>
      <c r="D184">
        <f t="shared" si="4"/>
        <v>13</v>
      </c>
      <c r="E184" t="str">
        <f>VLOOKUP(D184,[1]省代码匹配!B:C,2,FALSE)</f>
        <v>河北省</v>
      </c>
      <c r="F184">
        <f t="shared" si="5"/>
        <v>1310</v>
      </c>
      <c r="G184" t="str">
        <f>IF(F184&gt;10000,"省直辖县市",IF(F184&gt;7000,“港澳台”,VLOOKUP(F184,[1]地市级代码匹配!C:D,2,FALSE)))</f>
        <v>廊坊市</v>
      </c>
      <c r="H184" s="3" t="s">
        <v>134</v>
      </c>
    </row>
    <row r="185" spans="1:8" x14ac:dyDescent="0.3">
      <c r="A185" s="6" t="s">
        <v>136</v>
      </c>
      <c r="B185" s="6" t="s">
        <v>136</v>
      </c>
      <c r="C185" s="6">
        <v>131023</v>
      </c>
      <c r="D185">
        <f t="shared" si="4"/>
        <v>13</v>
      </c>
      <c r="E185" t="str">
        <f>VLOOKUP(D185,[1]省代码匹配!B:C,2,FALSE)</f>
        <v>河北省</v>
      </c>
      <c r="F185">
        <f t="shared" si="5"/>
        <v>1310</v>
      </c>
      <c r="G185" t="str">
        <f>IF(F185&gt;10000,"省直辖县市",IF(F185&gt;7000,“港澳台”,VLOOKUP(F185,[1]地市级代码匹配!C:D,2,FALSE)))</f>
        <v>廊坊市</v>
      </c>
      <c r="H185" s="3" t="s">
        <v>136</v>
      </c>
    </row>
    <row r="186" spans="1:8" x14ac:dyDescent="0.3">
      <c r="A186" s="6" t="s">
        <v>137</v>
      </c>
      <c r="B186" s="6" t="s">
        <v>137</v>
      </c>
      <c r="C186" s="6">
        <v>131024</v>
      </c>
      <c r="D186">
        <f t="shared" si="4"/>
        <v>13</v>
      </c>
      <c r="E186" t="str">
        <f>VLOOKUP(D186,[1]省代码匹配!B:C,2,FALSE)</f>
        <v>河北省</v>
      </c>
      <c r="F186">
        <f t="shared" si="5"/>
        <v>1310</v>
      </c>
      <c r="G186" t="str">
        <f>IF(F186&gt;10000,"省直辖县市",IF(F186&gt;7000,“港澳台”,VLOOKUP(F186,[1]地市级代码匹配!C:D,2,FALSE)))</f>
        <v>廊坊市</v>
      </c>
      <c r="H186" s="3" t="s">
        <v>137</v>
      </c>
    </row>
    <row r="187" spans="1:8" x14ac:dyDescent="0.3">
      <c r="A187" s="6" t="s">
        <v>138</v>
      </c>
      <c r="B187" s="6" t="s">
        <v>138</v>
      </c>
      <c r="C187" s="6">
        <v>131025</v>
      </c>
      <c r="D187">
        <f t="shared" si="4"/>
        <v>13</v>
      </c>
      <c r="E187" t="str">
        <f>VLOOKUP(D187,[1]省代码匹配!B:C,2,FALSE)</f>
        <v>河北省</v>
      </c>
      <c r="F187">
        <f t="shared" si="5"/>
        <v>1310</v>
      </c>
      <c r="G187" t="str">
        <f>IF(F187&gt;10000,"省直辖县市",IF(F187&gt;7000,“港澳台”,VLOOKUP(F187,[1]地市级代码匹配!C:D,2,FALSE)))</f>
        <v>廊坊市</v>
      </c>
      <c r="H187" s="3" t="s">
        <v>138</v>
      </c>
    </row>
    <row r="188" spans="1:8" x14ac:dyDescent="0.3">
      <c r="A188" s="6" t="s">
        <v>139</v>
      </c>
      <c r="B188" s="6" t="s">
        <v>139</v>
      </c>
      <c r="C188" s="6">
        <v>131026</v>
      </c>
      <c r="D188">
        <f t="shared" si="4"/>
        <v>13</v>
      </c>
      <c r="E188" t="str">
        <f>VLOOKUP(D188,[1]省代码匹配!B:C,2,FALSE)</f>
        <v>河北省</v>
      </c>
      <c r="F188">
        <f t="shared" si="5"/>
        <v>1310</v>
      </c>
      <c r="G188" t="str">
        <f>IF(F188&gt;10000,"省直辖县市",IF(F188&gt;7000,“港澳台”,VLOOKUP(F188,[1]地市级代码匹配!C:D,2,FALSE)))</f>
        <v>廊坊市</v>
      </c>
      <c r="H188" s="3" t="s">
        <v>139</v>
      </c>
    </row>
    <row r="189" spans="1:8" x14ac:dyDescent="0.3">
      <c r="A189" s="6" t="s">
        <v>140</v>
      </c>
      <c r="B189" s="6" t="s">
        <v>140</v>
      </c>
      <c r="C189" s="6">
        <v>131028</v>
      </c>
      <c r="D189">
        <f t="shared" si="4"/>
        <v>13</v>
      </c>
      <c r="E189" t="str">
        <f>VLOOKUP(D189,[1]省代码匹配!B:C,2,FALSE)</f>
        <v>河北省</v>
      </c>
      <c r="F189">
        <f t="shared" si="5"/>
        <v>1310</v>
      </c>
      <c r="G189" t="str">
        <f>IF(F189&gt;10000,"省直辖县市",IF(F189&gt;7000,“港澳台”,VLOOKUP(F189,[1]地市级代码匹配!C:D,2,FALSE)))</f>
        <v>廊坊市</v>
      </c>
      <c r="H189" s="3" t="s">
        <v>140</v>
      </c>
    </row>
    <row r="190" spans="1:8" x14ac:dyDescent="0.3">
      <c r="A190" s="6" t="s">
        <v>141</v>
      </c>
      <c r="B190" s="6" t="s">
        <v>3211</v>
      </c>
      <c r="C190" s="6">
        <v>131081</v>
      </c>
      <c r="D190">
        <f t="shared" si="4"/>
        <v>13</v>
      </c>
      <c r="E190" t="str">
        <f>VLOOKUP(D190,[1]省代码匹配!B:C,2,FALSE)</f>
        <v>河北省</v>
      </c>
      <c r="F190">
        <f t="shared" si="5"/>
        <v>1310</v>
      </c>
      <c r="G190" t="str">
        <f>IF(F190&gt;10000,"省直辖县市",IF(F190&gt;7000,“港澳台”,VLOOKUP(F190,[1]地市级代码匹配!C:D,2,FALSE)))</f>
        <v>廊坊市</v>
      </c>
      <c r="H190" s="3" t="s">
        <v>141</v>
      </c>
    </row>
    <row r="191" spans="1:8" x14ac:dyDescent="0.3">
      <c r="A191" s="6" t="s">
        <v>142</v>
      </c>
      <c r="B191" s="6" t="s">
        <v>3212</v>
      </c>
      <c r="C191" s="6">
        <v>131082</v>
      </c>
      <c r="D191">
        <f t="shared" si="4"/>
        <v>13</v>
      </c>
      <c r="E191" t="str">
        <f>VLOOKUP(D191,[1]省代码匹配!B:C,2,FALSE)</f>
        <v>河北省</v>
      </c>
      <c r="F191">
        <f t="shared" si="5"/>
        <v>1310</v>
      </c>
      <c r="G191" t="str">
        <f>IF(F191&gt;10000,"省直辖县市",IF(F191&gt;7000,“港澳台”,VLOOKUP(F191,[1]地市级代码匹配!C:D,2,FALSE)))</f>
        <v>廊坊市</v>
      </c>
      <c r="H191" s="3" t="s">
        <v>142</v>
      </c>
    </row>
    <row r="192" spans="1:8" x14ac:dyDescent="0.3">
      <c r="A192" s="6" t="s">
        <v>2349</v>
      </c>
      <c r="B192" s="6" t="s">
        <v>2349</v>
      </c>
      <c r="C192" s="6">
        <v>131102</v>
      </c>
      <c r="D192">
        <f t="shared" si="4"/>
        <v>13</v>
      </c>
      <c r="E192" t="str">
        <f>VLOOKUP(D192,[1]省代码匹配!B:C,2,FALSE)</f>
        <v>河北省</v>
      </c>
      <c r="F192">
        <f t="shared" si="5"/>
        <v>1311</v>
      </c>
      <c r="G192" t="str">
        <f>IF(F192&gt;10000,"省直辖县市",IF(F192&gt;7000,“港澳台”,VLOOKUP(F192,[1]地市级代码匹配!C:D,2,FALSE)))</f>
        <v>衡水市</v>
      </c>
      <c r="H192" s="3" t="s">
        <v>2349</v>
      </c>
    </row>
    <row r="193" spans="1:8" x14ac:dyDescent="0.3">
      <c r="A193" s="6" t="s">
        <v>143</v>
      </c>
      <c r="B193" s="6" t="s">
        <v>143</v>
      </c>
      <c r="C193" s="6">
        <v>131103</v>
      </c>
      <c r="D193">
        <f t="shared" si="4"/>
        <v>13</v>
      </c>
      <c r="E193" t="str">
        <f>VLOOKUP(D193,[1]省代码匹配!B:C,2,FALSE)</f>
        <v>河北省</v>
      </c>
      <c r="F193">
        <f t="shared" si="5"/>
        <v>1311</v>
      </c>
      <c r="G193" t="str">
        <f>IF(F193&gt;10000,"省直辖县市",IF(F193&gt;7000,“港澳台”,VLOOKUP(F193,[1]地市级代码匹配!C:D,2,FALSE)))</f>
        <v>衡水市</v>
      </c>
      <c r="H193" s="3" t="s">
        <v>3051</v>
      </c>
    </row>
    <row r="194" spans="1:8" x14ac:dyDescent="0.3">
      <c r="A194" s="6" t="s">
        <v>145</v>
      </c>
      <c r="B194" s="6" t="s">
        <v>145</v>
      </c>
      <c r="C194" s="6">
        <v>131121</v>
      </c>
      <c r="D194">
        <f t="shared" si="4"/>
        <v>13</v>
      </c>
      <c r="E194" t="str">
        <f>VLOOKUP(D194,[1]省代码匹配!B:C,2,FALSE)</f>
        <v>河北省</v>
      </c>
      <c r="F194">
        <f t="shared" si="5"/>
        <v>1311</v>
      </c>
      <c r="G194" t="str">
        <f>IF(F194&gt;10000,"省直辖县市",IF(F194&gt;7000,“港澳台”,VLOOKUP(F194,[1]地市级代码匹配!C:D,2,FALSE)))</f>
        <v>衡水市</v>
      </c>
      <c r="H194" s="3" t="s">
        <v>145</v>
      </c>
    </row>
    <row r="195" spans="1:8" x14ac:dyDescent="0.3">
      <c r="A195" s="6" t="s">
        <v>146</v>
      </c>
      <c r="B195" s="6" t="s">
        <v>146</v>
      </c>
      <c r="C195" s="6">
        <v>131122</v>
      </c>
      <c r="D195">
        <f t="shared" ref="D195:D258" si="6">INT(C195/10000)</f>
        <v>13</v>
      </c>
      <c r="E195" t="str">
        <f>VLOOKUP(D195,[1]省代码匹配!B:C,2,FALSE)</f>
        <v>河北省</v>
      </c>
      <c r="F195">
        <f t="shared" ref="F195:F258" si="7">IF(OR(D195=11,D195=12,D195=31,D195=50,D195=71,D195=81,D195=82),D195*100,IF(MID(C195,3,1)="9",C195,INT(C195/100)))</f>
        <v>1311</v>
      </c>
      <c r="G195" t="str">
        <f>IF(F195&gt;10000,"省直辖县市",IF(F195&gt;7000,“港澳台”,VLOOKUP(F195,[1]地市级代码匹配!C:D,2,FALSE)))</f>
        <v>衡水市</v>
      </c>
      <c r="H195" s="3" t="s">
        <v>146</v>
      </c>
    </row>
    <row r="196" spans="1:8" x14ac:dyDescent="0.3">
      <c r="A196" s="6" t="s">
        <v>147</v>
      </c>
      <c r="B196" s="6" t="s">
        <v>147</v>
      </c>
      <c r="C196" s="6">
        <v>131123</v>
      </c>
      <c r="D196">
        <f t="shared" si="6"/>
        <v>13</v>
      </c>
      <c r="E196" t="str">
        <f>VLOOKUP(D196,[1]省代码匹配!B:C,2,FALSE)</f>
        <v>河北省</v>
      </c>
      <c r="F196">
        <f t="shared" si="7"/>
        <v>1311</v>
      </c>
      <c r="G196" t="str">
        <f>IF(F196&gt;10000,"省直辖县市",IF(F196&gt;7000,“港澳台”,VLOOKUP(F196,[1]地市级代码匹配!C:D,2,FALSE)))</f>
        <v>衡水市</v>
      </c>
      <c r="H196" s="3" t="s">
        <v>147</v>
      </c>
    </row>
    <row r="197" spans="1:8" x14ac:dyDescent="0.3">
      <c r="A197" s="6" t="s">
        <v>148</v>
      </c>
      <c r="B197" s="6" t="s">
        <v>148</v>
      </c>
      <c r="C197" s="6">
        <v>131124</v>
      </c>
      <c r="D197">
        <f t="shared" si="6"/>
        <v>13</v>
      </c>
      <c r="E197" t="str">
        <f>VLOOKUP(D197,[1]省代码匹配!B:C,2,FALSE)</f>
        <v>河北省</v>
      </c>
      <c r="F197">
        <f t="shared" si="7"/>
        <v>1311</v>
      </c>
      <c r="G197" t="str">
        <f>IF(F197&gt;10000,"省直辖县市",IF(F197&gt;7000,“港澳台”,VLOOKUP(F197,[1]地市级代码匹配!C:D,2,FALSE)))</f>
        <v>衡水市</v>
      </c>
      <c r="H197" s="3" t="s">
        <v>148</v>
      </c>
    </row>
    <row r="198" spans="1:8" x14ac:dyDescent="0.3">
      <c r="A198" s="6" t="s">
        <v>149</v>
      </c>
      <c r="B198" s="6" t="s">
        <v>149</v>
      </c>
      <c r="C198" s="6">
        <v>131125</v>
      </c>
      <c r="D198">
        <f t="shared" si="6"/>
        <v>13</v>
      </c>
      <c r="E198" t="str">
        <f>VLOOKUP(D198,[1]省代码匹配!B:C,2,FALSE)</f>
        <v>河北省</v>
      </c>
      <c r="F198">
        <f t="shared" si="7"/>
        <v>1311</v>
      </c>
      <c r="G198" t="str">
        <f>IF(F198&gt;10000,"省直辖县市",IF(F198&gt;7000,“港澳台”,VLOOKUP(F198,[1]地市级代码匹配!C:D,2,FALSE)))</f>
        <v>衡水市</v>
      </c>
      <c r="H198" s="3" t="s">
        <v>149</v>
      </c>
    </row>
    <row r="199" spans="1:8" x14ac:dyDescent="0.3">
      <c r="A199" s="6" t="s">
        <v>150</v>
      </c>
      <c r="B199" s="6" t="s">
        <v>150</v>
      </c>
      <c r="C199" s="6">
        <v>131126</v>
      </c>
      <c r="D199">
        <f t="shared" si="6"/>
        <v>13</v>
      </c>
      <c r="E199" t="str">
        <f>VLOOKUP(D199,[1]省代码匹配!B:C,2,FALSE)</f>
        <v>河北省</v>
      </c>
      <c r="F199">
        <f t="shared" si="7"/>
        <v>1311</v>
      </c>
      <c r="G199" t="str">
        <f>IF(F199&gt;10000,"省直辖县市",IF(F199&gt;7000,“港澳台”,VLOOKUP(F199,[1]地市级代码匹配!C:D,2,FALSE)))</f>
        <v>衡水市</v>
      </c>
      <c r="H199" s="3" t="s">
        <v>150</v>
      </c>
    </row>
    <row r="200" spans="1:8" x14ac:dyDescent="0.3">
      <c r="A200" s="6" t="s">
        <v>151</v>
      </c>
      <c r="B200" s="6" t="s">
        <v>151</v>
      </c>
      <c r="C200" s="6">
        <v>131127</v>
      </c>
      <c r="D200">
        <f t="shared" si="6"/>
        <v>13</v>
      </c>
      <c r="E200" t="str">
        <f>VLOOKUP(D200,[1]省代码匹配!B:C,2,FALSE)</f>
        <v>河北省</v>
      </c>
      <c r="F200">
        <f t="shared" si="7"/>
        <v>1311</v>
      </c>
      <c r="G200" t="str">
        <f>IF(F200&gt;10000,"省直辖县市",IF(F200&gt;7000,“港澳台”,VLOOKUP(F200,[1]地市级代码匹配!C:D,2,FALSE)))</f>
        <v>衡水市</v>
      </c>
      <c r="H200" s="3" t="s">
        <v>151</v>
      </c>
    </row>
    <row r="201" spans="1:8" x14ac:dyDescent="0.3">
      <c r="A201" s="6" t="s">
        <v>152</v>
      </c>
      <c r="B201" s="6" t="s">
        <v>152</v>
      </c>
      <c r="C201" s="6">
        <v>131128</v>
      </c>
      <c r="D201">
        <f t="shared" si="6"/>
        <v>13</v>
      </c>
      <c r="E201" t="str">
        <f>VLOOKUP(D201,[1]省代码匹配!B:C,2,FALSE)</f>
        <v>河北省</v>
      </c>
      <c r="F201">
        <f t="shared" si="7"/>
        <v>1311</v>
      </c>
      <c r="G201" t="str">
        <f>IF(F201&gt;10000,"省直辖县市",IF(F201&gt;7000,“港澳台”,VLOOKUP(F201,[1]地市级代码匹配!C:D,2,FALSE)))</f>
        <v>衡水市</v>
      </c>
      <c r="H201" s="3" t="s">
        <v>152</v>
      </c>
    </row>
    <row r="202" spans="1:8" x14ac:dyDescent="0.3">
      <c r="A202" s="6" t="s">
        <v>153</v>
      </c>
      <c r="B202" s="6" t="s">
        <v>3213</v>
      </c>
      <c r="C202" s="6">
        <v>131182</v>
      </c>
      <c r="D202">
        <f t="shared" si="6"/>
        <v>13</v>
      </c>
      <c r="E202" t="str">
        <f>VLOOKUP(D202,[1]省代码匹配!B:C,2,FALSE)</f>
        <v>河北省</v>
      </c>
      <c r="F202">
        <f t="shared" si="7"/>
        <v>1311</v>
      </c>
      <c r="G202" t="str">
        <f>IF(F202&gt;10000,"省直辖县市",IF(F202&gt;7000,“港澳台”,VLOOKUP(F202,[1]地市级代码匹配!C:D,2,FALSE)))</f>
        <v>衡水市</v>
      </c>
      <c r="H202" s="3" t="s">
        <v>153</v>
      </c>
    </row>
    <row r="203" spans="1:8" x14ac:dyDescent="0.3">
      <c r="A203" s="6" t="s">
        <v>2350</v>
      </c>
      <c r="B203" s="6" t="s">
        <v>2350</v>
      </c>
      <c r="C203" s="6">
        <v>140105</v>
      </c>
      <c r="D203">
        <f t="shared" si="6"/>
        <v>14</v>
      </c>
      <c r="E203" t="str">
        <f>VLOOKUP(D203,[1]省代码匹配!B:C,2,FALSE)</f>
        <v>山西省</v>
      </c>
      <c r="F203">
        <f t="shared" si="7"/>
        <v>1401</v>
      </c>
      <c r="G203" t="str">
        <f>IF(F203&gt;10000,"省直辖县市",IF(F203&gt;7000,“港澳台”,VLOOKUP(F203,[1]地市级代码匹配!C:D,2,FALSE)))</f>
        <v>太原市</v>
      </c>
      <c r="H203" s="3" t="s">
        <v>2350</v>
      </c>
    </row>
    <row r="204" spans="1:8" x14ac:dyDescent="0.3">
      <c r="A204" s="6" t="s">
        <v>2351</v>
      </c>
      <c r="B204" s="6" t="s">
        <v>2351</v>
      </c>
      <c r="C204" s="6">
        <v>140106</v>
      </c>
      <c r="D204">
        <f t="shared" si="6"/>
        <v>14</v>
      </c>
      <c r="E204" t="str">
        <f>VLOOKUP(D204,[1]省代码匹配!B:C,2,FALSE)</f>
        <v>山西省</v>
      </c>
      <c r="F204">
        <f t="shared" si="7"/>
        <v>1401</v>
      </c>
      <c r="G204" t="str">
        <f>IF(F204&gt;10000,"省直辖县市",IF(F204&gt;7000,“港澳台”,VLOOKUP(F204,[1]地市级代码匹配!C:D,2,FALSE)))</f>
        <v>太原市</v>
      </c>
      <c r="H204" s="3" t="s">
        <v>2351</v>
      </c>
    </row>
    <row r="205" spans="1:8" x14ac:dyDescent="0.3">
      <c r="A205" s="6" t="s">
        <v>2352</v>
      </c>
      <c r="B205" s="6" t="s">
        <v>2352</v>
      </c>
      <c r="C205" s="6">
        <v>140107</v>
      </c>
      <c r="D205">
        <f t="shared" si="6"/>
        <v>14</v>
      </c>
      <c r="E205" t="str">
        <f>VLOOKUP(D205,[1]省代码匹配!B:C,2,FALSE)</f>
        <v>山西省</v>
      </c>
      <c r="F205">
        <f t="shared" si="7"/>
        <v>1401</v>
      </c>
      <c r="G205" t="str">
        <f>IF(F205&gt;10000,"省直辖县市",IF(F205&gt;7000,“港澳台”,VLOOKUP(F205,[1]地市级代码匹配!C:D,2,FALSE)))</f>
        <v>太原市</v>
      </c>
      <c r="H205" s="3" t="s">
        <v>2352</v>
      </c>
    </row>
    <row r="206" spans="1:8" x14ac:dyDescent="0.3">
      <c r="A206" s="6" t="s">
        <v>2353</v>
      </c>
      <c r="B206" s="6" t="s">
        <v>2353</v>
      </c>
      <c r="C206" s="6">
        <v>140108</v>
      </c>
      <c r="D206">
        <f t="shared" si="6"/>
        <v>14</v>
      </c>
      <c r="E206" t="str">
        <f>VLOOKUP(D206,[1]省代码匹配!B:C,2,FALSE)</f>
        <v>山西省</v>
      </c>
      <c r="F206">
        <f t="shared" si="7"/>
        <v>1401</v>
      </c>
      <c r="G206" t="str">
        <f>IF(F206&gt;10000,"省直辖县市",IF(F206&gt;7000,“港澳台”,VLOOKUP(F206,[1]地市级代码匹配!C:D,2,FALSE)))</f>
        <v>太原市</v>
      </c>
      <c r="H206" s="3" t="s">
        <v>2353</v>
      </c>
    </row>
    <row r="207" spans="1:8" x14ac:dyDescent="0.3">
      <c r="A207" s="6" t="s">
        <v>2354</v>
      </c>
      <c r="B207" s="6" t="s">
        <v>2354</v>
      </c>
      <c r="C207" s="6">
        <v>140109</v>
      </c>
      <c r="D207">
        <f t="shared" si="6"/>
        <v>14</v>
      </c>
      <c r="E207" t="str">
        <f>VLOOKUP(D207,[1]省代码匹配!B:C,2,FALSE)</f>
        <v>山西省</v>
      </c>
      <c r="F207">
        <f t="shared" si="7"/>
        <v>1401</v>
      </c>
      <c r="G207" t="str">
        <f>IF(F207&gt;10000,"省直辖县市",IF(F207&gt;7000,“港澳台”,VLOOKUP(F207,[1]地市级代码匹配!C:D,2,FALSE)))</f>
        <v>太原市</v>
      </c>
      <c r="H207" s="3" t="s">
        <v>2354</v>
      </c>
    </row>
    <row r="208" spans="1:8" x14ac:dyDescent="0.3">
      <c r="A208" s="6" t="s">
        <v>2355</v>
      </c>
      <c r="B208" s="6" t="s">
        <v>2355</v>
      </c>
      <c r="C208" s="6">
        <v>140110</v>
      </c>
      <c r="D208">
        <f t="shared" si="6"/>
        <v>14</v>
      </c>
      <c r="E208" t="str">
        <f>VLOOKUP(D208,[1]省代码匹配!B:C,2,FALSE)</f>
        <v>山西省</v>
      </c>
      <c r="F208">
        <f t="shared" si="7"/>
        <v>1401</v>
      </c>
      <c r="G208" t="str">
        <f>IF(F208&gt;10000,"省直辖县市",IF(F208&gt;7000,“港澳台”,VLOOKUP(F208,[1]地市级代码匹配!C:D,2,FALSE)))</f>
        <v>太原市</v>
      </c>
      <c r="H208" s="3" t="s">
        <v>2355</v>
      </c>
    </row>
    <row r="209" spans="1:8" x14ac:dyDescent="0.3">
      <c r="A209" s="6" t="s">
        <v>154</v>
      </c>
      <c r="B209" s="6" t="s">
        <v>154</v>
      </c>
      <c r="C209" s="6">
        <v>140121</v>
      </c>
      <c r="D209">
        <f t="shared" si="6"/>
        <v>14</v>
      </c>
      <c r="E209" t="str">
        <f>VLOOKUP(D209,[1]省代码匹配!B:C,2,FALSE)</f>
        <v>山西省</v>
      </c>
      <c r="F209">
        <f t="shared" si="7"/>
        <v>1401</v>
      </c>
      <c r="G209" t="str">
        <f>IF(F209&gt;10000,"省直辖县市",IF(F209&gt;7000,“港澳台”,VLOOKUP(F209,[1]地市级代码匹配!C:D,2,FALSE)))</f>
        <v>太原市</v>
      </c>
      <c r="H209" s="3" t="s">
        <v>154</v>
      </c>
    </row>
    <row r="210" spans="1:8" x14ac:dyDescent="0.3">
      <c r="A210" s="6" t="s">
        <v>157</v>
      </c>
      <c r="B210" s="6" t="s">
        <v>157</v>
      </c>
      <c r="C210" s="6">
        <v>140122</v>
      </c>
      <c r="D210">
        <f t="shared" si="6"/>
        <v>14</v>
      </c>
      <c r="E210" t="str">
        <f>VLOOKUP(D210,[1]省代码匹配!B:C,2,FALSE)</f>
        <v>山西省</v>
      </c>
      <c r="F210">
        <f t="shared" si="7"/>
        <v>1401</v>
      </c>
      <c r="G210" t="str">
        <f>IF(F210&gt;10000,"省直辖县市",IF(F210&gt;7000,“港澳台”,VLOOKUP(F210,[1]地市级代码匹配!C:D,2,FALSE)))</f>
        <v>太原市</v>
      </c>
      <c r="H210" s="3" t="s">
        <v>157</v>
      </c>
    </row>
    <row r="211" spans="1:8" x14ac:dyDescent="0.3">
      <c r="A211" s="6" t="s">
        <v>158</v>
      </c>
      <c r="B211" s="6" t="s">
        <v>158</v>
      </c>
      <c r="C211" s="6">
        <v>140123</v>
      </c>
      <c r="D211">
        <f t="shared" si="6"/>
        <v>14</v>
      </c>
      <c r="E211" t="str">
        <f>VLOOKUP(D211,[1]省代码匹配!B:C,2,FALSE)</f>
        <v>山西省</v>
      </c>
      <c r="F211">
        <f t="shared" si="7"/>
        <v>1401</v>
      </c>
      <c r="G211" t="str">
        <f>IF(F211&gt;10000,"省直辖县市",IF(F211&gt;7000,“港澳台”,VLOOKUP(F211,[1]地市级代码匹配!C:D,2,FALSE)))</f>
        <v>太原市</v>
      </c>
      <c r="H211" s="3" t="s">
        <v>158</v>
      </c>
    </row>
    <row r="212" spans="1:8" x14ac:dyDescent="0.3">
      <c r="A212" s="6" t="s">
        <v>159</v>
      </c>
      <c r="B212" s="6" t="s">
        <v>3214</v>
      </c>
      <c r="C212" s="6">
        <v>140181</v>
      </c>
      <c r="D212">
        <f t="shared" si="6"/>
        <v>14</v>
      </c>
      <c r="E212" t="str">
        <f>VLOOKUP(D212,[1]省代码匹配!B:C,2,FALSE)</f>
        <v>山西省</v>
      </c>
      <c r="F212">
        <f t="shared" si="7"/>
        <v>1401</v>
      </c>
      <c r="G212" t="str">
        <f>IF(F212&gt;10000,"省直辖县市",IF(F212&gt;7000,“港澳台”,VLOOKUP(F212,[1]地市级代码匹配!C:D,2,FALSE)))</f>
        <v>太原市</v>
      </c>
      <c r="H212" s="3" t="s">
        <v>159</v>
      </c>
    </row>
    <row r="213" spans="1:8" x14ac:dyDescent="0.3">
      <c r="A213" s="6" t="s">
        <v>2356</v>
      </c>
      <c r="B213" s="6" t="s">
        <v>2356</v>
      </c>
      <c r="C213" s="6">
        <v>140212</v>
      </c>
      <c r="D213">
        <f t="shared" si="6"/>
        <v>14</v>
      </c>
      <c r="E213" t="str">
        <f>VLOOKUP(D213,[1]省代码匹配!B:C,2,FALSE)</f>
        <v>山西省</v>
      </c>
      <c r="F213">
        <f t="shared" si="7"/>
        <v>1402</v>
      </c>
      <c r="G213" t="str">
        <f>IF(F213&gt;10000,"省直辖县市",IF(F213&gt;7000,“港澳台”,VLOOKUP(F213,[1]地市级代码匹配!C:D,2,FALSE)))</f>
        <v>大同市</v>
      </c>
      <c r="H213" s="3" t="s">
        <v>2356</v>
      </c>
    </row>
    <row r="214" spans="1:8" x14ac:dyDescent="0.3">
      <c r="A214" s="6" t="s">
        <v>3215</v>
      </c>
      <c r="B214" s="6" t="s">
        <v>3215</v>
      </c>
      <c r="C214" s="6">
        <v>140213</v>
      </c>
      <c r="D214">
        <f t="shared" si="6"/>
        <v>14</v>
      </c>
      <c r="E214" t="str">
        <f>VLOOKUP(D214,[1]省代码匹配!B:C,2,FALSE)</f>
        <v>山西省</v>
      </c>
      <c r="F214">
        <f t="shared" si="7"/>
        <v>1402</v>
      </c>
      <c r="G214" t="str">
        <f>IF(F214&gt;10000,"省直辖县市",IF(F214&gt;7000,“港澳台”,VLOOKUP(F214,[1]地市级代码匹配!C:D,2,FALSE)))</f>
        <v>大同市</v>
      </c>
      <c r="H214" s="3"/>
    </row>
    <row r="215" spans="1:8" x14ac:dyDescent="0.3">
      <c r="A215" s="6" t="s">
        <v>3216</v>
      </c>
      <c r="B215" s="6" t="s">
        <v>3216</v>
      </c>
      <c r="C215" s="6">
        <v>140214</v>
      </c>
      <c r="D215">
        <f t="shared" si="6"/>
        <v>14</v>
      </c>
      <c r="E215" t="str">
        <f>VLOOKUP(D215,[1]省代码匹配!B:C,2,FALSE)</f>
        <v>山西省</v>
      </c>
      <c r="F215">
        <f t="shared" si="7"/>
        <v>1402</v>
      </c>
      <c r="G215" t="str">
        <f>IF(F215&gt;10000,"省直辖县市",IF(F215&gt;7000,“港澳台”,VLOOKUP(F215,[1]地市级代码匹配!C:D,2,FALSE)))</f>
        <v>大同市</v>
      </c>
      <c r="H215" s="3"/>
    </row>
    <row r="216" spans="1:8" x14ac:dyDescent="0.3">
      <c r="A216" s="6" t="s">
        <v>160</v>
      </c>
      <c r="B216" s="6" t="s">
        <v>160</v>
      </c>
      <c r="C216" s="6">
        <v>140215</v>
      </c>
      <c r="D216">
        <f t="shared" si="6"/>
        <v>14</v>
      </c>
      <c r="E216" t="str">
        <f>VLOOKUP(D216,[1]省代码匹配!B:C,2,FALSE)</f>
        <v>山西省</v>
      </c>
      <c r="F216">
        <f t="shared" si="7"/>
        <v>1402</v>
      </c>
      <c r="G216" t="str">
        <f>IF(F216&gt;10000,"省直辖县市",IF(F216&gt;7000,“港澳台”,VLOOKUP(F216,[1]地市级代码匹配!C:D,2,FALSE)))</f>
        <v>大同市</v>
      </c>
      <c r="H216" s="3" t="s">
        <v>3052</v>
      </c>
    </row>
    <row r="217" spans="1:8" x14ac:dyDescent="0.3">
      <c r="A217" s="6" t="s">
        <v>162</v>
      </c>
      <c r="B217" s="6" t="s">
        <v>162</v>
      </c>
      <c r="C217" s="6">
        <v>140221</v>
      </c>
      <c r="D217">
        <f t="shared" si="6"/>
        <v>14</v>
      </c>
      <c r="E217" t="str">
        <f>VLOOKUP(D217,[1]省代码匹配!B:C,2,FALSE)</f>
        <v>山西省</v>
      </c>
      <c r="F217">
        <f t="shared" si="7"/>
        <v>1402</v>
      </c>
      <c r="G217" t="str">
        <f>IF(F217&gt;10000,"省直辖县市",IF(F217&gt;7000,“港澳台”,VLOOKUP(F217,[1]地市级代码匹配!C:D,2,FALSE)))</f>
        <v>大同市</v>
      </c>
      <c r="H217" s="3" t="s">
        <v>162</v>
      </c>
    </row>
    <row r="218" spans="1:8" x14ac:dyDescent="0.3">
      <c r="A218" s="6" t="s">
        <v>163</v>
      </c>
      <c r="B218" s="6" t="s">
        <v>163</v>
      </c>
      <c r="C218" s="6">
        <v>140222</v>
      </c>
      <c r="D218">
        <f t="shared" si="6"/>
        <v>14</v>
      </c>
      <c r="E218" t="str">
        <f>VLOOKUP(D218,[1]省代码匹配!B:C,2,FALSE)</f>
        <v>山西省</v>
      </c>
      <c r="F218">
        <f t="shared" si="7"/>
        <v>1402</v>
      </c>
      <c r="G218" t="str">
        <f>IF(F218&gt;10000,"省直辖县市",IF(F218&gt;7000,“港澳台”,VLOOKUP(F218,[1]地市级代码匹配!C:D,2,FALSE)))</f>
        <v>大同市</v>
      </c>
      <c r="H218" s="3" t="s">
        <v>163</v>
      </c>
    </row>
    <row r="219" spans="1:8" x14ac:dyDescent="0.3">
      <c r="A219" s="6" t="s">
        <v>164</v>
      </c>
      <c r="B219" s="6" t="s">
        <v>164</v>
      </c>
      <c r="C219" s="6">
        <v>140223</v>
      </c>
      <c r="D219">
        <f t="shared" si="6"/>
        <v>14</v>
      </c>
      <c r="E219" t="str">
        <f>VLOOKUP(D219,[1]省代码匹配!B:C,2,FALSE)</f>
        <v>山西省</v>
      </c>
      <c r="F219">
        <f t="shared" si="7"/>
        <v>1402</v>
      </c>
      <c r="G219" t="str">
        <f>IF(F219&gt;10000,"省直辖县市",IF(F219&gt;7000,“港澳台”,VLOOKUP(F219,[1]地市级代码匹配!C:D,2,FALSE)))</f>
        <v>大同市</v>
      </c>
      <c r="H219" s="3" t="s">
        <v>164</v>
      </c>
    </row>
    <row r="220" spans="1:8" x14ac:dyDescent="0.3">
      <c r="A220" s="6" t="s">
        <v>165</v>
      </c>
      <c r="B220" s="6" t="s">
        <v>165</v>
      </c>
      <c r="C220" s="6">
        <v>140224</v>
      </c>
      <c r="D220">
        <f t="shared" si="6"/>
        <v>14</v>
      </c>
      <c r="E220" t="str">
        <f>VLOOKUP(D220,[1]省代码匹配!B:C,2,FALSE)</f>
        <v>山西省</v>
      </c>
      <c r="F220">
        <f t="shared" si="7"/>
        <v>1402</v>
      </c>
      <c r="G220" t="str">
        <f>IF(F220&gt;10000,"省直辖县市",IF(F220&gt;7000,“港澳台”,VLOOKUP(F220,[1]地市级代码匹配!C:D,2,FALSE)))</f>
        <v>大同市</v>
      </c>
      <c r="H220" s="3" t="s">
        <v>165</v>
      </c>
    </row>
    <row r="221" spans="1:8" x14ac:dyDescent="0.3">
      <c r="A221" s="6" t="s">
        <v>166</v>
      </c>
      <c r="B221" s="6" t="s">
        <v>166</v>
      </c>
      <c r="C221" s="6">
        <v>140225</v>
      </c>
      <c r="D221">
        <f t="shared" si="6"/>
        <v>14</v>
      </c>
      <c r="E221" t="str">
        <f>VLOOKUP(D221,[1]省代码匹配!B:C,2,FALSE)</f>
        <v>山西省</v>
      </c>
      <c r="F221">
        <f t="shared" si="7"/>
        <v>1402</v>
      </c>
      <c r="G221" t="str">
        <f>IF(F221&gt;10000,"省直辖县市",IF(F221&gt;7000,“港澳台”,VLOOKUP(F221,[1]地市级代码匹配!C:D,2,FALSE)))</f>
        <v>大同市</v>
      </c>
      <c r="H221" s="3" t="s">
        <v>166</v>
      </c>
    </row>
    <row r="222" spans="1:8" x14ac:dyDescent="0.3">
      <c r="A222" s="6" t="s">
        <v>167</v>
      </c>
      <c r="B222" s="6" t="s">
        <v>167</v>
      </c>
      <c r="C222" s="6">
        <v>140226</v>
      </c>
      <c r="D222">
        <f t="shared" si="6"/>
        <v>14</v>
      </c>
      <c r="E222" t="str">
        <f>VLOOKUP(D222,[1]省代码匹配!B:C,2,FALSE)</f>
        <v>山西省</v>
      </c>
      <c r="F222">
        <f t="shared" si="7"/>
        <v>1402</v>
      </c>
      <c r="G222" t="str">
        <f>IF(F222&gt;10000,"省直辖县市",IF(F222&gt;7000,“港澳台”,VLOOKUP(F222,[1]地市级代码匹配!C:D,2,FALSE)))</f>
        <v>大同市</v>
      </c>
      <c r="H222" s="3" t="s">
        <v>167</v>
      </c>
    </row>
    <row r="223" spans="1:8" x14ac:dyDescent="0.3">
      <c r="A223" s="6" t="s">
        <v>3217</v>
      </c>
      <c r="B223" s="6" t="s">
        <v>3217</v>
      </c>
      <c r="C223" s="6">
        <v>140302</v>
      </c>
      <c r="D223">
        <f t="shared" si="6"/>
        <v>14</v>
      </c>
      <c r="E223" t="str">
        <f>VLOOKUP(D223,[1]省代码匹配!B:C,2,FALSE)</f>
        <v>山西省</v>
      </c>
      <c r="F223">
        <f t="shared" si="7"/>
        <v>1403</v>
      </c>
      <c r="G223" t="str">
        <f>IF(F223&gt;10000,"省直辖县市",IF(F223&gt;7000,“港澳台”,VLOOKUP(F223,[1]地市级代码匹配!C:D,2,FALSE)))</f>
        <v>阳泉市</v>
      </c>
      <c r="H223" s="3"/>
    </row>
    <row r="224" spans="1:8" x14ac:dyDescent="0.3">
      <c r="A224" s="6" t="s">
        <v>3218</v>
      </c>
      <c r="B224" s="6" t="s">
        <v>3218</v>
      </c>
      <c r="C224" s="6">
        <v>140303</v>
      </c>
      <c r="D224">
        <f t="shared" si="6"/>
        <v>14</v>
      </c>
      <c r="E224" t="str">
        <f>VLOOKUP(D224,[1]省代码匹配!B:C,2,FALSE)</f>
        <v>山西省</v>
      </c>
      <c r="F224">
        <f t="shared" si="7"/>
        <v>1403</v>
      </c>
      <c r="G224" t="str">
        <f>IF(F224&gt;10000,"省直辖县市",IF(F224&gt;7000,“港澳台”,VLOOKUP(F224,[1]地市级代码匹配!C:D,2,FALSE)))</f>
        <v>阳泉市</v>
      </c>
      <c r="H224" s="3"/>
    </row>
    <row r="225" spans="1:8" x14ac:dyDescent="0.3">
      <c r="A225" s="6" t="s">
        <v>3219</v>
      </c>
      <c r="B225" s="6" t="s">
        <v>3219</v>
      </c>
      <c r="C225" s="6">
        <v>140311</v>
      </c>
      <c r="D225">
        <f t="shared" si="6"/>
        <v>14</v>
      </c>
      <c r="E225" t="str">
        <f>VLOOKUP(D225,[1]省代码匹配!B:C,2,FALSE)</f>
        <v>山西省</v>
      </c>
      <c r="F225">
        <f t="shared" si="7"/>
        <v>1403</v>
      </c>
      <c r="G225" t="str">
        <f>IF(F225&gt;10000,"省直辖县市",IF(F225&gt;7000,“港澳台”,VLOOKUP(F225,[1]地市级代码匹配!C:D,2,FALSE)))</f>
        <v>阳泉市</v>
      </c>
      <c r="H225" s="3"/>
    </row>
    <row r="226" spans="1:8" x14ac:dyDescent="0.3">
      <c r="A226" s="6" t="s">
        <v>168</v>
      </c>
      <c r="B226" s="6" t="s">
        <v>168</v>
      </c>
      <c r="C226" s="6">
        <v>140321</v>
      </c>
      <c r="D226">
        <f t="shared" si="6"/>
        <v>14</v>
      </c>
      <c r="E226" t="str">
        <f>VLOOKUP(D226,[1]省代码匹配!B:C,2,FALSE)</f>
        <v>山西省</v>
      </c>
      <c r="F226">
        <f t="shared" si="7"/>
        <v>1403</v>
      </c>
      <c r="G226" t="str">
        <f>IF(F226&gt;10000,"省直辖县市",IF(F226&gt;7000,“港澳台”,VLOOKUP(F226,[1]地市级代码匹配!C:D,2,FALSE)))</f>
        <v>阳泉市</v>
      </c>
      <c r="H226" s="3" t="s">
        <v>168</v>
      </c>
    </row>
    <row r="227" spans="1:8" x14ac:dyDescent="0.3">
      <c r="A227" s="6" t="s">
        <v>170</v>
      </c>
      <c r="B227" s="6" t="s">
        <v>170</v>
      </c>
      <c r="C227" s="6">
        <v>140322</v>
      </c>
      <c r="D227">
        <f t="shared" si="6"/>
        <v>14</v>
      </c>
      <c r="E227" t="str">
        <f>VLOOKUP(D227,[1]省代码匹配!B:C,2,FALSE)</f>
        <v>山西省</v>
      </c>
      <c r="F227">
        <f t="shared" si="7"/>
        <v>1403</v>
      </c>
      <c r="G227" t="str">
        <f>IF(F227&gt;10000,"省直辖县市",IF(F227&gt;7000,“港澳台”,VLOOKUP(F227,[1]地市级代码匹配!C:D,2,FALSE)))</f>
        <v>阳泉市</v>
      </c>
      <c r="H227" s="3" t="s">
        <v>170</v>
      </c>
    </row>
    <row r="228" spans="1:8" x14ac:dyDescent="0.3">
      <c r="A228" s="6" t="s">
        <v>3217</v>
      </c>
      <c r="B228" s="6" t="s">
        <v>3217</v>
      </c>
      <c r="C228" s="6">
        <v>140402</v>
      </c>
      <c r="D228">
        <f t="shared" si="6"/>
        <v>14</v>
      </c>
      <c r="E228" t="str">
        <f>VLOOKUP(D228,[1]省代码匹配!B:C,2,FALSE)</f>
        <v>山西省</v>
      </c>
      <c r="F228">
        <f t="shared" si="7"/>
        <v>1404</v>
      </c>
      <c r="G228" t="str">
        <f>IF(F228&gt;10000,"省直辖县市",IF(F228&gt;7000,“港澳台”,VLOOKUP(F228,[1]地市级代码匹配!C:D,2,FALSE)))</f>
        <v>长治市</v>
      </c>
      <c r="H228" s="3"/>
    </row>
    <row r="229" spans="1:8" x14ac:dyDescent="0.3">
      <c r="A229" s="6" t="s">
        <v>3219</v>
      </c>
      <c r="B229" s="6" t="s">
        <v>3219</v>
      </c>
      <c r="C229" s="6">
        <v>140411</v>
      </c>
      <c r="D229">
        <f t="shared" si="6"/>
        <v>14</v>
      </c>
      <c r="E229" t="str">
        <f>VLOOKUP(D229,[1]省代码匹配!B:C,2,FALSE)</f>
        <v>山西省</v>
      </c>
      <c r="F229">
        <f t="shared" si="7"/>
        <v>1404</v>
      </c>
      <c r="G229" t="str">
        <f>IF(F229&gt;10000,"省直辖县市",IF(F229&gt;7000,“港澳台”,VLOOKUP(F229,[1]地市级代码匹配!C:D,2,FALSE)))</f>
        <v>长治市</v>
      </c>
      <c r="H229" s="3"/>
    </row>
    <row r="230" spans="1:8" x14ac:dyDescent="0.3">
      <c r="A230" s="6" t="s">
        <v>171</v>
      </c>
      <c r="B230" s="6" t="s">
        <v>171</v>
      </c>
      <c r="C230" s="6">
        <v>140421</v>
      </c>
      <c r="D230">
        <f t="shared" si="6"/>
        <v>14</v>
      </c>
      <c r="E230" t="str">
        <f>VLOOKUP(D230,[1]省代码匹配!B:C,2,FALSE)</f>
        <v>山西省</v>
      </c>
      <c r="F230">
        <f t="shared" si="7"/>
        <v>1404</v>
      </c>
      <c r="G230" t="str">
        <f>IF(F230&gt;10000,"省直辖县市",IF(F230&gt;7000,“港澳台”,VLOOKUP(F230,[1]地市级代码匹配!C:D,2,FALSE)))</f>
        <v>长治市</v>
      </c>
      <c r="H230" s="3" t="s">
        <v>171</v>
      </c>
    </row>
    <row r="231" spans="1:8" x14ac:dyDescent="0.3">
      <c r="A231" s="6" t="s">
        <v>173</v>
      </c>
      <c r="B231" s="6" t="s">
        <v>173</v>
      </c>
      <c r="C231" s="6">
        <v>140423</v>
      </c>
      <c r="D231">
        <f t="shared" si="6"/>
        <v>14</v>
      </c>
      <c r="E231" t="str">
        <f>VLOOKUP(D231,[1]省代码匹配!B:C,2,FALSE)</f>
        <v>山西省</v>
      </c>
      <c r="F231">
        <f t="shared" si="7"/>
        <v>1404</v>
      </c>
      <c r="G231" t="str">
        <f>IF(F231&gt;10000,"省直辖县市",IF(F231&gt;7000,“港澳台”,VLOOKUP(F231,[1]地市级代码匹配!C:D,2,FALSE)))</f>
        <v>长治市</v>
      </c>
      <c r="H231" s="3" t="s">
        <v>173</v>
      </c>
    </row>
    <row r="232" spans="1:8" x14ac:dyDescent="0.3">
      <c r="A232" s="6" t="s">
        <v>174</v>
      </c>
      <c r="B232" s="6" t="s">
        <v>174</v>
      </c>
      <c r="C232" s="6">
        <v>140424</v>
      </c>
      <c r="D232">
        <f t="shared" si="6"/>
        <v>14</v>
      </c>
      <c r="E232" t="str">
        <f>VLOOKUP(D232,[1]省代码匹配!B:C,2,FALSE)</f>
        <v>山西省</v>
      </c>
      <c r="F232">
        <f t="shared" si="7"/>
        <v>1404</v>
      </c>
      <c r="G232" t="str">
        <f>IF(F232&gt;10000,"省直辖县市",IF(F232&gt;7000,“港澳台”,VLOOKUP(F232,[1]地市级代码匹配!C:D,2,FALSE)))</f>
        <v>长治市</v>
      </c>
      <c r="H232" s="3" t="s">
        <v>174</v>
      </c>
    </row>
    <row r="233" spans="1:8" x14ac:dyDescent="0.3">
      <c r="A233" s="6" t="s">
        <v>175</v>
      </c>
      <c r="B233" s="6" t="s">
        <v>175</v>
      </c>
      <c r="C233" s="6">
        <v>140425</v>
      </c>
      <c r="D233">
        <f t="shared" si="6"/>
        <v>14</v>
      </c>
      <c r="E233" t="str">
        <f>VLOOKUP(D233,[1]省代码匹配!B:C,2,FALSE)</f>
        <v>山西省</v>
      </c>
      <c r="F233">
        <f t="shared" si="7"/>
        <v>1404</v>
      </c>
      <c r="G233" t="str">
        <f>IF(F233&gt;10000,"省直辖县市",IF(F233&gt;7000,“港澳台”,VLOOKUP(F233,[1]地市级代码匹配!C:D,2,FALSE)))</f>
        <v>长治市</v>
      </c>
      <c r="H233" s="3" t="s">
        <v>175</v>
      </c>
    </row>
    <row r="234" spans="1:8" x14ac:dyDescent="0.3">
      <c r="A234" s="6" t="s">
        <v>176</v>
      </c>
      <c r="B234" s="6" t="s">
        <v>176</v>
      </c>
      <c r="C234" s="6">
        <v>140426</v>
      </c>
      <c r="D234">
        <f t="shared" si="6"/>
        <v>14</v>
      </c>
      <c r="E234" t="str">
        <f>VLOOKUP(D234,[1]省代码匹配!B:C,2,FALSE)</f>
        <v>山西省</v>
      </c>
      <c r="F234">
        <f t="shared" si="7"/>
        <v>1404</v>
      </c>
      <c r="G234" t="str">
        <f>IF(F234&gt;10000,"省直辖县市",IF(F234&gt;7000,“港澳台”,VLOOKUP(F234,[1]地市级代码匹配!C:D,2,FALSE)))</f>
        <v>长治市</v>
      </c>
      <c r="H234" s="3" t="s">
        <v>176</v>
      </c>
    </row>
    <row r="235" spans="1:8" x14ac:dyDescent="0.3">
      <c r="A235" s="6" t="s">
        <v>177</v>
      </c>
      <c r="B235" s="6" t="s">
        <v>177</v>
      </c>
      <c r="C235" s="6">
        <v>140427</v>
      </c>
      <c r="D235">
        <f t="shared" si="6"/>
        <v>14</v>
      </c>
      <c r="E235" t="str">
        <f>VLOOKUP(D235,[1]省代码匹配!B:C,2,FALSE)</f>
        <v>山西省</v>
      </c>
      <c r="F235">
        <f t="shared" si="7"/>
        <v>1404</v>
      </c>
      <c r="G235" t="str">
        <f>IF(F235&gt;10000,"省直辖县市",IF(F235&gt;7000,“港澳台”,VLOOKUP(F235,[1]地市级代码匹配!C:D,2,FALSE)))</f>
        <v>长治市</v>
      </c>
      <c r="H235" s="3" t="s">
        <v>177</v>
      </c>
    </row>
    <row r="236" spans="1:8" x14ac:dyDescent="0.3">
      <c r="A236" s="6" t="s">
        <v>178</v>
      </c>
      <c r="B236" s="6" t="s">
        <v>178</v>
      </c>
      <c r="C236" s="6">
        <v>140428</v>
      </c>
      <c r="D236">
        <f t="shared" si="6"/>
        <v>14</v>
      </c>
      <c r="E236" t="str">
        <f>VLOOKUP(D236,[1]省代码匹配!B:C,2,FALSE)</f>
        <v>山西省</v>
      </c>
      <c r="F236">
        <f t="shared" si="7"/>
        <v>1404</v>
      </c>
      <c r="G236" t="str">
        <f>IF(F236&gt;10000,"省直辖县市",IF(F236&gt;7000,“港澳台”,VLOOKUP(F236,[1]地市级代码匹配!C:D,2,FALSE)))</f>
        <v>长治市</v>
      </c>
      <c r="H236" s="3" t="s">
        <v>178</v>
      </c>
    </row>
    <row r="237" spans="1:8" x14ac:dyDescent="0.3">
      <c r="A237" s="6" t="s">
        <v>179</v>
      </c>
      <c r="B237" s="6" t="s">
        <v>179</v>
      </c>
      <c r="C237" s="6">
        <v>140429</v>
      </c>
      <c r="D237">
        <f t="shared" si="6"/>
        <v>14</v>
      </c>
      <c r="E237" t="str">
        <f>VLOOKUP(D237,[1]省代码匹配!B:C,2,FALSE)</f>
        <v>山西省</v>
      </c>
      <c r="F237">
        <f t="shared" si="7"/>
        <v>1404</v>
      </c>
      <c r="G237" t="str">
        <f>IF(F237&gt;10000,"省直辖县市",IF(F237&gt;7000,“港澳台”,VLOOKUP(F237,[1]地市级代码匹配!C:D,2,FALSE)))</f>
        <v>长治市</v>
      </c>
      <c r="H237" s="3" t="s">
        <v>179</v>
      </c>
    </row>
    <row r="238" spans="1:8" x14ac:dyDescent="0.3">
      <c r="A238" s="6" t="s">
        <v>180</v>
      </c>
      <c r="B238" s="6" t="s">
        <v>180</v>
      </c>
      <c r="C238" s="6">
        <v>140430</v>
      </c>
      <c r="D238">
        <f t="shared" si="6"/>
        <v>14</v>
      </c>
      <c r="E238" t="str">
        <f>VLOOKUP(D238,[1]省代码匹配!B:C,2,FALSE)</f>
        <v>山西省</v>
      </c>
      <c r="F238">
        <f t="shared" si="7"/>
        <v>1404</v>
      </c>
      <c r="G238" t="str">
        <f>IF(F238&gt;10000,"省直辖县市",IF(F238&gt;7000,“港澳台”,VLOOKUP(F238,[1]地市级代码匹配!C:D,2,FALSE)))</f>
        <v>长治市</v>
      </c>
      <c r="H238" s="3" t="s">
        <v>180</v>
      </c>
    </row>
    <row r="239" spans="1:8" x14ac:dyDescent="0.3">
      <c r="A239" s="6" t="s">
        <v>181</v>
      </c>
      <c r="B239" s="6" t="s">
        <v>181</v>
      </c>
      <c r="C239" s="6">
        <v>140431</v>
      </c>
      <c r="D239">
        <f t="shared" si="6"/>
        <v>14</v>
      </c>
      <c r="E239" t="str">
        <f>VLOOKUP(D239,[1]省代码匹配!B:C,2,FALSE)</f>
        <v>山西省</v>
      </c>
      <c r="F239">
        <f t="shared" si="7"/>
        <v>1404</v>
      </c>
      <c r="G239" t="str">
        <f>IF(F239&gt;10000,"省直辖县市",IF(F239&gt;7000,“港澳台”,VLOOKUP(F239,[1]地市级代码匹配!C:D,2,FALSE)))</f>
        <v>长治市</v>
      </c>
      <c r="H239" s="3" t="s">
        <v>181</v>
      </c>
    </row>
    <row r="240" spans="1:8" x14ac:dyDescent="0.3">
      <c r="A240" s="6" t="s">
        <v>182</v>
      </c>
      <c r="B240" s="6" t="s">
        <v>3220</v>
      </c>
      <c r="C240" s="6">
        <v>140481</v>
      </c>
      <c r="D240">
        <f t="shared" si="6"/>
        <v>14</v>
      </c>
      <c r="E240" t="str">
        <f>VLOOKUP(D240,[1]省代码匹配!B:C,2,FALSE)</f>
        <v>山西省</v>
      </c>
      <c r="F240">
        <f t="shared" si="7"/>
        <v>1404</v>
      </c>
      <c r="G240" t="str">
        <f>IF(F240&gt;10000,"省直辖县市",IF(F240&gt;7000,“港澳台”,VLOOKUP(F240,[1]地市级代码匹配!C:D,2,FALSE)))</f>
        <v>长治市</v>
      </c>
      <c r="H240" s="3" t="s">
        <v>182</v>
      </c>
    </row>
    <row r="241" spans="1:8" x14ac:dyDescent="0.3">
      <c r="A241" s="6" t="s">
        <v>3217</v>
      </c>
      <c r="B241" s="6" t="s">
        <v>3217</v>
      </c>
      <c r="C241" s="6">
        <v>140502</v>
      </c>
      <c r="D241">
        <f t="shared" si="6"/>
        <v>14</v>
      </c>
      <c r="E241" t="str">
        <f>VLOOKUP(D241,[1]省代码匹配!B:C,2,FALSE)</f>
        <v>山西省</v>
      </c>
      <c r="F241">
        <f t="shared" si="7"/>
        <v>1405</v>
      </c>
      <c r="G241" t="str">
        <f>IF(F241&gt;10000,"省直辖县市",IF(F241&gt;7000,“港澳台”,VLOOKUP(F241,[1]地市级代码匹配!C:D,2,FALSE)))</f>
        <v>晋城市</v>
      </c>
      <c r="H241" s="3"/>
    </row>
    <row r="242" spans="1:8" x14ac:dyDescent="0.3">
      <c r="A242" s="6" t="s">
        <v>183</v>
      </c>
      <c r="B242" s="6" t="s">
        <v>183</v>
      </c>
      <c r="C242" s="6">
        <v>140521</v>
      </c>
      <c r="D242">
        <f t="shared" si="6"/>
        <v>14</v>
      </c>
      <c r="E242" t="str">
        <f>VLOOKUP(D242,[1]省代码匹配!B:C,2,FALSE)</f>
        <v>山西省</v>
      </c>
      <c r="F242">
        <f t="shared" si="7"/>
        <v>1405</v>
      </c>
      <c r="G242" t="str">
        <f>IF(F242&gt;10000,"省直辖县市",IF(F242&gt;7000,“港澳台”,VLOOKUP(F242,[1]地市级代码匹配!C:D,2,FALSE)))</f>
        <v>晋城市</v>
      </c>
      <c r="H242" s="3" t="s">
        <v>183</v>
      </c>
    </row>
    <row r="243" spans="1:8" x14ac:dyDescent="0.3">
      <c r="A243" s="6" t="s">
        <v>185</v>
      </c>
      <c r="B243" s="6" t="s">
        <v>185</v>
      </c>
      <c r="C243" s="6">
        <v>140522</v>
      </c>
      <c r="D243">
        <f t="shared" si="6"/>
        <v>14</v>
      </c>
      <c r="E243" t="str">
        <f>VLOOKUP(D243,[1]省代码匹配!B:C,2,FALSE)</f>
        <v>山西省</v>
      </c>
      <c r="F243">
        <f t="shared" si="7"/>
        <v>1405</v>
      </c>
      <c r="G243" t="str">
        <f>IF(F243&gt;10000,"省直辖县市",IF(F243&gt;7000,“港澳台”,VLOOKUP(F243,[1]地市级代码匹配!C:D,2,FALSE)))</f>
        <v>晋城市</v>
      </c>
      <c r="H243" s="3" t="s">
        <v>185</v>
      </c>
    </row>
    <row r="244" spans="1:8" x14ac:dyDescent="0.3">
      <c r="A244" s="6" t="s">
        <v>186</v>
      </c>
      <c r="B244" s="6" t="s">
        <v>186</v>
      </c>
      <c r="C244" s="6">
        <v>140524</v>
      </c>
      <c r="D244">
        <f t="shared" si="6"/>
        <v>14</v>
      </c>
      <c r="E244" t="str">
        <f>VLOOKUP(D244,[1]省代码匹配!B:C,2,FALSE)</f>
        <v>山西省</v>
      </c>
      <c r="F244">
        <f t="shared" si="7"/>
        <v>1405</v>
      </c>
      <c r="G244" t="str">
        <f>IF(F244&gt;10000,"省直辖县市",IF(F244&gt;7000,“港澳台”,VLOOKUP(F244,[1]地市级代码匹配!C:D,2,FALSE)))</f>
        <v>晋城市</v>
      </c>
      <c r="H244" s="3" t="s">
        <v>186</v>
      </c>
    </row>
    <row r="245" spans="1:8" x14ac:dyDescent="0.3">
      <c r="A245" s="6" t="s">
        <v>187</v>
      </c>
      <c r="B245" s="6" t="s">
        <v>187</v>
      </c>
      <c r="C245" s="6">
        <v>140525</v>
      </c>
      <c r="D245">
        <f t="shared" si="6"/>
        <v>14</v>
      </c>
      <c r="E245" t="str">
        <f>VLOOKUP(D245,[1]省代码匹配!B:C,2,FALSE)</f>
        <v>山西省</v>
      </c>
      <c r="F245">
        <f t="shared" si="7"/>
        <v>1405</v>
      </c>
      <c r="G245" t="str">
        <f>IF(F245&gt;10000,"省直辖县市",IF(F245&gt;7000,“港澳台”,VLOOKUP(F245,[1]地市级代码匹配!C:D,2,FALSE)))</f>
        <v>晋城市</v>
      </c>
      <c r="H245" s="3" t="s">
        <v>187</v>
      </c>
    </row>
    <row r="246" spans="1:8" x14ac:dyDescent="0.3">
      <c r="A246" s="6" t="s">
        <v>188</v>
      </c>
      <c r="B246" s="6" t="s">
        <v>3221</v>
      </c>
      <c r="C246" s="6">
        <v>140581</v>
      </c>
      <c r="D246">
        <f t="shared" si="6"/>
        <v>14</v>
      </c>
      <c r="E246" t="str">
        <f>VLOOKUP(D246,[1]省代码匹配!B:C,2,FALSE)</f>
        <v>山西省</v>
      </c>
      <c r="F246">
        <f t="shared" si="7"/>
        <v>1405</v>
      </c>
      <c r="G246" t="str">
        <f>IF(F246&gt;10000,"省直辖县市",IF(F246&gt;7000,“港澳台”,VLOOKUP(F246,[1]地市级代码匹配!C:D,2,FALSE)))</f>
        <v>晋城市</v>
      </c>
      <c r="H246" s="3" t="s">
        <v>188</v>
      </c>
    </row>
    <row r="247" spans="1:8" x14ac:dyDescent="0.3">
      <c r="A247" s="6" t="s">
        <v>2357</v>
      </c>
      <c r="B247" s="6" t="s">
        <v>2357</v>
      </c>
      <c r="C247" s="6">
        <v>140602</v>
      </c>
      <c r="D247">
        <f t="shared" si="6"/>
        <v>14</v>
      </c>
      <c r="E247" t="str">
        <f>VLOOKUP(D247,[1]省代码匹配!B:C,2,FALSE)</f>
        <v>山西省</v>
      </c>
      <c r="F247">
        <f t="shared" si="7"/>
        <v>1406</v>
      </c>
      <c r="G247" t="str">
        <f>IF(F247&gt;10000,"省直辖县市",IF(F247&gt;7000,“港澳台”,VLOOKUP(F247,[1]地市级代码匹配!C:D,2,FALSE)))</f>
        <v>朔州市</v>
      </c>
      <c r="H247" s="3" t="s">
        <v>2357</v>
      </c>
    </row>
    <row r="248" spans="1:8" x14ac:dyDescent="0.3">
      <c r="A248" s="6" t="s">
        <v>3222</v>
      </c>
      <c r="B248" s="6" t="s">
        <v>3222</v>
      </c>
      <c r="C248" s="6">
        <v>140603</v>
      </c>
      <c r="D248">
        <f t="shared" si="6"/>
        <v>14</v>
      </c>
      <c r="E248" t="str">
        <f>VLOOKUP(D248,[1]省代码匹配!B:C,2,FALSE)</f>
        <v>山西省</v>
      </c>
      <c r="F248">
        <f t="shared" si="7"/>
        <v>1406</v>
      </c>
      <c r="G248" t="str">
        <f>IF(F248&gt;10000,"省直辖县市",IF(F248&gt;7000,“港澳台”,VLOOKUP(F248,[1]地市级代码匹配!C:D,2,FALSE)))</f>
        <v>朔州市</v>
      </c>
      <c r="H248" s="3"/>
    </row>
    <row r="249" spans="1:8" x14ac:dyDescent="0.3">
      <c r="A249" s="6" t="s">
        <v>189</v>
      </c>
      <c r="B249" s="6" t="s">
        <v>189</v>
      </c>
      <c r="C249" s="6">
        <v>140621</v>
      </c>
      <c r="D249">
        <f t="shared" si="6"/>
        <v>14</v>
      </c>
      <c r="E249" t="str">
        <f>VLOOKUP(D249,[1]省代码匹配!B:C,2,FALSE)</f>
        <v>山西省</v>
      </c>
      <c r="F249">
        <f t="shared" si="7"/>
        <v>1406</v>
      </c>
      <c r="G249" t="str">
        <f>IF(F249&gt;10000,"省直辖县市",IF(F249&gt;7000,“港澳台”,VLOOKUP(F249,[1]地市级代码匹配!C:D,2,FALSE)))</f>
        <v>朔州市</v>
      </c>
      <c r="H249" s="3" t="s">
        <v>189</v>
      </c>
    </row>
    <row r="250" spans="1:8" x14ac:dyDescent="0.3">
      <c r="A250" s="6" t="s">
        <v>191</v>
      </c>
      <c r="B250" s="6" t="s">
        <v>191</v>
      </c>
      <c r="C250" s="6">
        <v>140622</v>
      </c>
      <c r="D250">
        <f t="shared" si="6"/>
        <v>14</v>
      </c>
      <c r="E250" t="str">
        <f>VLOOKUP(D250,[1]省代码匹配!B:C,2,FALSE)</f>
        <v>山西省</v>
      </c>
      <c r="F250">
        <f t="shared" si="7"/>
        <v>1406</v>
      </c>
      <c r="G250" t="str">
        <f>IF(F250&gt;10000,"省直辖县市",IF(F250&gt;7000,“港澳台”,VLOOKUP(F250,[1]地市级代码匹配!C:D,2,FALSE)))</f>
        <v>朔州市</v>
      </c>
      <c r="H250" s="3" t="s">
        <v>191</v>
      </c>
    </row>
    <row r="251" spans="1:8" x14ac:dyDescent="0.3">
      <c r="A251" s="6" t="s">
        <v>192</v>
      </c>
      <c r="B251" s="6" t="s">
        <v>192</v>
      </c>
      <c r="C251" s="6">
        <v>140623</v>
      </c>
      <c r="D251">
        <f t="shared" si="6"/>
        <v>14</v>
      </c>
      <c r="E251" t="str">
        <f>VLOOKUP(D251,[1]省代码匹配!B:C,2,FALSE)</f>
        <v>山西省</v>
      </c>
      <c r="F251">
        <f t="shared" si="7"/>
        <v>1406</v>
      </c>
      <c r="G251" t="str">
        <f>IF(F251&gt;10000,"省直辖县市",IF(F251&gt;7000,“港澳台”,VLOOKUP(F251,[1]地市级代码匹配!C:D,2,FALSE)))</f>
        <v>朔州市</v>
      </c>
      <c r="H251" s="3" t="s">
        <v>192</v>
      </c>
    </row>
    <row r="252" spans="1:8" x14ac:dyDescent="0.3">
      <c r="A252" s="6" t="s">
        <v>193</v>
      </c>
      <c r="B252" s="6" t="s">
        <v>3223</v>
      </c>
      <c r="C252" s="6">
        <v>140681</v>
      </c>
      <c r="D252">
        <f t="shared" si="6"/>
        <v>14</v>
      </c>
      <c r="E252" t="str">
        <f>VLOOKUP(D252,[1]省代码匹配!B:C,2,FALSE)</f>
        <v>山西省</v>
      </c>
      <c r="F252">
        <f t="shared" si="7"/>
        <v>1406</v>
      </c>
      <c r="G252" t="str">
        <f>IF(F252&gt;10000,"省直辖县市",IF(F252&gt;7000,“港澳台”,VLOOKUP(F252,[1]地市级代码匹配!C:D,2,FALSE)))</f>
        <v>朔州市</v>
      </c>
      <c r="H252" s="3" t="s">
        <v>3053</v>
      </c>
    </row>
    <row r="253" spans="1:8" x14ac:dyDescent="0.3">
      <c r="A253" s="6" t="s">
        <v>2358</v>
      </c>
      <c r="B253" s="6" t="s">
        <v>2358</v>
      </c>
      <c r="C253" s="6">
        <v>140702</v>
      </c>
      <c r="D253">
        <f t="shared" si="6"/>
        <v>14</v>
      </c>
      <c r="E253" t="str">
        <f>VLOOKUP(D253,[1]省代码匹配!B:C,2,FALSE)</f>
        <v>山西省</v>
      </c>
      <c r="F253">
        <f t="shared" si="7"/>
        <v>1407</v>
      </c>
      <c r="G253" t="str">
        <f>IF(F253&gt;10000,"省直辖县市",IF(F253&gt;7000,“港澳台”,VLOOKUP(F253,[1]地市级代码匹配!C:D,2,FALSE)))</f>
        <v>晋中市</v>
      </c>
      <c r="H253" s="3" t="s">
        <v>2358</v>
      </c>
    </row>
    <row r="254" spans="1:8" x14ac:dyDescent="0.3">
      <c r="A254" s="6" t="s">
        <v>194</v>
      </c>
      <c r="B254" s="6" t="s">
        <v>194</v>
      </c>
      <c r="C254" s="6">
        <v>140721</v>
      </c>
      <c r="D254">
        <f t="shared" si="6"/>
        <v>14</v>
      </c>
      <c r="E254" t="str">
        <f>VLOOKUP(D254,[1]省代码匹配!B:C,2,FALSE)</f>
        <v>山西省</v>
      </c>
      <c r="F254">
        <f t="shared" si="7"/>
        <v>1407</v>
      </c>
      <c r="G254" t="str">
        <f>IF(F254&gt;10000,"省直辖县市",IF(F254&gt;7000,“港澳台”,VLOOKUP(F254,[1]地市级代码匹配!C:D,2,FALSE)))</f>
        <v>晋中市</v>
      </c>
      <c r="H254" s="3" t="s">
        <v>194</v>
      </c>
    </row>
    <row r="255" spans="1:8" x14ac:dyDescent="0.3">
      <c r="A255" s="6" t="s">
        <v>196</v>
      </c>
      <c r="B255" s="6" t="s">
        <v>196</v>
      </c>
      <c r="C255" s="6">
        <v>140722</v>
      </c>
      <c r="D255">
        <f t="shared" si="6"/>
        <v>14</v>
      </c>
      <c r="E255" t="str">
        <f>VLOOKUP(D255,[1]省代码匹配!B:C,2,FALSE)</f>
        <v>山西省</v>
      </c>
      <c r="F255">
        <f t="shared" si="7"/>
        <v>1407</v>
      </c>
      <c r="G255" t="str">
        <f>IF(F255&gt;10000,"省直辖县市",IF(F255&gt;7000,“港澳台”,VLOOKUP(F255,[1]地市级代码匹配!C:D,2,FALSE)))</f>
        <v>晋中市</v>
      </c>
      <c r="H255" s="3" t="s">
        <v>196</v>
      </c>
    </row>
    <row r="256" spans="1:8" x14ac:dyDescent="0.3">
      <c r="A256" s="6" t="s">
        <v>197</v>
      </c>
      <c r="B256" s="6" t="s">
        <v>197</v>
      </c>
      <c r="C256" s="6">
        <v>140723</v>
      </c>
      <c r="D256">
        <f t="shared" si="6"/>
        <v>14</v>
      </c>
      <c r="E256" t="str">
        <f>VLOOKUP(D256,[1]省代码匹配!B:C,2,FALSE)</f>
        <v>山西省</v>
      </c>
      <c r="F256">
        <f t="shared" si="7"/>
        <v>1407</v>
      </c>
      <c r="G256" t="str">
        <f>IF(F256&gt;10000,"省直辖县市",IF(F256&gt;7000,“港澳台”,VLOOKUP(F256,[1]地市级代码匹配!C:D,2,FALSE)))</f>
        <v>晋中市</v>
      </c>
      <c r="H256" s="3" t="s">
        <v>197</v>
      </c>
    </row>
    <row r="257" spans="1:8" x14ac:dyDescent="0.3">
      <c r="A257" s="6" t="s">
        <v>198</v>
      </c>
      <c r="B257" s="6" t="s">
        <v>198</v>
      </c>
      <c r="C257" s="6">
        <v>140724</v>
      </c>
      <c r="D257">
        <f t="shared" si="6"/>
        <v>14</v>
      </c>
      <c r="E257" t="str">
        <f>VLOOKUP(D257,[1]省代码匹配!B:C,2,FALSE)</f>
        <v>山西省</v>
      </c>
      <c r="F257">
        <f t="shared" si="7"/>
        <v>1407</v>
      </c>
      <c r="G257" t="str">
        <f>IF(F257&gt;10000,"省直辖县市",IF(F257&gt;7000,“港澳台”,VLOOKUP(F257,[1]地市级代码匹配!C:D,2,FALSE)))</f>
        <v>晋中市</v>
      </c>
      <c r="H257" s="3" t="s">
        <v>198</v>
      </c>
    </row>
    <row r="258" spans="1:8" x14ac:dyDescent="0.3">
      <c r="A258" s="6" t="s">
        <v>199</v>
      </c>
      <c r="B258" s="6" t="s">
        <v>199</v>
      </c>
      <c r="C258" s="6">
        <v>140725</v>
      </c>
      <c r="D258">
        <f t="shared" si="6"/>
        <v>14</v>
      </c>
      <c r="E258" t="str">
        <f>VLOOKUP(D258,[1]省代码匹配!B:C,2,FALSE)</f>
        <v>山西省</v>
      </c>
      <c r="F258">
        <f t="shared" si="7"/>
        <v>1407</v>
      </c>
      <c r="G258" t="str">
        <f>IF(F258&gt;10000,"省直辖县市",IF(F258&gt;7000,“港澳台”,VLOOKUP(F258,[1]地市级代码匹配!C:D,2,FALSE)))</f>
        <v>晋中市</v>
      </c>
      <c r="H258" s="3" t="s">
        <v>199</v>
      </c>
    </row>
    <row r="259" spans="1:8" x14ac:dyDescent="0.3">
      <c r="A259" s="6" t="s">
        <v>200</v>
      </c>
      <c r="B259" s="6" t="s">
        <v>200</v>
      </c>
      <c r="C259" s="6">
        <v>140726</v>
      </c>
      <c r="D259">
        <f t="shared" ref="D259:D322" si="8">INT(C259/10000)</f>
        <v>14</v>
      </c>
      <c r="E259" t="str">
        <f>VLOOKUP(D259,[1]省代码匹配!B:C,2,FALSE)</f>
        <v>山西省</v>
      </c>
      <c r="F259">
        <f t="shared" ref="F259:F322" si="9">IF(OR(D259=11,D259=12,D259=31,D259=50,D259=71,D259=81,D259=82),D259*100,IF(MID(C259,3,1)="9",C259,INT(C259/100)))</f>
        <v>1407</v>
      </c>
      <c r="G259" t="str">
        <f>IF(F259&gt;10000,"省直辖县市",IF(F259&gt;7000,“港澳台”,VLOOKUP(F259,[1]地市级代码匹配!C:D,2,FALSE)))</f>
        <v>晋中市</v>
      </c>
      <c r="H259" s="3" t="s">
        <v>200</v>
      </c>
    </row>
    <row r="260" spans="1:8" x14ac:dyDescent="0.3">
      <c r="A260" s="6" t="s">
        <v>201</v>
      </c>
      <c r="B260" s="6" t="s">
        <v>201</v>
      </c>
      <c r="C260" s="6">
        <v>140727</v>
      </c>
      <c r="D260">
        <f t="shared" si="8"/>
        <v>14</v>
      </c>
      <c r="E260" t="str">
        <f>VLOOKUP(D260,[1]省代码匹配!B:C,2,FALSE)</f>
        <v>山西省</v>
      </c>
      <c r="F260">
        <f t="shared" si="9"/>
        <v>1407</v>
      </c>
      <c r="G260" t="str">
        <f>IF(F260&gt;10000,"省直辖县市",IF(F260&gt;7000,“港澳台”,VLOOKUP(F260,[1]地市级代码匹配!C:D,2,FALSE)))</f>
        <v>晋中市</v>
      </c>
      <c r="H260" s="3" t="s">
        <v>201</v>
      </c>
    </row>
    <row r="261" spans="1:8" x14ac:dyDescent="0.3">
      <c r="A261" s="6" t="s">
        <v>202</v>
      </c>
      <c r="B261" s="6" t="s">
        <v>202</v>
      </c>
      <c r="C261" s="6">
        <v>140728</v>
      </c>
      <c r="D261">
        <f t="shared" si="8"/>
        <v>14</v>
      </c>
      <c r="E261" t="str">
        <f>VLOOKUP(D261,[1]省代码匹配!B:C,2,FALSE)</f>
        <v>山西省</v>
      </c>
      <c r="F261">
        <f t="shared" si="9"/>
        <v>1407</v>
      </c>
      <c r="G261" t="str">
        <f>IF(F261&gt;10000,"省直辖县市",IF(F261&gt;7000,“港澳台”,VLOOKUP(F261,[1]地市级代码匹配!C:D,2,FALSE)))</f>
        <v>晋中市</v>
      </c>
      <c r="H261" s="3" t="s">
        <v>202</v>
      </c>
    </row>
    <row r="262" spans="1:8" x14ac:dyDescent="0.3">
      <c r="A262" s="6" t="s">
        <v>203</v>
      </c>
      <c r="B262" s="6" t="s">
        <v>203</v>
      </c>
      <c r="C262" s="6">
        <v>140729</v>
      </c>
      <c r="D262">
        <f t="shared" si="8"/>
        <v>14</v>
      </c>
      <c r="E262" t="str">
        <f>VLOOKUP(D262,[1]省代码匹配!B:C,2,FALSE)</f>
        <v>山西省</v>
      </c>
      <c r="F262">
        <f t="shared" si="9"/>
        <v>1407</v>
      </c>
      <c r="G262" t="str">
        <f>IF(F262&gt;10000,"省直辖县市",IF(F262&gt;7000,“港澳台”,VLOOKUP(F262,[1]地市级代码匹配!C:D,2,FALSE)))</f>
        <v>晋中市</v>
      </c>
      <c r="H262" s="3" t="s">
        <v>203</v>
      </c>
    </row>
    <row r="263" spans="1:8" x14ac:dyDescent="0.3">
      <c r="A263" s="6" t="s">
        <v>204</v>
      </c>
      <c r="B263" s="6" t="s">
        <v>3224</v>
      </c>
      <c r="C263" s="6">
        <v>140781</v>
      </c>
      <c r="D263">
        <f t="shared" si="8"/>
        <v>14</v>
      </c>
      <c r="E263" t="str">
        <f>VLOOKUP(D263,[1]省代码匹配!B:C,2,FALSE)</f>
        <v>山西省</v>
      </c>
      <c r="F263">
        <f t="shared" si="9"/>
        <v>1407</v>
      </c>
      <c r="G263" t="str">
        <f>IF(F263&gt;10000,"省直辖县市",IF(F263&gt;7000,“港澳台”,VLOOKUP(F263,[1]地市级代码匹配!C:D,2,FALSE)))</f>
        <v>晋中市</v>
      </c>
      <c r="H263" s="3" t="s">
        <v>204</v>
      </c>
    </row>
    <row r="264" spans="1:8" x14ac:dyDescent="0.3">
      <c r="A264" s="6" t="s">
        <v>2359</v>
      </c>
      <c r="B264" s="6" t="s">
        <v>2359</v>
      </c>
      <c r="C264" s="6">
        <v>140802</v>
      </c>
      <c r="D264">
        <f t="shared" si="8"/>
        <v>14</v>
      </c>
      <c r="E264" t="str">
        <f>VLOOKUP(D264,[1]省代码匹配!B:C,2,FALSE)</f>
        <v>山西省</v>
      </c>
      <c r="F264">
        <f t="shared" si="9"/>
        <v>1408</v>
      </c>
      <c r="G264" t="str">
        <f>IF(F264&gt;10000,"省直辖县市",IF(F264&gt;7000,“港澳台”,VLOOKUP(F264,[1]地市级代码匹配!C:D,2,FALSE)))</f>
        <v>运城市</v>
      </c>
      <c r="H264" s="3" t="s">
        <v>2359</v>
      </c>
    </row>
    <row r="265" spans="1:8" x14ac:dyDescent="0.3">
      <c r="A265" s="6" t="s">
        <v>205</v>
      </c>
      <c r="B265" s="6" t="s">
        <v>205</v>
      </c>
      <c r="C265" s="6">
        <v>140821</v>
      </c>
      <c r="D265">
        <f t="shared" si="8"/>
        <v>14</v>
      </c>
      <c r="E265" t="str">
        <f>VLOOKUP(D265,[1]省代码匹配!B:C,2,FALSE)</f>
        <v>山西省</v>
      </c>
      <c r="F265">
        <f t="shared" si="9"/>
        <v>1408</v>
      </c>
      <c r="G265" t="str">
        <f>IF(F265&gt;10000,"省直辖县市",IF(F265&gt;7000,“港澳台”,VLOOKUP(F265,[1]地市级代码匹配!C:D,2,FALSE)))</f>
        <v>运城市</v>
      </c>
      <c r="H265" s="3" t="s">
        <v>205</v>
      </c>
    </row>
    <row r="266" spans="1:8" x14ac:dyDescent="0.3">
      <c r="A266" s="6" t="s">
        <v>207</v>
      </c>
      <c r="B266" s="6" t="s">
        <v>207</v>
      </c>
      <c r="C266" s="6">
        <v>140822</v>
      </c>
      <c r="D266">
        <f t="shared" si="8"/>
        <v>14</v>
      </c>
      <c r="E266" t="str">
        <f>VLOOKUP(D266,[1]省代码匹配!B:C,2,FALSE)</f>
        <v>山西省</v>
      </c>
      <c r="F266">
        <f t="shared" si="9"/>
        <v>1408</v>
      </c>
      <c r="G266" t="str">
        <f>IF(F266&gt;10000,"省直辖县市",IF(F266&gt;7000,“港澳台”,VLOOKUP(F266,[1]地市级代码匹配!C:D,2,FALSE)))</f>
        <v>运城市</v>
      </c>
      <c r="H266" s="3" t="s">
        <v>207</v>
      </c>
    </row>
    <row r="267" spans="1:8" x14ac:dyDescent="0.3">
      <c r="A267" s="6" t="s">
        <v>208</v>
      </c>
      <c r="B267" s="6" t="s">
        <v>208</v>
      </c>
      <c r="C267" s="6">
        <v>140823</v>
      </c>
      <c r="D267">
        <f t="shared" si="8"/>
        <v>14</v>
      </c>
      <c r="E267" t="str">
        <f>VLOOKUP(D267,[1]省代码匹配!B:C,2,FALSE)</f>
        <v>山西省</v>
      </c>
      <c r="F267">
        <f t="shared" si="9"/>
        <v>1408</v>
      </c>
      <c r="G267" t="str">
        <f>IF(F267&gt;10000,"省直辖县市",IF(F267&gt;7000,“港澳台”,VLOOKUP(F267,[1]地市级代码匹配!C:D,2,FALSE)))</f>
        <v>运城市</v>
      </c>
      <c r="H267" s="3" t="s">
        <v>208</v>
      </c>
    </row>
    <row r="268" spans="1:8" x14ac:dyDescent="0.3">
      <c r="A268" s="6" t="s">
        <v>209</v>
      </c>
      <c r="B268" s="6" t="s">
        <v>209</v>
      </c>
      <c r="C268" s="6">
        <v>140824</v>
      </c>
      <c r="D268">
        <f t="shared" si="8"/>
        <v>14</v>
      </c>
      <c r="E268" t="str">
        <f>VLOOKUP(D268,[1]省代码匹配!B:C,2,FALSE)</f>
        <v>山西省</v>
      </c>
      <c r="F268">
        <f t="shared" si="9"/>
        <v>1408</v>
      </c>
      <c r="G268" t="str">
        <f>IF(F268&gt;10000,"省直辖县市",IF(F268&gt;7000,“港澳台”,VLOOKUP(F268,[1]地市级代码匹配!C:D,2,FALSE)))</f>
        <v>运城市</v>
      </c>
      <c r="H268" s="3" t="s">
        <v>209</v>
      </c>
    </row>
    <row r="269" spans="1:8" x14ac:dyDescent="0.3">
      <c r="A269" s="6" t="s">
        <v>210</v>
      </c>
      <c r="B269" s="6" t="s">
        <v>210</v>
      </c>
      <c r="C269" s="6">
        <v>140825</v>
      </c>
      <c r="D269">
        <f t="shared" si="8"/>
        <v>14</v>
      </c>
      <c r="E269" t="str">
        <f>VLOOKUP(D269,[1]省代码匹配!B:C,2,FALSE)</f>
        <v>山西省</v>
      </c>
      <c r="F269">
        <f t="shared" si="9"/>
        <v>1408</v>
      </c>
      <c r="G269" t="str">
        <f>IF(F269&gt;10000,"省直辖县市",IF(F269&gt;7000,“港澳台”,VLOOKUP(F269,[1]地市级代码匹配!C:D,2,FALSE)))</f>
        <v>运城市</v>
      </c>
      <c r="H269" s="3" t="s">
        <v>210</v>
      </c>
    </row>
    <row r="270" spans="1:8" x14ac:dyDescent="0.3">
      <c r="A270" s="6" t="s">
        <v>211</v>
      </c>
      <c r="B270" s="6" t="s">
        <v>211</v>
      </c>
      <c r="C270" s="6">
        <v>140826</v>
      </c>
      <c r="D270">
        <f t="shared" si="8"/>
        <v>14</v>
      </c>
      <c r="E270" t="str">
        <f>VLOOKUP(D270,[1]省代码匹配!B:C,2,FALSE)</f>
        <v>山西省</v>
      </c>
      <c r="F270">
        <f t="shared" si="9"/>
        <v>1408</v>
      </c>
      <c r="G270" t="str">
        <f>IF(F270&gt;10000,"省直辖县市",IF(F270&gt;7000,“港澳台”,VLOOKUP(F270,[1]地市级代码匹配!C:D,2,FALSE)))</f>
        <v>运城市</v>
      </c>
      <c r="H270" s="3" t="s">
        <v>211</v>
      </c>
    </row>
    <row r="271" spans="1:8" x14ac:dyDescent="0.3">
      <c r="A271" s="6" t="s">
        <v>212</v>
      </c>
      <c r="B271" s="6" t="s">
        <v>212</v>
      </c>
      <c r="C271" s="6">
        <v>140827</v>
      </c>
      <c r="D271">
        <f t="shared" si="8"/>
        <v>14</v>
      </c>
      <c r="E271" t="str">
        <f>VLOOKUP(D271,[1]省代码匹配!B:C,2,FALSE)</f>
        <v>山西省</v>
      </c>
      <c r="F271">
        <f t="shared" si="9"/>
        <v>1408</v>
      </c>
      <c r="G271" t="str">
        <f>IF(F271&gt;10000,"省直辖县市",IF(F271&gt;7000,“港澳台”,VLOOKUP(F271,[1]地市级代码匹配!C:D,2,FALSE)))</f>
        <v>运城市</v>
      </c>
      <c r="H271" s="3" t="s">
        <v>212</v>
      </c>
    </row>
    <row r="272" spans="1:8" x14ac:dyDescent="0.3">
      <c r="A272" s="6" t="s">
        <v>213</v>
      </c>
      <c r="B272" s="6" t="s">
        <v>213</v>
      </c>
      <c r="C272" s="6">
        <v>140828</v>
      </c>
      <c r="D272">
        <f t="shared" si="8"/>
        <v>14</v>
      </c>
      <c r="E272" t="str">
        <f>VLOOKUP(D272,[1]省代码匹配!B:C,2,FALSE)</f>
        <v>山西省</v>
      </c>
      <c r="F272">
        <f t="shared" si="9"/>
        <v>1408</v>
      </c>
      <c r="G272" t="str">
        <f>IF(F272&gt;10000,"省直辖县市",IF(F272&gt;7000,“港澳台”,VLOOKUP(F272,[1]地市级代码匹配!C:D,2,FALSE)))</f>
        <v>运城市</v>
      </c>
      <c r="H272" s="3" t="s">
        <v>213</v>
      </c>
    </row>
    <row r="273" spans="1:8" x14ac:dyDescent="0.3">
      <c r="A273" s="6" t="s">
        <v>214</v>
      </c>
      <c r="B273" s="6" t="s">
        <v>214</v>
      </c>
      <c r="C273" s="6">
        <v>140829</v>
      </c>
      <c r="D273">
        <f t="shared" si="8"/>
        <v>14</v>
      </c>
      <c r="E273" t="str">
        <f>VLOOKUP(D273,[1]省代码匹配!B:C,2,FALSE)</f>
        <v>山西省</v>
      </c>
      <c r="F273">
        <f t="shared" si="9"/>
        <v>1408</v>
      </c>
      <c r="G273" t="str">
        <f>IF(F273&gt;10000,"省直辖县市",IF(F273&gt;7000,“港澳台”,VLOOKUP(F273,[1]地市级代码匹配!C:D,2,FALSE)))</f>
        <v>运城市</v>
      </c>
      <c r="H273" s="3" t="s">
        <v>214</v>
      </c>
    </row>
    <row r="274" spans="1:8" x14ac:dyDescent="0.3">
      <c r="A274" s="6" t="s">
        <v>215</v>
      </c>
      <c r="B274" s="6" t="s">
        <v>215</v>
      </c>
      <c r="C274" s="6">
        <v>140830</v>
      </c>
      <c r="D274">
        <f t="shared" si="8"/>
        <v>14</v>
      </c>
      <c r="E274" t="str">
        <f>VLOOKUP(D274,[1]省代码匹配!B:C,2,FALSE)</f>
        <v>山西省</v>
      </c>
      <c r="F274">
        <f t="shared" si="9"/>
        <v>1408</v>
      </c>
      <c r="G274" t="str">
        <f>IF(F274&gt;10000,"省直辖县市",IF(F274&gt;7000,“港澳台”,VLOOKUP(F274,[1]地市级代码匹配!C:D,2,FALSE)))</f>
        <v>运城市</v>
      </c>
      <c r="H274" s="3" t="s">
        <v>215</v>
      </c>
    </row>
    <row r="275" spans="1:8" x14ac:dyDescent="0.3">
      <c r="A275" s="6" t="s">
        <v>216</v>
      </c>
      <c r="B275" s="6" t="s">
        <v>2360</v>
      </c>
      <c r="C275" s="6">
        <v>140881</v>
      </c>
      <c r="D275">
        <f t="shared" si="8"/>
        <v>14</v>
      </c>
      <c r="E275" t="str">
        <f>VLOOKUP(D275,[1]省代码匹配!B:C,2,FALSE)</f>
        <v>山西省</v>
      </c>
      <c r="F275">
        <f t="shared" si="9"/>
        <v>1408</v>
      </c>
      <c r="G275" t="str">
        <f>IF(F275&gt;10000,"省直辖县市",IF(F275&gt;7000,“港澳台”,VLOOKUP(F275,[1]地市级代码匹配!C:D,2,FALSE)))</f>
        <v>运城市</v>
      </c>
      <c r="H275" s="3" t="s">
        <v>3054</v>
      </c>
    </row>
    <row r="276" spans="1:8" x14ac:dyDescent="0.3">
      <c r="A276" s="6" t="s">
        <v>217</v>
      </c>
      <c r="B276" s="6" t="s">
        <v>3225</v>
      </c>
      <c r="C276" s="6">
        <v>140882</v>
      </c>
      <c r="D276">
        <f t="shared" si="8"/>
        <v>14</v>
      </c>
      <c r="E276" t="str">
        <f>VLOOKUP(D276,[1]省代码匹配!B:C,2,FALSE)</f>
        <v>山西省</v>
      </c>
      <c r="F276">
        <f t="shared" si="9"/>
        <v>1408</v>
      </c>
      <c r="G276" t="str">
        <f>IF(F276&gt;10000,"省直辖县市",IF(F276&gt;7000,“港澳台”,VLOOKUP(F276,[1]地市级代码匹配!C:D,2,FALSE)))</f>
        <v>运城市</v>
      </c>
      <c r="H276" s="3" t="s">
        <v>217</v>
      </c>
    </row>
    <row r="277" spans="1:8" x14ac:dyDescent="0.3">
      <c r="A277" s="6" t="s">
        <v>2361</v>
      </c>
      <c r="B277" s="6" t="s">
        <v>2361</v>
      </c>
      <c r="C277" s="6">
        <v>140902</v>
      </c>
      <c r="D277">
        <f t="shared" si="8"/>
        <v>14</v>
      </c>
      <c r="E277" t="str">
        <f>VLOOKUP(D277,[1]省代码匹配!B:C,2,FALSE)</f>
        <v>山西省</v>
      </c>
      <c r="F277">
        <f t="shared" si="9"/>
        <v>1409</v>
      </c>
      <c r="G277" t="str">
        <f>IF(F277&gt;10000,"省直辖县市",IF(F277&gt;7000,“港澳台”,VLOOKUP(F277,[1]地市级代码匹配!C:D,2,FALSE)))</f>
        <v>忻州市</v>
      </c>
      <c r="H277" s="3" t="s">
        <v>2361</v>
      </c>
    </row>
    <row r="278" spans="1:8" x14ac:dyDescent="0.3">
      <c r="A278" s="6" t="s">
        <v>218</v>
      </c>
      <c r="B278" s="6" t="s">
        <v>218</v>
      </c>
      <c r="C278" s="6">
        <v>140921</v>
      </c>
      <c r="D278">
        <f t="shared" si="8"/>
        <v>14</v>
      </c>
      <c r="E278" t="str">
        <f>VLOOKUP(D278,[1]省代码匹配!B:C,2,FALSE)</f>
        <v>山西省</v>
      </c>
      <c r="F278">
        <f t="shared" si="9"/>
        <v>1409</v>
      </c>
      <c r="G278" t="str">
        <f>IF(F278&gt;10000,"省直辖县市",IF(F278&gt;7000,“港澳台”,VLOOKUP(F278,[1]地市级代码匹配!C:D,2,FALSE)))</f>
        <v>忻州市</v>
      </c>
      <c r="H278" s="3" t="s">
        <v>218</v>
      </c>
    </row>
    <row r="279" spans="1:8" x14ac:dyDescent="0.3">
      <c r="A279" s="6" t="s">
        <v>220</v>
      </c>
      <c r="B279" s="6" t="s">
        <v>220</v>
      </c>
      <c r="C279" s="6">
        <v>140922</v>
      </c>
      <c r="D279">
        <f t="shared" si="8"/>
        <v>14</v>
      </c>
      <c r="E279" t="str">
        <f>VLOOKUP(D279,[1]省代码匹配!B:C,2,FALSE)</f>
        <v>山西省</v>
      </c>
      <c r="F279">
        <f t="shared" si="9"/>
        <v>1409</v>
      </c>
      <c r="G279" t="str">
        <f>IF(F279&gt;10000,"省直辖县市",IF(F279&gt;7000,“港澳台”,VLOOKUP(F279,[1]地市级代码匹配!C:D,2,FALSE)))</f>
        <v>忻州市</v>
      </c>
      <c r="H279" s="3" t="s">
        <v>220</v>
      </c>
    </row>
    <row r="280" spans="1:8" x14ac:dyDescent="0.3">
      <c r="A280" s="6" t="s">
        <v>221</v>
      </c>
      <c r="B280" s="6" t="s">
        <v>221</v>
      </c>
      <c r="C280" s="6">
        <v>140923</v>
      </c>
      <c r="D280">
        <f t="shared" si="8"/>
        <v>14</v>
      </c>
      <c r="E280" t="str">
        <f>VLOOKUP(D280,[1]省代码匹配!B:C,2,FALSE)</f>
        <v>山西省</v>
      </c>
      <c r="F280">
        <f t="shared" si="9"/>
        <v>1409</v>
      </c>
      <c r="G280" t="str">
        <f>IF(F280&gt;10000,"省直辖县市",IF(F280&gt;7000,“港澳台”,VLOOKUP(F280,[1]地市级代码匹配!C:D,2,FALSE)))</f>
        <v>忻州市</v>
      </c>
      <c r="H280" s="3" t="s">
        <v>221</v>
      </c>
    </row>
    <row r="281" spans="1:8" x14ac:dyDescent="0.3">
      <c r="A281" s="6" t="s">
        <v>222</v>
      </c>
      <c r="B281" s="6" t="s">
        <v>222</v>
      </c>
      <c r="C281" s="6">
        <v>140924</v>
      </c>
      <c r="D281">
        <f t="shared" si="8"/>
        <v>14</v>
      </c>
      <c r="E281" t="str">
        <f>VLOOKUP(D281,[1]省代码匹配!B:C,2,FALSE)</f>
        <v>山西省</v>
      </c>
      <c r="F281">
        <f t="shared" si="9"/>
        <v>1409</v>
      </c>
      <c r="G281" t="str">
        <f>IF(F281&gt;10000,"省直辖县市",IF(F281&gt;7000,“港澳台”,VLOOKUP(F281,[1]地市级代码匹配!C:D,2,FALSE)))</f>
        <v>忻州市</v>
      </c>
      <c r="H281" s="3" t="s">
        <v>222</v>
      </c>
    </row>
    <row r="282" spans="1:8" x14ac:dyDescent="0.3">
      <c r="A282" s="6" t="s">
        <v>223</v>
      </c>
      <c r="B282" s="6" t="s">
        <v>223</v>
      </c>
      <c r="C282" s="6">
        <v>140925</v>
      </c>
      <c r="D282">
        <f t="shared" si="8"/>
        <v>14</v>
      </c>
      <c r="E282" t="str">
        <f>VLOOKUP(D282,[1]省代码匹配!B:C,2,FALSE)</f>
        <v>山西省</v>
      </c>
      <c r="F282">
        <f t="shared" si="9"/>
        <v>1409</v>
      </c>
      <c r="G282" t="str">
        <f>IF(F282&gt;10000,"省直辖县市",IF(F282&gt;7000,“港澳台”,VLOOKUP(F282,[1]地市级代码匹配!C:D,2,FALSE)))</f>
        <v>忻州市</v>
      </c>
      <c r="H282" s="3" t="s">
        <v>223</v>
      </c>
    </row>
    <row r="283" spans="1:8" x14ac:dyDescent="0.3">
      <c r="A283" s="6" t="s">
        <v>224</v>
      </c>
      <c r="B283" s="6" t="s">
        <v>224</v>
      </c>
      <c r="C283" s="6">
        <v>140926</v>
      </c>
      <c r="D283">
        <f t="shared" si="8"/>
        <v>14</v>
      </c>
      <c r="E283" t="str">
        <f>VLOOKUP(D283,[1]省代码匹配!B:C,2,FALSE)</f>
        <v>山西省</v>
      </c>
      <c r="F283">
        <f t="shared" si="9"/>
        <v>1409</v>
      </c>
      <c r="G283" t="str">
        <f>IF(F283&gt;10000,"省直辖县市",IF(F283&gt;7000,“港澳台”,VLOOKUP(F283,[1]地市级代码匹配!C:D,2,FALSE)))</f>
        <v>忻州市</v>
      </c>
      <c r="H283" s="3" t="s">
        <v>224</v>
      </c>
    </row>
    <row r="284" spans="1:8" x14ac:dyDescent="0.3">
      <c r="A284" s="6" t="s">
        <v>225</v>
      </c>
      <c r="B284" s="6" t="s">
        <v>225</v>
      </c>
      <c r="C284" s="6">
        <v>140927</v>
      </c>
      <c r="D284">
        <f t="shared" si="8"/>
        <v>14</v>
      </c>
      <c r="E284" t="str">
        <f>VLOOKUP(D284,[1]省代码匹配!B:C,2,FALSE)</f>
        <v>山西省</v>
      </c>
      <c r="F284">
        <f t="shared" si="9"/>
        <v>1409</v>
      </c>
      <c r="G284" t="str">
        <f>IF(F284&gt;10000,"省直辖县市",IF(F284&gt;7000,“港澳台”,VLOOKUP(F284,[1]地市级代码匹配!C:D,2,FALSE)))</f>
        <v>忻州市</v>
      </c>
      <c r="H284" s="3" t="s">
        <v>225</v>
      </c>
    </row>
    <row r="285" spans="1:8" x14ac:dyDescent="0.3">
      <c r="A285" s="6" t="s">
        <v>226</v>
      </c>
      <c r="B285" s="6" t="s">
        <v>226</v>
      </c>
      <c r="C285" s="6">
        <v>140928</v>
      </c>
      <c r="D285">
        <f t="shared" si="8"/>
        <v>14</v>
      </c>
      <c r="E285" t="str">
        <f>VLOOKUP(D285,[1]省代码匹配!B:C,2,FALSE)</f>
        <v>山西省</v>
      </c>
      <c r="F285">
        <f t="shared" si="9"/>
        <v>1409</v>
      </c>
      <c r="G285" t="str">
        <f>IF(F285&gt;10000,"省直辖县市",IF(F285&gt;7000,“港澳台”,VLOOKUP(F285,[1]地市级代码匹配!C:D,2,FALSE)))</f>
        <v>忻州市</v>
      </c>
      <c r="H285" s="3" t="s">
        <v>226</v>
      </c>
    </row>
    <row r="286" spans="1:8" x14ac:dyDescent="0.3">
      <c r="A286" s="6" t="s">
        <v>227</v>
      </c>
      <c r="B286" s="6" t="s">
        <v>227</v>
      </c>
      <c r="C286" s="6">
        <v>140929</v>
      </c>
      <c r="D286">
        <f t="shared" si="8"/>
        <v>14</v>
      </c>
      <c r="E286" t="str">
        <f>VLOOKUP(D286,[1]省代码匹配!B:C,2,FALSE)</f>
        <v>山西省</v>
      </c>
      <c r="F286">
        <f t="shared" si="9"/>
        <v>1409</v>
      </c>
      <c r="G286" t="str">
        <f>IF(F286&gt;10000,"省直辖县市",IF(F286&gt;7000,“港澳台”,VLOOKUP(F286,[1]地市级代码匹配!C:D,2,FALSE)))</f>
        <v>忻州市</v>
      </c>
      <c r="H286" s="3" t="s">
        <v>227</v>
      </c>
    </row>
    <row r="287" spans="1:8" x14ac:dyDescent="0.3">
      <c r="A287" s="6" t="s">
        <v>228</v>
      </c>
      <c r="B287" s="6" t="s">
        <v>228</v>
      </c>
      <c r="C287" s="6">
        <v>140930</v>
      </c>
      <c r="D287">
        <f t="shared" si="8"/>
        <v>14</v>
      </c>
      <c r="E287" t="str">
        <f>VLOOKUP(D287,[1]省代码匹配!B:C,2,FALSE)</f>
        <v>山西省</v>
      </c>
      <c r="F287">
        <f t="shared" si="9"/>
        <v>1409</v>
      </c>
      <c r="G287" t="str">
        <f>IF(F287&gt;10000,"省直辖县市",IF(F287&gt;7000,“港澳台”,VLOOKUP(F287,[1]地市级代码匹配!C:D,2,FALSE)))</f>
        <v>忻州市</v>
      </c>
      <c r="H287" s="3" t="s">
        <v>228</v>
      </c>
    </row>
    <row r="288" spans="1:8" x14ac:dyDescent="0.3">
      <c r="A288" s="6" t="s">
        <v>229</v>
      </c>
      <c r="B288" s="6" t="s">
        <v>229</v>
      </c>
      <c r="C288" s="6">
        <v>140931</v>
      </c>
      <c r="D288">
        <f t="shared" si="8"/>
        <v>14</v>
      </c>
      <c r="E288" t="str">
        <f>VLOOKUP(D288,[1]省代码匹配!B:C,2,FALSE)</f>
        <v>山西省</v>
      </c>
      <c r="F288">
        <f t="shared" si="9"/>
        <v>1409</v>
      </c>
      <c r="G288" t="str">
        <f>IF(F288&gt;10000,"省直辖县市",IF(F288&gt;7000,“港澳台”,VLOOKUP(F288,[1]地市级代码匹配!C:D,2,FALSE)))</f>
        <v>忻州市</v>
      </c>
      <c r="H288" s="3"/>
    </row>
    <row r="289" spans="1:8" x14ac:dyDescent="0.3">
      <c r="A289" s="6" t="s">
        <v>230</v>
      </c>
      <c r="B289" s="6" t="s">
        <v>230</v>
      </c>
      <c r="C289" s="6">
        <v>140932</v>
      </c>
      <c r="D289">
        <f t="shared" si="8"/>
        <v>14</v>
      </c>
      <c r="E289" t="str">
        <f>VLOOKUP(D289,[1]省代码匹配!B:C,2,FALSE)</f>
        <v>山西省</v>
      </c>
      <c r="F289">
        <f t="shared" si="9"/>
        <v>1409</v>
      </c>
      <c r="G289" t="str">
        <f>IF(F289&gt;10000,"省直辖县市",IF(F289&gt;7000,“港澳台”,VLOOKUP(F289,[1]地市级代码匹配!C:D,2,FALSE)))</f>
        <v>忻州市</v>
      </c>
      <c r="H289" s="3" t="s">
        <v>230</v>
      </c>
    </row>
    <row r="290" spans="1:8" x14ac:dyDescent="0.3">
      <c r="A290" s="6" t="s">
        <v>231</v>
      </c>
      <c r="B290" s="6" t="s">
        <v>3226</v>
      </c>
      <c r="C290" s="6">
        <v>140981</v>
      </c>
      <c r="D290">
        <f t="shared" si="8"/>
        <v>14</v>
      </c>
      <c r="E290" t="str">
        <f>VLOOKUP(D290,[1]省代码匹配!B:C,2,FALSE)</f>
        <v>山西省</v>
      </c>
      <c r="F290">
        <f t="shared" si="9"/>
        <v>1409</v>
      </c>
      <c r="G290" t="str">
        <f>IF(F290&gt;10000,"省直辖县市",IF(F290&gt;7000,“港澳台”,VLOOKUP(F290,[1]地市级代码匹配!C:D,2,FALSE)))</f>
        <v>忻州市</v>
      </c>
      <c r="H290" s="3" t="s">
        <v>231</v>
      </c>
    </row>
    <row r="291" spans="1:8" x14ac:dyDescent="0.3">
      <c r="A291" s="6" t="s">
        <v>2362</v>
      </c>
      <c r="B291" s="6" t="s">
        <v>2362</v>
      </c>
      <c r="C291" s="6">
        <v>141002</v>
      </c>
      <c r="D291">
        <f t="shared" si="8"/>
        <v>14</v>
      </c>
      <c r="E291" t="str">
        <f>VLOOKUP(D291,[1]省代码匹配!B:C,2,FALSE)</f>
        <v>山西省</v>
      </c>
      <c r="F291">
        <f t="shared" si="9"/>
        <v>1410</v>
      </c>
      <c r="G291" t="str">
        <f>IF(F291&gt;10000,"省直辖县市",IF(F291&gt;7000,“港澳台”,VLOOKUP(F291,[1]地市级代码匹配!C:D,2,FALSE)))</f>
        <v>临汾市</v>
      </c>
      <c r="H291" s="3" t="s">
        <v>2362</v>
      </c>
    </row>
    <row r="292" spans="1:8" x14ac:dyDescent="0.3">
      <c r="A292" s="6" t="s">
        <v>232</v>
      </c>
      <c r="B292" s="6" t="s">
        <v>232</v>
      </c>
      <c r="C292" s="6">
        <v>141021</v>
      </c>
      <c r="D292">
        <f t="shared" si="8"/>
        <v>14</v>
      </c>
      <c r="E292" t="str">
        <f>VLOOKUP(D292,[1]省代码匹配!B:C,2,FALSE)</f>
        <v>山西省</v>
      </c>
      <c r="F292">
        <f t="shared" si="9"/>
        <v>1410</v>
      </c>
      <c r="G292" t="str">
        <f>IF(F292&gt;10000,"省直辖县市",IF(F292&gt;7000,“港澳台”,VLOOKUP(F292,[1]地市级代码匹配!C:D,2,FALSE)))</f>
        <v>临汾市</v>
      </c>
      <c r="H292" s="3" t="s">
        <v>232</v>
      </c>
    </row>
    <row r="293" spans="1:8" x14ac:dyDescent="0.3">
      <c r="A293" s="6" t="s">
        <v>234</v>
      </c>
      <c r="B293" s="6" t="s">
        <v>234</v>
      </c>
      <c r="C293" s="6">
        <v>141022</v>
      </c>
      <c r="D293">
        <f t="shared" si="8"/>
        <v>14</v>
      </c>
      <c r="E293" t="str">
        <f>VLOOKUP(D293,[1]省代码匹配!B:C,2,FALSE)</f>
        <v>山西省</v>
      </c>
      <c r="F293">
        <f t="shared" si="9"/>
        <v>1410</v>
      </c>
      <c r="G293" t="str">
        <f>IF(F293&gt;10000,"省直辖县市",IF(F293&gt;7000,“港澳台”,VLOOKUP(F293,[1]地市级代码匹配!C:D,2,FALSE)))</f>
        <v>临汾市</v>
      </c>
      <c r="H293" s="3" t="s">
        <v>234</v>
      </c>
    </row>
    <row r="294" spans="1:8" x14ac:dyDescent="0.3">
      <c r="A294" s="6" t="s">
        <v>235</v>
      </c>
      <c r="B294" s="6" t="s">
        <v>235</v>
      </c>
      <c r="C294" s="6">
        <v>141023</v>
      </c>
      <c r="D294">
        <f t="shared" si="8"/>
        <v>14</v>
      </c>
      <c r="E294" t="str">
        <f>VLOOKUP(D294,[1]省代码匹配!B:C,2,FALSE)</f>
        <v>山西省</v>
      </c>
      <c r="F294">
        <f t="shared" si="9"/>
        <v>1410</v>
      </c>
      <c r="G294" t="str">
        <f>IF(F294&gt;10000,"省直辖县市",IF(F294&gt;7000,“港澳台”,VLOOKUP(F294,[1]地市级代码匹配!C:D,2,FALSE)))</f>
        <v>临汾市</v>
      </c>
      <c r="H294" s="3" t="s">
        <v>235</v>
      </c>
    </row>
    <row r="295" spans="1:8" x14ac:dyDescent="0.3">
      <c r="A295" s="6" t="s">
        <v>236</v>
      </c>
      <c r="B295" s="6" t="s">
        <v>236</v>
      </c>
      <c r="C295" s="6">
        <v>141024</v>
      </c>
      <c r="D295">
        <f t="shared" si="8"/>
        <v>14</v>
      </c>
      <c r="E295" t="str">
        <f>VLOOKUP(D295,[1]省代码匹配!B:C,2,FALSE)</f>
        <v>山西省</v>
      </c>
      <c r="F295">
        <f t="shared" si="9"/>
        <v>1410</v>
      </c>
      <c r="G295" t="str">
        <f>IF(F295&gt;10000,"省直辖县市",IF(F295&gt;7000,“港澳台”,VLOOKUP(F295,[1]地市级代码匹配!C:D,2,FALSE)))</f>
        <v>临汾市</v>
      </c>
      <c r="H295" s="3" t="s">
        <v>236</v>
      </c>
    </row>
    <row r="296" spans="1:8" x14ac:dyDescent="0.3">
      <c r="A296" s="6" t="s">
        <v>237</v>
      </c>
      <c r="B296" s="6" t="s">
        <v>237</v>
      </c>
      <c r="C296" s="6">
        <v>141025</v>
      </c>
      <c r="D296">
        <f t="shared" si="8"/>
        <v>14</v>
      </c>
      <c r="E296" t="str">
        <f>VLOOKUP(D296,[1]省代码匹配!B:C,2,FALSE)</f>
        <v>山西省</v>
      </c>
      <c r="F296">
        <f t="shared" si="9"/>
        <v>1410</v>
      </c>
      <c r="G296" t="str">
        <f>IF(F296&gt;10000,"省直辖县市",IF(F296&gt;7000,“港澳台”,VLOOKUP(F296,[1]地市级代码匹配!C:D,2,FALSE)))</f>
        <v>临汾市</v>
      </c>
      <c r="H296" s="3" t="s">
        <v>237</v>
      </c>
    </row>
    <row r="297" spans="1:8" x14ac:dyDescent="0.3">
      <c r="A297" s="6" t="s">
        <v>238</v>
      </c>
      <c r="B297" s="6" t="s">
        <v>238</v>
      </c>
      <c r="C297" s="6">
        <v>141026</v>
      </c>
      <c r="D297">
        <f t="shared" si="8"/>
        <v>14</v>
      </c>
      <c r="E297" t="str">
        <f>VLOOKUP(D297,[1]省代码匹配!B:C,2,FALSE)</f>
        <v>山西省</v>
      </c>
      <c r="F297">
        <f t="shared" si="9"/>
        <v>1410</v>
      </c>
      <c r="G297" t="str">
        <f>IF(F297&gt;10000,"省直辖县市",IF(F297&gt;7000,“港澳台”,VLOOKUP(F297,[1]地市级代码匹配!C:D,2,FALSE)))</f>
        <v>临汾市</v>
      </c>
      <c r="H297" s="3" t="s">
        <v>238</v>
      </c>
    </row>
    <row r="298" spans="1:8" x14ac:dyDescent="0.3">
      <c r="A298" s="6" t="s">
        <v>239</v>
      </c>
      <c r="B298" s="6" t="s">
        <v>239</v>
      </c>
      <c r="C298" s="6">
        <v>141027</v>
      </c>
      <c r="D298">
        <f t="shared" si="8"/>
        <v>14</v>
      </c>
      <c r="E298" t="str">
        <f>VLOOKUP(D298,[1]省代码匹配!B:C,2,FALSE)</f>
        <v>山西省</v>
      </c>
      <c r="F298">
        <f t="shared" si="9"/>
        <v>1410</v>
      </c>
      <c r="G298" t="str">
        <f>IF(F298&gt;10000,"省直辖县市",IF(F298&gt;7000,“港澳台”,VLOOKUP(F298,[1]地市级代码匹配!C:D,2,FALSE)))</f>
        <v>临汾市</v>
      </c>
      <c r="H298" s="3" t="s">
        <v>239</v>
      </c>
    </row>
    <row r="299" spans="1:8" x14ac:dyDescent="0.3">
      <c r="A299" s="6" t="s">
        <v>240</v>
      </c>
      <c r="B299" s="6" t="s">
        <v>240</v>
      </c>
      <c r="C299" s="6">
        <v>141028</v>
      </c>
      <c r="D299">
        <f t="shared" si="8"/>
        <v>14</v>
      </c>
      <c r="E299" t="str">
        <f>VLOOKUP(D299,[1]省代码匹配!B:C,2,FALSE)</f>
        <v>山西省</v>
      </c>
      <c r="F299">
        <f t="shared" si="9"/>
        <v>1410</v>
      </c>
      <c r="G299" t="str">
        <f>IF(F299&gt;10000,"省直辖县市",IF(F299&gt;7000,“港澳台”,VLOOKUP(F299,[1]地市级代码匹配!C:D,2,FALSE)))</f>
        <v>临汾市</v>
      </c>
      <c r="H299" s="3" t="s">
        <v>240</v>
      </c>
    </row>
    <row r="300" spans="1:8" x14ac:dyDescent="0.3">
      <c r="A300" s="6" t="s">
        <v>241</v>
      </c>
      <c r="B300" s="6" t="s">
        <v>241</v>
      </c>
      <c r="C300" s="6">
        <v>141029</v>
      </c>
      <c r="D300">
        <f t="shared" si="8"/>
        <v>14</v>
      </c>
      <c r="E300" t="str">
        <f>VLOOKUP(D300,[1]省代码匹配!B:C,2,FALSE)</f>
        <v>山西省</v>
      </c>
      <c r="F300">
        <f t="shared" si="9"/>
        <v>1410</v>
      </c>
      <c r="G300" t="str">
        <f>IF(F300&gt;10000,"省直辖县市",IF(F300&gt;7000,“港澳台”,VLOOKUP(F300,[1]地市级代码匹配!C:D,2,FALSE)))</f>
        <v>临汾市</v>
      </c>
      <c r="H300" s="3" t="s">
        <v>241</v>
      </c>
    </row>
    <row r="301" spans="1:8" x14ac:dyDescent="0.3">
      <c r="A301" s="6" t="s">
        <v>242</v>
      </c>
      <c r="B301" s="6" t="s">
        <v>242</v>
      </c>
      <c r="C301" s="6">
        <v>141030</v>
      </c>
      <c r="D301">
        <f t="shared" si="8"/>
        <v>14</v>
      </c>
      <c r="E301" t="str">
        <f>VLOOKUP(D301,[1]省代码匹配!B:C,2,FALSE)</f>
        <v>山西省</v>
      </c>
      <c r="F301">
        <f t="shared" si="9"/>
        <v>1410</v>
      </c>
      <c r="G301" t="str">
        <f>IF(F301&gt;10000,"省直辖县市",IF(F301&gt;7000,“港澳台”,VLOOKUP(F301,[1]地市级代码匹配!C:D,2,FALSE)))</f>
        <v>临汾市</v>
      </c>
      <c r="H301" s="3" t="s">
        <v>242</v>
      </c>
    </row>
    <row r="302" spans="1:8" x14ac:dyDescent="0.3">
      <c r="A302" s="6" t="s">
        <v>243</v>
      </c>
      <c r="B302" s="6" t="s">
        <v>243</v>
      </c>
      <c r="C302" s="6">
        <v>141031</v>
      </c>
      <c r="D302">
        <f t="shared" si="8"/>
        <v>14</v>
      </c>
      <c r="E302" t="str">
        <f>VLOOKUP(D302,[1]省代码匹配!B:C,2,FALSE)</f>
        <v>山西省</v>
      </c>
      <c r="F302">
        <f t="shared" si="9"/>
        <v>1410</v>
      </c>
      <c r="G302" t="str">
        <f>IF(F302&gt;10000,"省直辖县市",IF(F302&gt;7000,“港澳台”,VLOOKUP(F302,[1]地市级代码匹配!C:D,2,FALSE)))</f>
        <v>临汾市</v>
      </c>
      <c r="H302" s="3" t="s">
        <v>243</v>
      </c>
    </row>
    <row r="303" spans="1:8" x14ac:dyDescent="0.3">
      <c r="A303" s="6" t="s">
        <v>244</v>
      </c>
      <c r="B303" s="6" t="s">
        <v>244</v>
      </c>
      <c r="C303" s="6">
        <v>141032</v>
      </c>
      <c r="D303">
        <f t="shared" si="8"/>
        <v>14</v>
      </c>
      <c r="E303" t="str">
        <f>VLOOKUP(D303,[1]省代码匹配!B:C,2,FALSE)</f>
        <v>山西省</v>
      </c>
      <c r="F303">
        <f t="shared" si="9"/>
        <v>1410</v>
      </c>
      <c r="G303" t="str">
        <f>IF(F303&gt;10000,"省直辖县市",IF(F303&gt;7000,“港澳台”,VLOOKUP(F303,[1]地市级代码匹配!C:D,2,FALSE)))</f>
        <v>临汾市</v>
      </c>
      <c r="H303" s="3" t="s">
        <v>244</v>
      </c>
    </row>
    <row r="304" spans="1:8" x14ac:dyDescent="0.3">
      <c r="A304" s="6" t="s">
        <v>245</v>
      </c>
      <c r="B304" s="6" t="s">
        <v>245</v>
      </c>
      <c r="C304" s="6">
        <v>141033</v>
      </c>
      <c r="D304">
        <f t="shared" si="8"/>
        <v>14</v>
      </c>
      <c r="E304" t="str">
        <f>VLOOKUP(D304,[1]省代码匹配!B:C,2,FALSE)</f>
        <v>山西省</v>
      </c>
      <c r="F304">
        <f t="shared" si="9"/>
        <v>1410</v>
      </c>
      <c r="G304" t="str">
        <f>IF(F304&gt;10000,"省直辖县市",IF(F304&gt;7000,“港澳台”,VLOOKUP(F304,[1]地市级代码匹配!C:D,2,FALSE)))</f>
        <v>临汾市</v>
      </c>
      <c r="H304" s="3" t="s">
        <v>245</v>
      </c>
    </row>
    <row r="305" spans="1:8" x14ac:dyDescent="0.3">
      <c r="A305" s="6" t="s">
        <v>246</v>
      </c>
      <c r="B305" s="6" t="s">
        <v>246</v>
      </c>
      <c r="C305" s="6">
        <v>141034</v>
      </c>
      <c r="D305">
        <f t="shared" si="8"/>
        <v>14</v>
      </c>
      <c r="E305" t="str">
        <f>VLOOKUP(D305,[1]省代码匹配!B:C,2,FALSE)</f>
        <v>山西省</v>
      </c>
      <c r="F305">
        <f t="shared" si="9"/>
        <v>1410</v>
      </c>
      <c r="G305" t="str">
        <f>IF(F305&gt;10000,"省直辖县市",IF(F305&gt;7000,“港澳台”,VLOOKUP(F305,[1]地市级代码匹配!C:D,2,FALSE)))</f>
        <v>临汾市</v>
      </c>
      <c r="H305" s="3" t="s">
        <v>246</v>
      </c>
    </row>
    <row r="306" spans="1:8" x14ac:dyDescent="0.3">
      <c r="A306" s="6" t="s">
        <v>247</v>
      </c>
      <c r="B306" s="6" t="s">
        <v>3227</v>
      </c>
      <c r="C306" s="6">
        <v>141081</v>
      </c>
      <c r="D306">
        <f t="shared" si="8"/>
        <v>14</v>
      </c>
      <c r="E306" t="str">
        <f>VLOOKUP(D306,[1]省代码匹配!B:C,2,FALSE)</f>
        <v>山西省</v>
      </c>
      <c r="F306">
        <f t="shared" si="9"/>
        <v>1410</v>
      </c>
      <c r="G306" t="str">
        <f>IF(F306&gt;10000,"省直辖县市",IF(F306&gt;7000,“港澳台”,VLOOKUP(F306,[1]地市级代码匹配!C:D,2,FALSE)))</f>
        <v>临汾市</v>
      </c>
      <c r="H306" s="3" t="s">
        <v>247</v>
      </c>
    </row>
    <row r="307" spans="1:8" x14ac:dyDescent="0.3">
      <c r="A307" s="6" t="s">
        <v>248</v>
      </c>
      <c r="B307" s="6" t="s">
        <v>3228</v>
      </c>
      <c r="C307" s="6">
        <v>141082</v>
      </c>
      <c r="D307">
        <f t="shared" si="8"/>
        <v>14</v>
      </c>
      <c r="E307" t="str">
        <f>VLOOKUP(D307,[1]省代码匹配!B:C,2,FALSE)</f>
        <v>山西省</v>
      </c>
      <c r="F307">
        <f t="shared" si="9"/>
        <v>1410</v>
      </c>
      <c r="G307" t="str">
        <f>IF(F307&gt;10000,"省直辖县市",IF(F307&gt;7000,“港澳台”,VLOOKUP(F307,[1]地市级代码匹配!C:D,2,FALSE)))</f>
        <v>临汾市</v>
      </c>
      <c r="H307" s="3" t="s">
        <v>248</v>
      </c>
    </row>
    <row r="308" spans="1:8" x14ac:dyDescent="0.3">
      <c r="A308" s="6" t="s">
        <v>249</v>
      </c>
      <c r="B308" s="6" t="s">
        <v>249</v>
      </c>
      <c r="C308" s="6">
        <v>141102</v>
      </c>
      <c r="D308">
        <f t="shared" si="8"/>
        <v>14</v>
      </c>
      <c r="E308" t="str">
        <f>VLOOKUP(D308,[1]省代码匹配!B:C,2,FALSE)</f>
        <v>山西省</v>
      </c>
      <c r="F308">
        <f t="shared" si="9"/>
        <v>1411</v>
      </c>
      <c r="G308" t="str">
        <f>IF(F308&gt;10000,"省直辖县市",IF(F308&gt;7000,“港澳台”,VLOOKUP(F308,[1]地市级代码匹配!C:D,2,FALSE)))</f>
        <v>吕梁市</v>
      </c>
      <c r="H308" s="3" t="s">
        <v>249</v>
      </c>
    </row>
    <row r="309" spans="1:8" x14ac:dyDescent="0.3">
      <c r="A309" s="6" t="s">
        <v>251</v>
      </c>
      <c r="B309" s="6" t="s">
        <v>251</v>
      </c>
      <c r="C309" s="6">
        <v>141121</v>
      </c>
      <c r="D309">
        <f t="shared" si="8"/>
        <v>14</v>
      </c>
      <c r="E309" t="str">
        <f>VLOOKUP(D309,[1]省代码匹配!B:C,2,FALSE)</f>
        <v>山西省</v>
      </c>
      <c r="F309">
        <f t="shared" si="9"/>
        <v>1411</v>
      </c>
      <c r="G309" t="str">
        <f>IF(F309&gt;10000,"省直辖县市",IF(F309&gt;7000,“港澳台”,VLOOKUP(F309,[1]地市级代码匹配!C:D,2,FALSE)))</f>
        <v>吕梁市</v>
      </c>
      <c r="H309" s="3" t="s">
        <v>251</v>
      </c>
    </row>
    <row r="310" spans="1:8" x14ac:dyDescent="0.3">
      <c r="A310" s="6" t="s">
        <v>252</v>
      </c>
      <c r="B310" s="6" t="s">
        <v>252</v>
      </c>
      <c r="C310" s="6">
        <v>141122</v>
      </c>
      <c r="D310">
        <f t="shared" si="8"/>
        <v>14</v>
      </c>
      <c r="E310" t="str">
        <f>VLOOKUP(D310,[1]省代码匹配!B:C,2,FALSE)</f>
        <v>山西省</v>
      </c>
      <c r="F310">
        <f t="shared" si="9"/>
        <v>1411</v>
      </c>
      <c r="G310" t="str">
        <f>IF(F310&gt;10000,"省直辖县市",IF(F310&gt;7000,“港澳台”,VLOOKUP(F310,[1]地市级代码匹配!C:D,2,FALSE)))</f>
        <v>吕梁市</v>
      </c>
      <c r="H310" s="3" t="s">
        <v>252</v>
      </c>
    </row>
    <row r="311" spans="1:8" x14ac:dyDescent="0.3">
      <c r="A311" s="6" t="s">
        <v>253</v>
      </c>
      <c r="B311" s="6" t="s">
        <v>253</v>
      </c>
      <c r="C311" s="6">
        <v>141123</v>
      </c>
      <c r="D311">
        <f t="shared" si="8"/>
        <v>14</v>
      </c>
      <c r="E311" t="str">
        <f>VLOOKUP(D311,[1]省代码匹配!B:C,2,FALSE)</f>
        <v>山西省</v>
      </c>
      <c r="F311">
        <f t="shared" si="9"/>
        <v>1411</v>
      </c>
      <c r="G311" t="str">
        <f>IF(F311&gt;10000,"省直辖县市",IF(F311&gt;7000,“港澳台”,VLOOKUP(F311,[1]地市级代码匹配!C:D,2,FALSE)))</f>
        <v>吕梁市</v>
      </c>
      <c r="H311" s="3" t="s">
        <v>253</v>
      </c>
    </row>
    <row r="312" spans="1:8" x14ac:dyDescent="0.3">
      <c r="A312" s="6" t="s">
        <v>254</v>
      </c>
      <c r="B312" s="6" t="s">
        <v>254</v>
      </c>
      <c r="C312" s="6">
        <v>141124</v>
      </c>
      <c r="D312">
        <f t="shared" si="8"/>
        <v>14</v>
      </c>
      <c r="E312" t="str">
        <f>VLOOKUP(D312,[1]省代码匹配!B:C,2,FALSE)</f>
        <v>山西省</v>
      </c>
      <c r="F312">
        <f t="shared" si="9"/>
        <v>1411</v>
      </c>
      <c r="G312" t="str">
        <f>IF(F312&gt;10000,"省直辖县市",IF(F312&gt;7000,“港澳台”,VLOOKUP(F312,[1]地市级代码匹配!C:D,2,FALSE)))</f>
        <v>吕梁市</v>
      </c>
      <c r="H312" s="3" t="s">
        <v>254</v>
      </c>
    </row>
    <row r="313" spans="1:8" x14ac:dyDescent="0.3">
      <c r="A313" s="6" t="s">
        <v>255</v>
      </c>
      <c r="B313" s="6" t="s">
        <v>255</v>
      </c>
      <c r="C313" s="6">
        <v>141125</v>
      </c>
      <c r="D313">
        <f t="shared" si="8"/>
        <v>14</v>
      </c>
      <c r="E313" t="str">
        <f>VLOOKUP(D313,[1]省代码匹配!B:C,2,FALSE)</f>
        <v>山西省</v>
      </c>
      <c r="F313">
        <f t="shared" si="9"/>
        <v>1411</v>
      </c>
      <c r="G313" t="str">
        <f>IF(F313&gt;10000,"省直辖县市",IF(F313&gt;7000,“港澳台”,VLOOKUP(F313,[1]地市级代码匹配!C:D,2,FALSE)))</f>
        <v>吕梁市</v>
      </c>
      <c r="H313" s="3" t="s">
        <v>255</v>
      </c>
    </row>
    <row r="314" spans="1:8" x14ac:dyDescent="0.3">
      <c r="A314" s="6" t="s">
        <v>256</v>
      </c>
      <c r="B314" s="6" t="s">
        <v>256</v>
      </c>
      <c r="C314" s="6">
        <v>141126</v>
      </c>
      <c r="D314">
        <f t="shared" si="8"/>
        <v>14</v>
      </c>
      <c r="E314" t="str">
        <f>VLOOKUP(D314,[1]省代码匹配!B:C,2,FALSE)</f>
        <v>山西省</v>
      </c>
      <c r="F314">
        <f t="shared" si="9"/>
        <v>1411</v>
      </c>
      <c r="G314" t="str">
        <f>IF(F314&gt;10000,"省直辖县市",IF(F314&gt;7000,“港澳台”,VLOOKUP(F314,[1]地市级代码匹配!C:D,2,FALSE)))</f>
        <v>吕梁市</v>
      </c>
      <c r="H314" s="3" t="s">
        <v>256</v>
      </c>
    </row>
    <row r="315" spans="1:8" x14ac:dyDescent="0.3">
      <c r="A315" s="6" t="s">
        <v>257</v>
      </c>
      <c r="B315" s="6" t="s">
        <v>257</v>
      </c>
      <c r="C315" s="6">
        <v>141127</v>
      </c>
      <c r="D315">
        <f t="shared" si="8"/>
        <v>14</v>
      </c>
      <c r="E315" t="str">
        <f>VLOOKUP(D315,[1]省代码匹配!B:C,2,FALSE)</f>
        <v>山西省</v>
      </c>
      <c r="F315">
        <f t="shared" si="9"/>
        <v>1411</v>
      </c>
      <c r="G315" t="str">
        <f>IF(F315&gt;10000,"省直辖县市",IF(F315&gt;7000,“港澳台”,VLOOKUP(F315,[1]地市级代码匹配!C:D,2,FALSE)))</f>
        <v>吕梁市</v>
      </c>
      <c r="H315" s="3" t="s">
        <v>257</v>
      </c>
    </row>
    <row r="316" spans="1:8" x14ac:dyDescent="0.3">
      <c r="A316" s="6" t="s">
        <v>258</v>
      </c>
      <c r="B316" s="6" t="s">
        <v>258</v>
      </c>
      <c r="C316" s="6">
        <v>141128</v>
      </c>
      <c r="D316">
        <f t="shared" si="8"/>
        <v>14</v>
      </c>
      <c r="E316" t="str">
        <f>VLOOKUP(D316,[1]省代码匹配!B:C,2,FALSE)</f>
        <v>山西省</v>
      </c>
      <c r="F316">
        <f t="shared" si="9"/>
        <v>1411</v>
      </c>
      <c r="G316" t="str">
        <f>IF(F316&gt;10000,"省直辖县市",IF(F316&gt;7000,“港澳台”,VLOOKUP(F316,[1]地市级代码匹配!C:D,2,FALSE)))</f>
        <v>吕梁市</v>
      </c>
      <c r="H316" s="3" t="s">
        <v>258</v>
      </c>
    </row>
    <row r="317" spans="1:8" x14ac:dyDescent="0.3">
      <c r="A317" s="6" t="s">
        <v>259</v>
      </c>
      <c r="B317" s="6" t="s">
        <v>259</v>
      </c>
      <c r="C317" s="6">
        <v>141129</v>
      </c>
      <c r="D317">
        <f t="shared" si="8"/>
        <v>14</v>
      </c>
      <c r="E317" t="str">
        <f>VLOOKUP(D317,[1]省代码匹配!B:C,2,FALSE)</f>
        <v>山西省</v>
      </c>
      <c r="F317">
        <f t="shared" si="9"/>
        <v>1411</v>
      </c>
      <c r="G317" t="str">
        <f>IF(F317&gt;10000,"省直辖县市",IF(F317&gt;7000,“港澳台”,VLOOKUP(F317,[1]地市级代码匹配!C:D,2,FALSE)))</f>
        <v>吕梁市</v>
      </c>
      <c r="H317" s="3" t="s">
        <v>259</v>
      </c>
    </row>
    <row r="318" spans="1:8" x14ac:dyDescent="0.3">
      <c r="A318" s="6" t="s">
        <v>260</v>
      </c>
      <c r="B318" s="6" t="s">
        <v>260</v>
      </c>
      <c r="C318" s="6">
        <v>141130</v>
      </c>
      <c r="D318">
        <f t="shared" si="8"/>
        <v>14</v>
      </c>
      <c r="E318" t="str">
        <f>VLOOKUP(D318,[1]省代码匹配!B:C,2,FALSE)</f>
        <v>山西省</v>
      </c>
      <c r="F318">
        <f t="shared" si="9"/>
        <v>1411</v>
      </c>
      <c r="G318" t="str">
        <f>IF(F318&gt;10000,"省直辖县市",IF(F318&gt;7000,“港澳台”,VLOOKUP(F318,[1]地市级代码匹配!C:D,2,FALSE)))</f>
        <v>吕梁市</v>
      </c>
      <c r="H318" s="3" t="s">
        <v>260</v>
      </c>
    </row>
    <row r="319" spans="1:8" x14ac:dyDescent="0.3">
      <c r="A319" s="6" t="s">
        <v>261</v>
      </c>
      <c r="B319" s="6" t="s">
        <v>3229</v>
      </c>
      <c r="C319" s="6">
        <v>141181</v>
      </c>
      <c r="D319">
        <f t="shared" si="8"/>
        <v>14</v>
      </c>
      <c r="E319" t="str">
        <f>VLOOKUP(D319,[1]省代码匹配!B:C,2,FALSE)</f>
        <v>山西省</v>
      </c>
      <c r="F319">
        <f t="shared" si="9"/>
        <v>1411</v>
      </c>
      <c r="G319" t="str">
        <f>IF(F319&gt;10000,"省直辖县市",IF(F319&gt;7000,“港澳台”,VLOOKUP(F319,[1]地市级代码匹配!C:D,2,FALSE)))</f>
        <v>吕梁市</v>
      </c>
      <c r="H319" s="3" t="s">
        <v>261</v>
      </c>
    </row>
    <row r="320" spans="1:8" x14ac:dyDescent="0.3">
      <c r="A320" s="6" t="s">
        <v>262</v>
      </c>
      <c r="B320" s="6" t="s">
        <v>3230</v>
      </c>
      <c r="C320" s="6">
        <v>141182</v>
      </c>
      <c r="D320">
        <f t="shared" si="8"/>
        <v>14</v>
      </c>
      <c r="E320" t="str">
        <f>VLOOKUP(D320,[1]省代码匹配!B:C,2,FALSE)</f>
        <v>山西省</v>
      </c>
      <c r="F320">
        <f t="shared" si="9"/>
        <v>1411</v>
      </c>
      <c r="G320" t="str">
        <f>IF(F320&gt;10000,"省直辖县市",IF(F320&gt;7000,“港澳台”,VLOOKUP(F320,[1]地市级代码匹配!C:D,2,FALSE)))</f>
        <v>吕梁市</v>
      </c>
      <c r="H320" s="3" t="s">
        <v>262</v>
      </c>
    </row>
    <row r="321" spans="1:8" x14ac:dyDescent="0.3">
      <c r="A321" s="6" t="s">
        <v>2363</v>
      </c>
      <c r="B321" s="6" t="s">
        <v>2363</v>
      </c>
      <c r="C321" s="6">
        <v>150102</v>
      </c>
      <c r="D321">
        <f t="shared" si="8"/>
        <v>15</v>
      </c>
      <c r="E321" t="str">
        <f>VLOOKUP(D321,[1]省代码匹配!B:C,2,FALSE)</f>
        <v>内蒙古自治区</v>
      </c>
      <c r="F321">
        <f t="shared" si="9"/>
        <v>1501</v>
      </c>
      <c r="G321" t="str">
        <f>IF(F321&gt;10000,"省直辖县市",IF(F321&gt;7000,“港澳台”,VLOOKUP(F321,[1]地市级代码匹配!C:D,2,FALSE)))</f>
        <v>呼和浩特市</v>
      </c>
      <c r="H321" s="3" t="s">
        <v>2363</v>
      </c>
    </row>
    <row r="322" spans="1:8" x14ac:dyDescent="0.3">
      <c r="A322" s="6" t="s">
        <v>2364</v>
      </c>
      <c r="B322" s="6" t="s">
        <v>2364</v>
      </c>
      <c r="C322" s="6">
        <v>150103</v>
      </c>
      <c r="D322">
        <f t="shared" si="8"/>
        <v>15</v>
      </c>
      <c r="E322" t="str">
        <f>VLOOKUP(D322,[1]省代码匹配!B:C,2,FALSE)</f>
        <v>内蒙古自治区</v>
      </c>
      <c r="F322">
        <f t="shared" si="9"/>
        <v>1501</v>
      </c>
      <c r="G322" t="str">
        <f>IF(F322&gt;10000,"省直辖县市",IF(F322&gt;7000,“港澳台”,VLOOKUP(F322,[1]地市级代码匹配!C:D,2,FALSE)))</f>
        <v>呼和浩特市</v>
      </c>
      <c r="H322" s="3" t="s">
        <v>2364</v>
      </c>
    </row>
    <row r="323" spans="1:8" x14ac:dyDescent="0.3">
      <c r="A323" s="6" t="s">
        <v>2365</v>
      </c>
      <c r="B323" s="6" t="s">
        <v>2365</v>
      </c>
      <c r="C323" s="6">
        <v>150104</v>
      </c>
      <c r="D323">
        <f t="shared" ref="D323:D386" si="10">INT(C323/10000)</f>
        <v>15</v>
      </c>
      <c r="E323" t="str">
        <f>VLOOKUP(D323,[1]省代码匹配!B:C,2,FALSE)</f>
        <v>内蒙古自治区</v>
      </c>
      <c r="F323">
        <f t="shared" ref="F323:F386" si="11">IF(OR(D323=11,D323=12,D323=31,D323=50,D323=71,D323=81,D323=82),D323*100,IF(MID(C323,3,1)="9",C323,INT(C323/100)))</f>
        <v>1501</v>
      </c>
      <c r="G323" t="str">
        <f>IF(F323&gt;10000,"省直辖县市",IF(F323&gt;7000,“港澳台”,VLOOKUP(F323,[1]地市级代码匹配!C:D,2,FALSE)))</f>
        <v>呼和浩特市</v>
      </c>
      <c r="H323" s="3" t="s">
        <v>2365</v>
      </c>
    </row>
    <row r="324" spans="1:8" x14ac:dyDescent="0.3">
      <c r="A324" s="6" t="s">
        <v>2366</v>
      </c>
      <c r="B324" s="6" t="s">
        <v>2366</v>
      </c>
      <c r="C324" s="6">
        <v>150105</v>
      </c>
      <c r="D324">
        <f t="shared" si="10"/>
        <v>15</v>
      </c>
      <c r="E324" t="str">
        <f>VLOOKUP(D324,[1]省代码匹配!B:C,2,FALSE)</f>
        <v>内蒙古自治区</v>
      </c>
      <c r="F324">
        <f t="shared" si="11"/>
        <v>1501</v>
      </c>
      <c r="G324" t="str">
        <f>IF(F324&gt;10000,"省直辖县市",IF(F324&gt;7000,“港澳台”,VLOOKUP(F324,[1]地市级代码匹配!C:D,2,FALSE)))</f>
        <v>呼和浩特市</v>
      </c>
      <c r="H324" s="3" t="s">
        <v>2366</v>
      </c>
    </row>
    <row r="325" spans="1:8" x14ac:dyDescent="0.3">
      <c r="A325" s="6" t="s">
        <v>263</v>
      </c>
      <c r="B325" s="6" t="s">
        <v>263</v>
      </c>
      <c r="C325" s="6">
        <v>150121</v>
      </c>
      <c r="D325">
        <f t="shared" si="10"/>
        <v>15</v>
      </c>
      <c r="E325" t="str">
        <f>VLOOKUP(D325,[1]省代码匹配!B:C,2,FALSE)</f>
        <v>内蒙古自治区</v>
      </c>
      <c r="F325">
        <f t="shared" si="11"/>
        <v>1501</v>
      </c>
      <c r="G325" t="str">
        <f>IF(F325&gt;10000,"省直辖县市",IF(F325&gt;7000,“港澳台”,VLOOKUP(F325,[1]地市级代码匹配!C:D,2,FALSE)))</f>
        <v>呼和浩特市</v>
      </c>
      <c r="H325" s="3" t="s">
        <v>263</v>
      </c>
    </row>
    <row r="326" spans="1:8" x14ac:dyDescent="0.3">
      <c r="A326" s="6" t="s">
        <v>266</v>
      </c>
      <c r="B326" s="6" t="s">
        <v>266</v>
      </c>
      <c r="C326" s="6">
        <v>150122</v>
      </c>
      <c r="D326">
        <f t="shared" si="10"/>
        <v>15</v>
      </c>
      <c r="E326" t="str">
        <f>VLOOKUP(D326,[1]省代码匹配!B:C,2,FALSE)</f>
        <v>内蒙古自治区</v>
      </c>
      <c r="F326">
        <f t="shared" si="11"/>
        <v>1501</v>
      </c>
      <c r="G326" t="str">
        <f>IF(F326&gt;10000,"省直辖县市",IF(F326&gt;7000,“港澳台”,VLOOKUP(F326,[1]地市级代码匹配!C:D,2,FALSE)))</f>
        <v>呼和浩特市</v>
      </c>
      <c r="H326" s="3" t="s">
        <v>266</v>
      </c>
    </row>
    <row r="327" spans="1:8" x14ac:dyDescent="0.3">
      <c r="A327" s="6" t="s">
        <v>267</v>
      </c>
      <c r="B327" s="6" t="s">
        <v>267</v>
      </c>
      <c r="C327" s="6">
        <v>150123</v>
      </c>
      <c r="D327">
        <f t="shared" si="10"/>
        <v>15</v>
      </c>
      <c r="E327" t="str">
        <f>VLOOKUP(D327,[1]省代码匹配!B:C,2,FALSE)</f>
        <v>内蒙古自治区</v>
      </c>
      <c r="F327">
        <f t="shared" si="11"/>
        <v>1501</v>
      </c>
      <c r="G327" t="str">
        <f>IF(F327&gt;10000,"省直辖县市",IF(F327&gt;7000,“港澳台”,VLOOKUP(F327,[1]地市级代码匹配!C:D,2,FALSE)))</f>
        <v>呼和浩特市</v>
      </c>
      <c r="H327" s="3" t="s">
        <v>267</v>
      </c>
    </row>
    <row r="328" spans="1:8" x14ac:dyDescent="0.3">
      <c r="A328" s="6" t="s">
        <v>268</v>
      </c>
      <c r="B328" s="6" t="s">
        <v>268</v>
      </c>
      <c r="C328" s="6">
        <v>150124</v>
      </c>
      <c r="D328">
        <f t="shared" si="10"/>
        <v>15</v>
      </c>
      <c r="E328" t="str">
        <f>VLOOKUP(D328,[1]省代码匹配!B:C,2,FALSE)</f>
        <v>内蒙古自治区</v>
      </c>
      <c r="F328">
        <f t="shared" si="11"/>
        <v>1501</v>
      </c>
      <c r="G328" t="str">
        <f>IF(F328&gt;10000,"省直辖县市",IF(F328&gt;7000,“港澳台”,VLOOKUP(F328,[1]地市级代码匹配!C:D,2,FALSE)))</f>
        <v>呼和浩特市</v>
      </c>
      <c r="H328" s="3" t="s">
        <v>268</v>
      </c>
    </row>
    <row r="329" spans="1:8" x14ac:dyDescent="0.3">
      <c r="A329" s="6" t="s">
        <v>269</v>
      </c>
      <c r="B329" s="6" t="s">
        <v>269</v>
      </c>
      <c r="C329" s="6">
        <v>150125</v>
      </c>
      <c r="D329">
        <f t="shared" si="10"/>
        <v>15</v>
      </c>
      <c r="E329" t="str">
        <f>VLOOKUP(D329,[1]省代码匹配!B:C,2,FALSE)</f>
        <v>内蒙古自治区</v>
      </c>
      <c r="F329">
        <f t="shared" si="11"/>
        <v>1501</v>
      </c>
      <c r="G329" t="str">
        <f>IF(F329&gt;10000,"省直辖县市",IF(F329&gt;7000,“港澳台”,VLOOKUP(F329,[1]地市级代码匹配!C:D,2,FALSE)))</f>
        <v>呼和浩特市</v>
      </c>
      <c r="H329" s="3" t="s">
        <v>269</v>
      </c>
    </row>
    <row r="330" spans="1:8" x14ac:dyDescent="0.3">
      <c r="A330" s="6" t="s">
        <v>2367</v>
      </c>
      <c r="B330" s="6" t="s">
        <v>2367</v>
      </c>
      <c r="C330" s="6">
        <v>150202</v>
      </c>
      <c r="D330">
        <f t="shared" si="10"/>
        <v>15</v>
      </c>
      <c r="E330" t="str">
        <f>VLOOKUP(D330,[1]省代码匹配!B:C,2,FALSE)</f>
        <v>内蒙古自治区</v>
      </c>
      <c r="F330">
        <f t="shared" si="11"/>
        <v>1502</v>
      </c>
      <c r="G330" t="str">
        <f>IF(F330&gt;10000,"省直辖县市",IF(F330&gt;7000,“港澳台”,VLOOKUP(F330,[1]地市级代码匹配!C:D,2,FALSE)))</f>
        <v>包头市</v>
      </c>
      <c r="H330" s="3" t="s">
        <v>2367</v>
      </c>
    </row>
    <row r="331" spans="1:8" x14ac:dyDescent="0.3">
      <c r="A331" s="6" t="s">
        <v>2368</v>
      </c>
      <c r="B331" s="6" t="s">
        <v>2368</v>
      </c>
      <c r="C331" s="6">
        <v>150203</v>
      </c>
      <c r="D331">
        <f t="shared" si="10"/>
        <v>15</v>
      </c>
      <c r="E331" t="str">
        <f>VLOOKUP(D331,[1]省代码匹配!B:C,2,FALSE)</f>
        <v>内蒙古自治区</v>
      </c>
      <c r="F331">
        <f t="shared" si="11"/>
        <v>1502</v>
      </c>
      <c r="G331" t="str">
        <f>IF(F331&gt;10000,"省直辖县市",IF(F331&gt;7000,“港澳台”,VLOOKUP(F331,[1]地市级代码匹配!C:D,2,FALSE)))</f>
        <v>包头市</v>
      </c>
      <c r="H331" s="3" t="s">
        <v>2368</v>
      </c>
    </row>
    <row r="332" spans="1:8" x14ac:dyDescent="0.3">
      <c r="A332" s="6" t="s">
        <v>2369</v>
      </c>
      <c r="B332" s="6" t="s">
        <v>2369</v>
      </c>
      <c r="C332" s="6">
        <v>150204</v>
      </c>
      <c r="D332">
        <f t="shared" si="10"/>
        <v>15</v>
      </c>
      <c r="E332" t="str">
        <f>VLOOKUP(D332,[1]省代码匹配!B:C,2,FALSE)</f>
        <v>内蒙古自治区</v>
      </c>
      <c r="F332">
        <f t="shared" si="11"/>
        <v>1502</v>
      </c>
      <c r="G332" t="str">
        <f>IF(F332&gt;10000,"省直辖县市",IF(F332&gt;7000,“港澳台”,VLOOKUP(F332,[1]地市级代码匹配!C:D,2,FALSE)))</f>
        <v>包头市</v>
      </c>
      <c r="H332" s="3" t="s">
        <v>2369</v>
      </c>
    </row>
    <row r="333" spans="1:8" x14ac:dyDescent="0.3">
      <c r="A333" s="6" t="s">
        <v>2370</v>
      </c>
      <c r="B333" s="6" t="s">
        <v>2370</v>
      </c>
      <c r="C333" s="6">
        <v>150205</v>
      </c>
      <c r="D333">
        <f t="shared" si="10"/>
        <v>15</v>
      </c>
      <c r="E333" t="str">
        <f>VLOOKUP(D333,[1]省代码匹配!B:C,2,FALSE)</f>
        <v>内蒙古自治区</v>
      </c>
      <c r="F333">
        <f t="shared" si="11"/>
        <v>1502</v>
      </c>
      <c r="G333" t="str">
        <f>IF(F333&gt;10000,"省直辖县市",IF(F333&gt;7000,“港澳台”,VLOOKUP(F333,[1]地市级代码匹配!C:D,2,FALSE)))</f>
        <v>包头市</v>
      </c>
      <c r="H333" s="3" t="s">
        <v>2370</v>
      </c>
    </row>
    <row r="334" spans="1:8" x14ac:dyDescent="0.3">
      <c r="A334" s="6" t="s">
        <v>3231</v>
      </c>
      <c r="B334" s="6" t="s">
        <v>3231</v>
      </c>
      <c r="C334" s="6">
        <v>150206</v>
      </c>
      <c r="D334">
        <f t="shared" si="10"/>
        <v>15</v>
      </c>
      <c r="E334" t="str">
        <f>VLOOKUP(D334,[1]省代码匹配!B:C,2,FALSE)</f>
        <v>内蒙古自治区</v>
      </c>
      <c r="F334">
        <f t="shared" si="11"/>
        <v>1502</v>
      </c>
      <c r="G334" t="str">
        <f>IF(F334&gt;10000,"省直辖县市",IF(F334&gt;7000,“港澳台”,VLOOKUP(F334,[1]地市级代码匹配!C:D,2,FALSE)))</f>
        <v>包头市</v>
      </c>
      <c r="H334" s="3"/>
    </row>
    <row r="335" spans="1:8" x14ac:dyDescent="0.3">
      <c r="A335" s="6" t="s">
        <v>2371</v>
      </c>
      <c r="B335" s="6" t="s">
        <v>2371</v>
      </c>
      <c r="C335" s="6">
        <v>150207</v>
      </c>
      <c r="D335">
        <f t="shared" si="10"/>
        <v>15</v>
      </c>
      <c r="E335" t="str">
        <f>VLOOKUP(D335,[1]省代码匹配!B:C,2,FALSE)</f>
        <v>内蒙古自治区</v>
      </c>
      <c r="F335">
        <f t="shared" si="11"/>
        <v>1502</v>
      </c>
      <c r="G335" t="str">
        <f>IF(F335&gt;10000,"省直辖县市",IF(F335&gt;7000,“港澳台”,VLOOKUP(F335,[1]地市级代码匹配!C:D,2,FALSE)))</f>
        <v>包头市</v>
      </c>
      <c r="H335" s="3" t="s">
        <v>2371</v>
      </c>
    </row>
    <row r="336" spans="1:8" x14ac:dyDescent="0.3">
      <c r="A336" s="6" t="s">
        <v>270</v>
      </c>
      <c r="B336" s="6" t="s">
        <v>270</v>
      </c>
      <c r="C336" s="6">
        <v>150221</v>
      </c>
      <c r="D336">
        <f t="shared" si="10"/>
        <v>15</v>
      </c>
      <c r="E336" t="str">
        <f>VLOOKUP(D336,[1]省代码匹配!B:C,2,FALSE)</f>
        <v>内蒙古自治区</v>
      </c>
      <c r="F336">
        <f t="shared" si="11"/>
        <v>1502</v>
      </c>
      <c r="G336" t="str">
        <f>IF(F336&gt;10000,"省直辖县市",IF(F336&gt;7000,“港澳台”,VLOOKUP(F336,[1]地市级代码匹配!C:D,2,FALSE)))</f>
        <v>包头市</v>
      </c>
      <c r="H336" s="3" t="s">
        <v>270</v>
      </c>
    </row>
    <row r="337" spans="1:8" x14ac:dyDescent="0.3">
      <c r="A337" s="6" t="s">
        <v>272</v>
      </c>
      <c r="B337" s="6" t="s">
        <v>272</v>
      </c>
      <c r="C337" s="6">
        <v>150222</v>
      </c>
      <c r="D337">
        <f t="shared" si="10"/>
        <v>15</v>
      </c>
      <c r="E337" t="str">
        <f>VLOOKUP(D337,[1]省代码匹配!B:C,2,FALSE)</f>
        <v>内蒙古自治区</v>
      </c>
      <c r="F337">
        <f t="shared" si="11"/>
        <v>1502</v>
      </c>
      <c r="G337" t="str">
        <f>IF(F337&gt;10000,"省直辖县市",IF(F337&gt;7000,“港澳台”,VLOOKUP(F337,[1]地市级代码匹配!C:D,2,FALSE)))</f>
        <v>包头市</v>
      </c>
      <c r="H337" s="3" t="s">
        <v>272</v>
      </c>
    </row>
    <row r="338" spans="1:8" x14ac:dyDescent="0.3">
      <c r="A338" s="6" t="s">
        <v>273</v>
      </c>
      <c r="B338" s="6" t="s">
        <v>273</v>
      </c>
      <c r="C338" s="6">
        <v>150223</v>
      </c>
      <c r="D338">
        <f t="shared" si="10"/>
        <v>15</v>
      </c>
      <c r="E338" t="str">
        <f>VLOOKUP(D338,[1]省代码匹配!B:C,2,FALSE)</f>
        <v>内蒙古自治区</v>
      </c>
      <c r="F338">
        <f t="shared" si="11"/>
        <v>1502</v>
      </c>
      <c r="G338" t="str">
        <f>IF(F338&gt;10000,"省直辖县市",IF(F338&gt;7000,“港澳台”,VLOOKUP(F338,[1]地市级代码匹配!C:D,2,FALSE)))</f>
        <v>包头市</v>
      </c>
      <c r="H338" s="3" t="s">
        <v>273</v>
      </c>
    </row>
    <row r="339" spans="1:8" x14ac:dyDescent="0.3">
      <c r="A339" s="6" t="s">
        <v>2372</v>
      </c>
      <c r="B339" s="6" t="s">
        <v>2372</v>
      </c>
      <c r="C339" s="6">
        <v>150302</v>
      </c>
      <c r="D339">
        <f t="shared" si="10"/>
        <v>15</v>
      </c>
      <c r="E339" t="str">
        <f>VLOOKUP(D339,[1]省代码匹配!B:C,2,FALSE)</f>
        <v>内蒙古自治区</v>
      </c>
      <c r="F339">
        <f t="shared" si="11"/>
        <v>1503</v>
      </c>
      <c r="G339" t="str">
        <f>IF(F339&gt;10000,"省直辖县市",IF(F339&gt;7000,“港澳台”,VLOOKUP(F339,[1]地市级代码匹配!C:D,2,FALSE)))</f>
        <v>乌海市</v>
      </c>
      <c r="H339" s="3" t="s">
        <v>2372</v>
      </c>
    </row>
    <row r="340" spans="1:8" x14ac:dyDescent="0.3">
      <c r="A340" s="6" t="s">
        <v>2373</v>
      </c>
      <c r="B340" s="6" t="s">
        <v>2373</v>
      </c>
      <c r="C340" s="6">
        <v>150303</v>
      </c>
      <c r="D340">
        <f t="shared" si="10"/>
        <v>15</v>
      </c>
      <c r="E340" t="str">
        <f>VLOOKUP(D340,[1]省代码匹配!B:C,2,FALSE)</f>
        <v>内蒙古自治区</v>
      </c>
      <c r="F340">
        <f t="shared" si="11"/>
        <v>1503</v>
      </c>
      <c r="G340" t="str">
        <f>IF(F340&gt;10000,"省直辖县市",IF(F340&gt;7000,“港澳台”,VLOOKUP(F340,[1]地市级代码匹配!C:D,2,FALSE)))</f>
        <v>乌海市</v>
      </c>
      <c r="H340" s="3" t="s">
        <v>2373</v>
      </c>
    </row>
    <row r="341" spans="1:8" x14ac:dyDescent="0.3">
      <c r="A341" s="6" t="s">
        <v>2374</v>
      </c>
      <c r="B341" s="6" t="s">
        <v>2374</v>
      </c>
      <c r="C341" s="6">
        <v>150304</v>
      </c>
      <c r="D341">
        <f t="shared" si="10"/>
        <v>15</v>
      </c>
      <c r="E341" t="str">
        <f>VLOOKUP(D341,[1]省代码匹配!B:C,2,FALSE)</f>
        <v>内蒙古自治区</v>
      </c>
      <c r="F341">
        <f t="shared" si="11"/>
        <v>1503</v>
      </c>
      <c r="G341" t="str">
        <f>IF(F341&gt;10000,"省直辖县市",IF(F341&gt;7000,“港澳台”,VLOOKUP(F341,[1]地市级代码匹配!C:D,2,FALSE)))</f>
        <v>乌海市</v>
      </c>
      <c r="H341" s="3" t="s">
        <v>2374</v>
      </c>
    </row>
    <row r="342" spans="1:8" x14ac:dyDescent="0.3">
      <c r="A342" s="6" t="s">
        <v>2375</v>
      </c>
      <c r="B342" s="6" t="s">
        <v>2375</v>
      </c>
      <c r="C342" s="6">
        <v>150402</v>
      </c>
      <c r="D342">
        <f t="shared" si="10"/>
        <v>15</v>
      </c>
      <c r="E342" t="str">
        <f>VLOOKUP(D342,[1]省代码匹配!B:C,2,FALSE)</f>
        <v>内蒙古自治区</v>
      </c>
      <c r="F342">
        <f t="shared" si="11"/>
        <v>1504</v>
      </c>
      <c r="G342" t="str">
        <f>IF(F342&gt;10000,"省直辖县市",IF(F342&gt;7000,“港澳台”,VLOOKUP(F342,[1]地市级代码匹配!C:D,2,FALSE)))</f>
        <v>赤峰市</v>
      </c>
      <c r="H342" s="3" t="s">
        <v>2375</v>
      </c>
    </row>
    <row r="343" spans="1:8" x14ac:dyDescent="0.3">
      <c r="A343" s="6" t="s">
        <v>2376</v>
      </c>
      <c r="B343" s="6" t="s">
        <v>2376</v>
      </c>
      <c r="C343" s="6">
        <v>150403</v>
      </c>
      <c r="D343">
        <f t="shared" si="10"/>
        <v>15</v>
      </c>
      <c r="E343" t="str">
        <f>VLOOKUP(D343,[1]省代码匹配!B:C,2,FALSE)</f>
        <v>内蒙古自治区</v>
      </c>
      <c r="F343">
        <f t="shared" si="11"/>
        <v>1504</v>
      </c>
      <c r="G343" t="str">
        <f>IF(F343&gt;10000,"省直辖县市",IF(F343&gt;7000,“港澳台”,VLOOKUP(F343,[1]地市级代码匹配!C:D,2,FALSE)))</f>
        <v>赤峰市</v>
      </c>
      <c r="H343" s="3" t="s">
        <v>2376</v>
      </c>
    </row>
    <row r="344" spans="1:8" x14ac:dyDescent="0.3">
      <c r="A344" s="6" t="s">
        <v>2377</v>
      </c>
      <c r="B344" s="6" t="s">
        <v>2377</v>
      </c>
      <c r="C344" s="6">
        <v>150404</v>
      </c>
      <c r="D344">
        <f t="shared" si="10"/>
        <v>15</v>
      </c>
      <c r="E344" t="str">
        <f>VLOOKUP(D344,[1]省代码匹配!B:C,2,FALSE)</f>
        <v>内蒙古自治区</v>
      </c>
      <c r="F344">
        <f t="shared" si="11"/>
        <v>1504</v>
      </c>
      <c r="G344" t="str">
        <f>IF(F344&gt;10000,"省直辖县市",IF(F344&gt;7000,“港澳台”,VLOOKUP(F344,[1]地市级代码匹配!C:D,2,FALSE)))</f>
        <v>赤峰市</v>
      </c>
      <c r="H344" s="3" t="s">
        <v>2377</v>
      </c>
    </row>
    <row r="345" spans="1:8" x14ac:dyDescent="0.3">
      <c r="A345" s="6" t="s">
        <v>274</v>
      </c>
      <c r="B345" s="6" t="s">
        <v>274</v>
      </c>
      <c r="C345" s="6">
        <v>150421</v>
      </c>
      <c r="D345">
        <f t="shared" si="10"/>
        <v>15</v>
      </c>
      <c r="E345" t="str">
        <f>VLOOKUP(D345,[1]省代码匹配!B:C,2,FALSE)</f>
        <v>内蒙古自治区</v>
      </c>
      <c r="F345">
        <f t="shared" si="11"/>
        <v>1504</v>
      </c>
      <c r="G345" t="str">
        <f>IF(F345&gt;10000,"省直辖县市",IF(F345&gt;7000,“港澳台”,VLOOKUP(F345,[1]地市级代码匹配!C:D,2,FALSE)))</f>
        <v>赤峰市</v>
      </c>
      <c r="H345" s="3" t="s">
        <v>274</v>
      </c>
    </row>
    <row r="346" spans="1:8" x14ac:dyDescent="0.3">
      <c r="A346" s="6" t="s">
        <v>276</v>
      </c>
      <c r="B346" s="6" t="s">
        <v>276</v>
      </c>
      <c r="C346" s="6">
        <v>150422</v>
      </c>
      <c r="D346">
        <f t="shared" si="10"/>
        <v>15</v>
      </c>
      <c r="E346" t="str">
        <f>VLOOKUP(D346,[1]省代码匹配!B:C,2,FALSE)</f>
        <v>内蒙古自治区</v>
      </c>
      <c r="F346">
        <f t="shared" si="11"/>
        <v>1504</v>
      </c>
      <c r="G346" t="str">
        <f>IF(F346&gt;10000,"省直辖县市",IF(F346&gt;7000,“港澳台”,VLOOKUP(F346,[1]地市级代码匹配!C:D,2,FALSE)))</f>
        <v>赤峰市</v>
      </c>
      <c r="H346" s="3" t="s">
        <v>276</v>
      </c>
    </row>
    <row r="347" spans="1:8" x14ac:dyDescent="0.3">
      <c r="A347" s="6" t="s">
        <v>277</v>
      </c>
      <c r="B347" s="6" t="s">
        <v>277</v>
      </c>
      <c r="C347" s="6">
        <v>150423</v>
      </c>
      <c r="D347">
        <f t="shared" si="10"/>
        <v>15</v>
      </c>
      <c r="E347" t="str">
        <f>VLOOKUP(D347,[1]省代码匹配!B:C,2,FALSE)</f>
        <v>内蒙古自治区</v>
      </c>
      <c r="F347">
        <f t="shared" si="11"/>
        <v>1504</v>
      </c>
      <c r="G347" t="str">
        <f>IF(F347&gt;10000,"省直辖县市",IF(F347&gt;7000,“港澳台”,VLOOKUP(F347,[1]地市级代码匹配!C:D,2,FALSE)))</f>
        <v>赤峰市</v>
      </c>
      <c r="H347" s="3" t="s">
        <v>277</v>
      </c>
    </row>
    <row r="348" spans="1:8" x14ac:dyDescent="0.3">
      <c r="A348" s="6" t="s">
        <v>278</v>
      </c>
      <c r="B348" s="6" t="s">
        <v>278</v>
      </c>
      <c r="C348" s="6">
        <v>150424</v>
      </c>
      <c r="D348">
        <f t="shared" si="10"/>
        <v>15</v>
      </c>
      <c r="E348" t="str">
        <f>VLOOKUP(D348,[1]省代码匹配!B:C,2,FALSE)</f>
        <v>内蒙古自治区</v>
      </c>
      <c r="F348">
        <f t="shared" si="11"/>
        <v>1504</v>
      </c>
      <c r="G348" t="str">
        <f>IF(F348&gt;10000,"省直辖县市",IF(F348&gt;7000,“港澳台”,VLOOKUP(F348,[1]地市级代码匹配!C:D,2,FALSE)))</f>
        <v>赤峰市</v>
      </c>
      <c r="H348" s="3" t="s">
        <v>278</v>
      </c>
    </row>
    <row r="349" spans="1:8" x14ac:dyDescent="0.3">
      <c r="A349" s="6" t="s">
        <v>279</v>
      </c>
      <c r="B349" s="6" t="s">
        <v>279</v>
      </c>
      <c r="C349" s="6">
        <v>150425</v>
      </c>
      <c r="D349">
        <f t="shared" si="10"/>
        <v>15</v>
      </c>
      <c r="E349" t="str">
        <f>VLOOKUP(D349,[1]省代码匹配!B:C,2,FALSE)</f>
        <v>内蒙古自治区</v>
      </c>
      <c r="F349">
        <f t="shared" si="11"/>
        <v>1504</v>
      </c>
      <c r="G349" t="str">
        <f>IF(F349&gt;10000,"省直辖县市",IF(F349&gt;7000,“港澳台”,VLOOKUP(F349,[1]地市级代码匹配!C:D,2,FALSE)))</f>
        <v>赤峰市</v>
      </c>
      <c r="H349" s="3" t="s">
        <v>279</v>
      </c>
    </row>
    <row r="350" spans="1:8" x14ac:dyDescent="0.3">
      <c r="A350" s="6" t="s">
        <v>280</v>
      </c>
      <c r="B350" s="6" t="s">
        <v>280</v>
      </c>
      <c r="C350" s="6">
        <v>150426</v>
      </c>
      <c r="D350">
        <f t="shared" si="10"/>
        <v>15</v>
      </c>
      <c r="E350" t="str">
        <f>VLOOKUP(D350,[1]省代码匹配!B:C,2,FALSE)</f>
        <v>内蒙古自治区</v>
      </c>
      <c r="F350">
        <f t="shared" si="11"/>
        <v>1504</v>
      </c>
      <c r="G350" t="str">
        <f>IF(F350&gt;10000,"省直辖县市",IF(F350&gt;7000,“港澳台”,VLOOKUP(F350,[1]地市级代码匹配!C:D,2,FALSE)))</f>
        <v>赤峰市</v>
      </c>
      <c r="H350" s="3" t="s">
        <v>280</v>
      </c>
    </row>
    <row r="351" spans="1:8" x14ac:dyDescent="0.3">
      <c r="A351" s="6" t="s">
        <v>281</v>
      </c>
      <c r="B351" s="6" t="s">
        <v>281</v>
      </c>
      <c r="C351" s="6">
        <v>150428</v>
      </c>
      <c r="D351">
        <f t="shared" si="10"/>
        <v>15</v>
      </c>
      <c r="E351" t="str">
        <f>VLOOKUP(D351,[1]省代码匹配!B:C,2,FALSE)</f>
        <v>内蒙古自治区</v>
      </c>
      <c r="F351">
        <f t="shared" si="11"/>
        <v>1504</v>
      </c>
      <c r="G351" t="str">
        <f>IF(F351&gt;10000,"省直辖县市",IF(F351&gt;7000,“港澳台”,VLOOKUP(F351,[1]地市级代码匹配!C:D,2,FALSE)))</f>
        <v>赤峰市</v>
      </c>
      <c r="H351" s="3" t="s">
        <v>281</v>
      </c>
    </row>
    <row r="352" spans="1:8" x14ac:dyDescent="0.3">
      <c r="A352" s="6" t="s">
        <v>282</v>
      </c>
      <c r="B352" s="6" t="s">
        <v>282</v>
      </c>
      <c r="C352" s="6">
        <v>150429</v>
      </c>
      <c r="D352">
        <f t="shared" si="10"/>
        <v>15</v>
      </c>
      <c r="E352" t="str">
        <f>VLOOKUP(D352,[1]省代码匹配!B:C,2,FALSE)</f>
        <v>内蒙古自治区</v>
      </c>
      <c r="F352">
        <f t="shared" si="11"/>
        <v>1504</v>
      </c>
      <c r="G352" t="str">
        <f>IF(F352&gt;10000,"省直辖县市",IF(F352&gt;7000,“港澳台”,VLOOKUP(F352,[1]地市级代码匹配!C:D,2,FALSE)))</f>
        <v>赤峰市</v>
      </c>
      <c r="H352" s="3" t="s">
        <v>282</v>
      </c>
    </row>
    <row r="353" spans="1:8" x14ac:dyDescent="0.3">
      <c r="A353" s="6" t="s">
        <v>283</v>
      </c>
      <c r="B353" s="6" t="s">
        <v>283</v>
      </c>
      <c r="C353" s="6">
        <v>150430</v>
      </c>
      <c r="D353">
        <f t="shared" si="10"/>
        <v>15</v>
      </c>
      <c r="E353" t="str">
        <f>VLOOKUP(D353,[1]省代码匹配!B:C,2,FALSE)</f>
        <v>内蒙古自治区</v>
      </c>
      <c r="F353">
        <f t="shared" si="11"/>
        <v>1504</v>
      </c>
      <c r="G353" t="str">
        <f>IF(F353&gt;10000,"省直辖县市",IF(F353&gt;7000,“港澳台”,VLOOKUP(F353,[1]地市级代码匹配!C:D,2,FALSE)))</f>
        <v>赤峰市</v>
      </c>
      <c r="H353" s="3" t="s">
        <v>283</v>
      </c>
    </row>
    <row r="354" spans="1:8" x14ac:dyDescent="0.3">
      <c r="A354" s="6" t="s">
        <v>2378</v>
      </c>
      <c r="B354" s="6" t="s">
        <v>2378</v>
      </c>
      <c r="C354" s="6">
        <v>150502</v>
      </c>
      <c r="D354">
        <f t="shared" si="10"/>
        <v>15</v>
      </c>
      <c r="E354" t="str">
        <f>VLOOKUP(D354,[1]省代码匹配!B:C,2,FALSE)</f>
        <v>内蒙古自治区</v>
      </c>
      <c r="F354">
        <f t="shared" si="11"/>
        <v>1505</v>
      </c>
      <c r="G354" t="str">
        <f>IF(F354&gt;10000,"省直辖县市",IF(F354&gt;7000,“港澳台”,VLOOKUP(F354,[1]地市级代码匹配!C:D,2,FALSE)))</f>
        <v>通辽市</v>
      </c>
      <c r="H354" s="3" t="s">
        <v>2378</v>
      </c>
    </row>
    <row r="355" spans="1:8" x14ac:dyDescent="0.3">
      <c r="A355" s="6" t="s">
        <v>284</v>
      </c>
      <c r="B355" s="6" t="s">
        <v>284</v>
      </c>
      <c r="C355" s="6">
        <v>150521</v>
      </c>
      <c r="D355">
        <f t="shared" si="10"/>
        <v>15</v>
      </c>
      <c r="E355" t="str">
        <f>VLOOKUP(D355,[1]省代码匹配!B:C,2,FALSE)</f>
        <v>内蒙古自治区</v>
      </c>
      <c r="F355">
        <f t="shared" si="11"/>
        <v>1505</v>
      </c>
      <c r="G355" t="str">
        <f>IF(F355&gt;10000,"省直辖县市",IF(F355&gt;7000,“港澳台”,VLOOKUP(F355,[1]地市级代码匹配!C:D,2,FALSE)))</f>
        <v>通辽市</v>
      </c>
      <c r="H355" s="3" t="s">
        <v>284</v>
      </c>
    </row>
    <row r="356" spans="1:8" x14ac:dyDescent="0.3">
      <c r="A356" s="6" t="s">
        <v>286</v>
      </c>
      <c r="B356" s="6" t="s">
        <v>286</v>
      </c>
      <c r="C356" s="6">
        <v>150522</v>
      </c>
      <c r="D356">
        <f t="shared" si="10"/>
        <v>15</v>
      </c>
      <c r="E356" t="str">
        <f>VLOOKUP(D356,[1]省代码匹配!B:C,2,FALSE)</f>
        <v>内蒙古自治区</v>
      </c>
      <c r="F356">
        <f t="shared" si="11"/>
        <v>1505</v>
      </c>
      <c r="G356" t="str">
        <f>IF(F356&gt;10000,"省直辖县市",IF(F356&gt;7000,“港澳台”,VLOOKUP(F356,[1]地市级代码匹配!C:D,2,FALSE)))</f>
        <v>通辽市</v>
      </c>
      <c r="H356" s="3" t="s">
        <v>286</v>
      </c>
    </row>
    <row r="357" spans="1:8" x14ac:dyDescent="0.3">
      <c r="A357" s="6" t="s">
        <v>287</v>
      </c>
      <c r="B357" s="6" t="s">
        <v>287</v>
      </c>
      <c r="C357" s="6">
        <v>150523</v>
      </c>
      <c r="D357">
        <f t="shared" si="10"/>
        <v>15</v>
      </c>
      <c r="E357" t="str">
        <f>VLOOKUP(D357,[1]省代码匹配!B:C,2,FALSE)</f>
        <v>内蒙古自治区</v>
      </c>
      <c r="F357">
        <f t="shared" si="11"/>
        <v>1505</v>
      </c>
      <c r="G357" t="str">
        <f>IF(F357&gt;10000,"省直辖县市",IF(F357&gt;7000,“港澳台”,VLOOKUP(F357,[1]地市级代码匹配!C:D,2,FALSE)))</f>
        <v>通辽市</v>
      </c>
      <c r="H357" s="3" t="s">
        <v>287</v>
      </c>
    </row>
    <row r="358" spans="1:8" x14ac:dyDescent="0.3">
      <c r="A358" s="6" t="s">
        <v>288</v>
      </c>
      <c r="B358" s="6" t="s">
        <v>288</v>
      </c>
      <c r="C358" s="6">
        <v>150524</v>
      </c>
      <c r="D358">
        <f t="shared" si="10"/>
        <v>15</v>
      </c>
      <c r="E358" t="str">
        <f>VLOOKUP(D358,[1]省代码匹配!B:C,2,FALSE)</f>
        <v>内蒙古自治区</v>
      </c>
      <c r="F358">
        <f t="shared" si="11"/>
        <v>1505</v>
      </c>
      <c r="G358" t="str">
        <f>IF(F358&gt;10000,"省直辖县市",IF(F358&gt;7000,“港澳台”,VLOOKUP(F358,[1]地市级代码匹配!C:D,2,FALSE)))</f>
        <v>通辽市</v>
      </c>
      <c r="H358" s="3" t="s">
        <v>288</v>
      </c>
    </row>
    <row r="359" spans="1:8" x14ac:dyDescent="0.3">
      <c r="A359" s="6" t="s">
        <v>289</v>
      </c>
      <c r="B359" s="6" t="s">
        <v>289</v>
      </c>
      <c r="C359" s="6">
        <v>150525</v>
      </c>
      <c r="D359">
        <f t="shared" si="10"/>
        <v>15</v>
      </c>
      <c r="E359" t="str">
        <f>VLOOKUP(D359,[1]省代码匹配!B:C,2,FALSE)</f>
        <v>内蒙古自治区</v>
      </c>
      <c r="F359">
        <f t="shared" si="11"/>
        <v>1505</v>
      </c>
      <c r="G359" t="str">
        <f>IF(F359&gt;10000,"省直辖县市",IF(F359&gt;7000,“港澳台”,VLOOKUP(F359,[1]地市级代码匹配!C:D,2,FALSE)))</f>
        <v>通辽市</v>
      </c>
      <c r="H359" s="3" t="s">
        <v>289</v>
      </c>
    </row>
    <row r="360" spans="1:8" x14ac:dyDescent="0.3">
      <c r="A360" s="6" t="s">
        <v>290</v>
      </c>
      <c r="B360" s="6" t="s">
        <v>290</v>
      </c>
      <c r="C360" s="6">
        <v>150526</v>
      </c>
      <c r="D360">
        <f t="shared" si="10"/>
        <v>15</v>
      </c>
      <c r="E360" t="str">
        <f>VLOOKUP(D360,[1]省代码匹配!B:C,2,FALSE)</f>
        <v>内蒙古自治区</v>
      </c>
      <c r="F360">
        <f t="shared" si="11"/>
        <v>1505</v>
      </c>
      <c r="G360" t="str">
        <f>IF(F360&gt;10000,"省直辖县市",IF(F360&gt;7000,“港澳台”,VLOOKUP(F360,[1]地市级代码匹配!C:D,2,FALSE)))</f>
        <v>通辽市</v>
      </c>
      <c r="H360" s="3" t="s">
        <v>290</v>
      </c>
    </row>
    <row r="361" spans="1:8" x14ac:dyDescent="0.3">
      <c r="A361" s="6" t="s">
        <v>291</v>
      </c>
      <c r="B361" s="6" t="s">
        <v>3232</v>
      </c>
      <c r="C361" s="6">
        <v>150581</v>
      </c>
      <c r="D361">
        <f t="shared" si="10"/>
        <v>15</v>
      </c>
      <c r="E361" t="str">
        <f>VLOOKUP(D361,[1]省代码匹配!B:C,2,FALSE)</f>
        <v>内蒙古自治区</v>
      </c>
      <c r="F361">
        <f t="shared" si="11"/>
        <v>1505</v>
      </c>
      <c r="G361" t="str">
        <f>IF(F361&gt;10000,"省直辖县市",IF(F361&gt;7000,“港澳台”,VLOOKUP(F361,[1]地市级代码匹配!C:D,2,FALSE)))</f>
        <v>通辽市</v>
      </c>
      <c r="H361" s="3" t="s">
        <v>291</v>
      </c>
    </row>
    <row r="362" spans="1:8" x14ac:dyDescent="0.3">
      <c r="A362" s="6" t="s">
        <v>292</v>
      </c>
      <c r="B362" s="6" t="s">
        <v>292</v>
      </c>
      <c r="C362" s="6">
        <v>150602</v>
      </c>
      <c r="D362">
        <f t="shared" si="10"/>
        <v>15</v>
      </c>
      <c r="E362" t="str">
        <f>VLOOKUP(D362,[1]省代码匹配!B:C,2,FALSE)</f>
        <v>内蒙古自治区</v>
      </c>
      <c r="F362">
        <f t="shared" si="11"/>
        <v>1506</v>
      </c>
      <c r="G362" t="str">
        <f>IF(F362&gt;10000,"省直辖县市",IF(F362&gt;7000,“港澳台”,VLOOKUP(F362,[1]地市级代码匹配!C:D,2,FALSE)))</f>
        <v>鄂尔多斯市</v>
      </c>
      <c r="H362" s="3" t="s">
        <v>292</v>
      </c>
    </row>
    <row r="363" spans="1:8" x14ac:dyDescent="0.3">
      <c r="A363" s="6" t="s">
        <v>3233</v>
      </c>
      <c r="B363" s="6" t="s">
        <v>3233</v>
      </c>
      <c r="C363" s="6">
        <v>150603</v>
      </c>
      <c r="D363">
        <f t="shared" si="10"/>
        <v>15</v>
      </c>
      <c r="E363" t="str">
        <f>VLOOKUP(D363,[1]省代码匹配!B:C,2,FALSE)</f>
        <v>内蒙古自治区</v>
      </c>
      <c r="F363">
        <f t="shared" si="11"/>
        <v>1506</v>
      </c>
      <c r="G363" t="str">
        <f>IF(F363&gt;10000,"省直辖县市",IF(F363&gt;7000,“港澳台”,VLOOKUP(F363,[1]地市级代码匹配!C:D,2,FALSE)))</f>
        <v>鄂尔多斯市</v>
      </c>
      <c r="H363" s="3"/>
    </row>
    <row r="364" spans="1:8" x14ac:dyDescent="0.3">
      <c r="A364" s="6" t="s">
        <v>294</v>
      </c>
      <c r="B364" s="6" t="s">
        <v>294</v>
      </c>
      <c r="C364" s="6">
        <v>150621</v>
      </c>
      <c r="D364">
        <f t="shared" si="10"/>
        <v>15</v>
      </c>
      <c r="E364" t="str">
        <f>VLOOKUP(D364,[1]省代码匹配!B:C,2,FALSE)</f>
        <v>内蒙古自治区</v>
      </c>
      <c r="F364">
        <f t="shared" si="11"/>
        <v>1506</v>
      </c>
      <c r="G364" t="str">
        <f>IF(F364&gt;10000,"省直辖县市",IF(F364&gt;7000,“港澳台”,VLOOKUP(F364,[1]地市级代码匹配!C:D,2,FALSE)))</f>
        <v>鄂尔多斯市</v>
      </c>
      <c r="H364" s="3" t="s">
        <v>294</v>
      </c>
    </row>
    <row r="365" spans="1:8" x14ac:dyDescent="0.3">
      <c r="A365" s="6" t="s">
        <v>295</v>
      </c>
      <c r="B365" s="6" t="s">
        <v>295</v>
      </c>
      <c r="C365" s="6">
        <v>150622</v>
      </c>
      <c r="D365">
        <f t="shared" si="10"/>
        <v>15</v>
      </c>
      <c r="E365" t="str">
        <f>VLOOKUP(D365,[1]省代码匹配!B:C,2,FALSE)</f>
        <v>内蒙古自治区</v>
      </c>
      <c r="F365">
        <f t="shared" si="11"/>
        <v>1506</v>
      </c>
      <c r="G365" t="str">
        <f>IF(F365&gt;10000,"省直辖县市",IF(F365&gt;7000,“港澳台”,VLOOKUP(F365,[1]地市级代码匹配!C:D,2,FALSE)))</f>
        <v>鄂尔多斯市</v>
      </c>
      <c r="H365" s="3" t="s">
        <v>295</v>
      </c>
    </row>
    <row r="366" spans="1:8" x14ac:dyDescent="0.3">
      <c r="A366" s="6" t="s">
        <v>296</v>
      </c>
      <c r="B366" s="6" t="s">
        <v>296</v>
      </c>
      <c r="C366" s="6">
        <v>150623</v>
      </c>
      <c r="D366">
        <f t="shared" si="10"/>
        <v>15</v>
      </c>
      <c r="E366" t="str">
        <f>VLOOKUP(D366,[1]省代码匹配!B:C,2,FALSE)</f>
        <v>内蒙古自治区</v>
      </c>
      <c r="F366">
        <f t="shared" si="11"/>
        <v>1506</v>
      </c>
      <c r="G366" t="str">
        <f>IF(F366&gt;10000,"省直辖县市",IF(F366&gt;7000,“港澳台”,VLOOKUP(F366,[1]地市级代码匹配!C:D,2,FALSE)))</f>
        <v>鄂尔多斯市</v>
      </c>
      <c r="H366" s="3" t="s">
        <v>296</v>
      </c>
    </row>
    <row r="367" spans="1:8" x14ac:dyDescent="0.3">
      <c r="A367" s="6" t="s">
        <v>297</v>
      </c>
      <c r="B367" s="6" t="s">
        <v>297</v>
      </c>
      <c r="C367" s="6">
        <v>150624</v>
      </c>
      <c r="D367">
        <f t="shared" si="10"/>
        <v>15</v>
      </c>
      <c r="E367" t="str">
        <f>VLOOKUP(D367,[1]省代码匹配!B:C,2,FALSE)</f>
        <v>内蒙古自治区</v>
      </c>
      <c r="F367">
        <f t="shared" si="11"/>
        <v>1506</v>
      </c>
      <c r="G367" t="str">
        <f>IF(F367&gt;10000,"省直辖县市",IF(F367&gt;7000,“港澳台”,VLOOKUP(F367,[1]地市级代码匹配!C:D,2,FALSE)))</f>
        <v>鄂尔多斯市</v>
      </c>
      <c r="H367" s="3" t="s">
        <v>297</v>
      </c>
    </row>
    <row r="368" spans="1:8" x14ac:dyDescent="0.3">
      <c r="A368" s="6" t="s">
        <v>298</v>
      </c>
      <c r="B368" s="6" t="s">
        <v>298</v>
      </c>
      <c r="C368" s="6">
        <v>150625</v>
      </c>
      <c r="D368">
        <f t="shared" si="10"/>
        <v>15</v>
      </c>
      <c r="E368" t="str">
        <f>VLOOKUP(D368,[1]省代码匹配!B:C,2,FALSE)</f>
        <v>内蒙古自治区</v>
      </c>
      <c r="F368">
        <f t="shared" si="11"/>
        <v>1506</v>
      </c>
      <c r="G368" t="str">
        <f>IF(F368&gt;10000,"省直辖县市",IF(F368&gt;7000,“港澳台”,VLOOKUP(F368,[1]地市级代码匹配!C:D,2,FALSE)))</f>
        <v>鄂尔多斯市</v>
      </c>
      <c r="H368" s="3" t="s">
        <v>298</v>
      </c>
    </row>
    <row r="369" spans="1:8" x14ac:dyDescent="0.3">
      <c r="A369" s="6" t="s">
        <v>299</v>
      </c>
      <c r="B369" s="6" t="s">
        <v>299</v>
      </c>
      <c r="C369" s="6">
        <v>150626</v>
      </c>
      <c r="D369">
        <f t="shared" si="10"/>
        <v>15</v>
      </c>
      <c r="E369" t="str">
        <f>VLOOKUP(D369,[1]省代码匹配!B:C,2,FALSE)</f>
        <v>内蒙古自治区</v>
      </c>
      <c r="F369">
        <f t="shared" si="11"/>
        <v>1506</v>
      </c>
      <c r="G369" t="str">
        <f>IF(F369&gt;10000,"省直辖县市",IF(F369&gt;7000,“港澳台”,VLOOKUP(F369,[1]地市级代码匹配!C:D,2,FALSE)))</f>
        <v>鄂尔多斯市</v>
      </c>
      <c r="H369" s="3" t="s">
        <v>299</v>
      </c>
    </row>
    <row r="370" spans="1:8" x14ac:dyDescent="0.3">
      <c r="A370" s="6" t="s">
        <v>300</v>
      </c>
      <c r="B370" s="6" t="s">
        <v>300</v>
      </c>
      <c r="C370" s="6">
        <v>150627</v>
      </c>
      <c r="D370">
        <f t="shared" si="10"/>
        <v>15</v>
      </c>
      <c r="E370" t="str">
        <f>VLOOKUP(D370,[1]省代码匹配!B:C,2,FALSE)</f>
        <v>内蒙古自治区</v>
      </c>
      <c r="F370">
        <f t="shared" si="11"/>
        <v>1506</v>
      </c>
      <c r="G370" t="str">
        <f>IF(F370&gt;10000,"省直辖县市",IF(F370&gt;7000,“港澳台”,VLOOKUP(F370,[1]地市级代码匹配!C:D,2,FALSE)))</f>
        <v>鄂尔多斯市</v>
      </c>
      <c r="H370" s="3" t="s">
        <v>300</v>
      </c>
    </row>
    <row r="371" spans="1:8" x14ac:dyDescent="0.3">
      <c r="A371" s="6" t="s">
        <v>301</v>
      </c>
      <c r="B371" s="6" t="s">
        <v>301</v>
      </c>
      <c r="C371" s="6">
        <v>150702</v>
      </c>
      <c r="D371">
        <f t="shared" si="10"/>
        <v>15</v>
      </c>
      <c r="E371" t="str">
        <f>VLOOKUP(D371,[1]省代码匹配!B:C,2,FALSE)</f>
        <v>内蒙古自治区</v>
      </c>
      <c r="F371">
        <f t="shared" si="11"/>
        <v>1507</v>
      </c>
      <c r="G371" t="str">
        <f>IF(F371&gt;10000,"省直辖县市",IF(F371&gt;7000,“港澳台”,VLOOKUP(F371,[1]地市级代码匹配!C:D,2,FALSE)))</f>
        <v>呼伦贝尔市</v>
      </c>
      <c r="H371" s="3" t="s">
        <v>301</v>
      </c>
    </row>
    <row r="372" spans="1:8" x14ac:dyDescent="0.3">
      <c r="A372" s="6" t="s">
        <v>3234</v>
      </c>
      <c r="B372" s="6" t="s">
        <v>3234</v>
      </c>
      <c r="C372" s="6">
        <v>150703</v>
      </c>
      <c r="D372">
        <f t="shared" si="10"/>
        <v>15</v>
      </c>
      <c r="E372" t="str">
        <f>VLOOKUP(D372,[1]省代码匹配!B:C,2,FALSE)</f>
        <v>内蒙古自治区</v>
      </c>
      <c r="F372">
        <f t="shared" si="11"/>
        <v>1507</v>
      </c>
      <c r="G372" t="str">
        <f>IF(F372&gt;10000,"省直辖县市",IF(F372&gt;7000,“港澳台”,VLOOKUP(F372,[1]地市级代码匹配!C:D,2,FALSE)))</f>
        <v>呼伦贝尔市</v>
      </c>
      <c r="H372" s="3"/>
    </row>
    <row r="373" spans="1:8" x14ac:dyDescent="0.3">
      <c r="A373" s="6" t="s">
        <v>303</v>
      </c>
      <c r="B373" s="6" t="s">
        <v>303</v>
      </c>
      <c r="C373" s="6">
        <v>150721</v>
      </c>
      <c r="D373">
        <f t="shared" si="10"/>
        <v>15</v>
      </c>
      <c r="E373" t="str">
        <f>VLOOKUP(D373,[1]省代码匹配!B:C,2,FALSE)</f>
        <v>内蒙古自治区</v>
      </c>
      <c r="F373">
        <f t="shared" si="11"/>
        <v>1507</v>
      </c>
      <c r="G373" t="str">
        <f>IF(F373&gt;10000,"省直辖县市",IF(F373&gt;7000,“港澳台”,VLOOKUP(F373,[1]地市级代码匹配!C:D,2,FALSE)))</f>
        <v>呼伦贝尔市</v>
      </c>
      <c r="H373" s="3" t="s">
        <v>303</v>
      </c>
    </row>
    <row r="374" spans="1:8" x14ac:dyDescent="0.3">
      <c r="A374" s="6" t="s">
        <v>304</v>
      </c>
      <c r="B374" s="6" t="s">
        <v>304</v>
      </c>
      <c r="C374" s="6">
        <v>150722</v>
      </c>
      <c r="D374">
        <f t="shared" si="10"/>
        <v>15</v>
      </c>
      <c r="E374" t="str">
        <f>VLOOKUP(D374,[1]省代码匹配!B:C,2,FALSE)</f>
        <v>内蒙古自治区</v>
      </c>
      <c r="F374">
        <f t="shared" si="11"/>
        <v>1507</v>
      </c>
      <c r="G374" t="str">
        <f>IF(F374&gt;10000,"省直辖县市",IF(F374&gt;7000,“港澳台”,VLOOKUP(F374,[1]地市级代码匹配!C:D,2,FALSE)))</f>
        <v>呼伦贝尔市</v>
      </c>
      <c r="H374" s="3"/>
    </row>
    <row r="375" spans="1:8" x14ac:dyDescent="0.3">
      <c r="A375" s="6" t="s">
        <v>305</v>
      </c>
      <c r="B375" s="6" t="s">
        <v>305</v>
      </c>
      <c r="C375" s="6">
        <v>150723</v>
      </c>
      <c r="D375">
        <f t="shared" si="10"/>
        <v>15</v>
      </c>
      <c r="E375" t="str">
        <f>VLOOKUP(D375,[1]省代码匹配!B:C,2,FALSE)</f>
        <v>内蒙古自治区</v>
      </c>
      <c r="F375">
        <f t="shared" si="11"/>
        <v>1507</v>
      </c>
      <c r="G375" t="str">
        <f>IF(F375&gt;10000,"省直辖县市",IF(F375&gt;7000,“港澳台”,VLOOKUP(F375,[1]地市级代码匹配!C:D,2,FALSE)))</f>
        <v>呼伦贝尔市</v>
      </c>
      <c r="H375" s="3" t="s">
        <v>305</v>
      </c>
    </row>
    <row r="376" spans="1:8" x14ac:dyDescent="0.3">
      <c r="A376" s="6" t="s">
        <v>2379</v>
      </c>
      <c r="B376" s="6" t="s">
        <v>2379</v>
      </c>
      <c r="C376" s="6">
        <v>150724</v>
      </c>
      <c r="D376">
        <f t="shared" si="10"/>
        <v>15</v>
      </c>
      <c r="E376" t="str">
        <f>VLOOKUP(D376,[1]省代码匹配!B:C,2,FALSE)</f>
        <v>内蒙古自治区</v>
      </c>
      <c r="F376">
        <f t="shared" si="11"/>
        <v>1507</v>
      </c>
      <c r="G376" t="str">
        <f>IF(F376&gt;10000,"省直辖县市",IF(F376&gt;7000,“港澳台”,VLOOKUP(F376,[1]地市级代码匹配!C:D,2,FALSE)))</f>
        <v>呼伦贝尔市</v>
      </c>
      <c r="H376" s="3" t="s">
        <v>2379</v>
      </c>
    </row>
    <row r="377" spans="1:8" x14ac:dyDescent="0.3">
      <c r="A377" s="6" t="s">
        <v>306</v>
      </c>
      <c r="B377" s="6" t="s">
        <v>306</v>
      </c>
      <c r="C377" s="6">
        <v>150725</v>
      </c>
      <c r="D377">
        <f t="shared" si="10"/>
        <v>15</v>
      </c>
      <c r="E377" t="str">
        <f>VLOOKUP(D377,[1]省代码匹配!B:C,2,FALSE)</f>
        <v>内蒙古自治区</v>
      </c>
      <c r="F377">
        <f t="shared" si="11"/>
        <v>1507</v>
      </c>
      <c r="G377" t="str">
        <f>IF(F377&gt;10000,"省直辖县市",IF(F377&gt;7000,“港澳台”,VLOOKUP(F377,[1]地市级代码匹配!C:D,2,FALSE)))</f>
        <v>呼伦贝尔市</v>
      </c>
      <c r="H377" s="3" t="s">
        <v>306</v>
      </c>
    </row>
    <row r="378" spans="1:8" x14ac:dyDescent="0.3">
      <c r="A378" s="6" t="s">
        <v>307</v>
      </c>
      <c r="B378" s="6" t="s">
        <v>307</v>
      </c>
      <c r="C378" s="6">
        <v>150726</v>
      </c>
      <c r="D378">
        <f t="shared" si="10"/>
        <v>15</v>
      </c>
      <c r="E378" t="str">
        <f>VLOOKUP(D378,[1]省代码匹配!B:C,2,FALSE)</f>
        <v>内蒙古自治区</v>
      </c>
      <c r="F378">
        <f t="shared" si="11"/>
        <v>1507</v>
      </c>
      <c r="G378" t="str">
        <f>IF(F378&gt;10000,"省直辖县市",IF(F378&gt;7000,“港澳台”,VLOOKUP(F378,[1]地市级代码匹配!C:D,2,FALSE)))</f>
        <v>呼伦贝尔市</v>
      </c>
      <c r="H378" s="3" t="s">
        <v>307</v>
      </c>
    </row>
    <row r="379" spans="1:8" x14ac:dyDescent="0.3">
      <c r="A379" s="6" t="s">
        <v>308</v>
      </c>
      <c r="B379" s="6" t="s">
        <v>308</v>
      </c>
      <c r="C379" s="6">
        <v>150727</v>
      </c>
      <c r="D379">
        <f t="shared" si="10"/>
        <v>15</v>
      </c>
      <c r="E379" t="str">
        <f>VLOOKUP(D379,[1]省代码匹配!B:C,2,FALSE)</f>
        <v>内蒙古自治区</v>
      </c>
      <c r="F379">
        <f t="shared" si="11"/>
        <v>1507</v>
      </c>
      <c r="G379" t="str">
        <f>IF(F379&gt;10000,"省直辖县市",IF(F379&gt;7000,“港澳台”,VLOOKUP(F379,[1]地市级代码匹配!C:D,2,FALSE)))</f>
        <v>呼伦贝尔市</v>
      </c>
      <c r="H379" s="3" t="s">
        <v>308</v>
      </c>
    </row>
    <row r="380" spans="1:8" x14ac:dyDescent="0.3">
      <c r="A380" s="6" t="s">
        <v>309</v>
      </c>
      <c r="B380" s="6" t="s">
        <v>3235</v>
      </c>
      <c r="C380" s="6">
        <v>150781</v>
      </c>
      <c r="D380">
        <f t="shared" si="10"/>
        <v>15</v>
      </c>
      <c r="E380" t="str">
        <f>VLOOKUP(D380,[1]省代码匹配!B:C,2,FALSE)</f>
        <v>内蒙古自治区</v>
      </c>
      <c r="F380">
        <f t="shared" si="11"/>
        <v>1507</v>
      </c>
      <c r="G380" t="str">
        <f>IF(F380&gt;10000,"省直辖县市",IF(F380&gt;7000,“港澳台”,VLOOKUP(F380,[1]地市级代码匹配!C:D,2,FALSE)))</f>
        <v>呼伦贝尔市</v>
      </c>
      <c r="H380" s="3" t="s">
        <v>309</v>
      </c>
    </row>
    <row r="381" spans="1:8" x14ac:dyDescent="0.3">
      <c r="A381" s="6" t="s">
        <v>310</v>
      </c>
      <c r="B381" s="6" t="s">
        <v>3236</v>
      </c>
      <c r="C381" s="6">
        <v>150782</v>
      </c>
      <c r="D381">
        <f t="shared" si="10"/>
        <v>15</v>
      </c>
      <c r="E381" t="str">
        <f>VLOOKUP(D381,[1]省代码匹配!B:C,2,FALSE)</f>
        <v>内蒙古自治区</v>
      </c>
      <c r="F381">
        <f t="shared" si="11"/>
        <v>1507</v>
      </c>
      <c r="G381" t="str">
        <f>IF(F381&gt;10000,"省直辖县市",IF(F381&gt;7000,“港澳台”,VLOOKUP(F381,[1]地市级代码匹配!C:D,2,FALSE)))</f>
        <v>呼伦贝尔市</v>
      </c>
      <c r="H381" s="3" t="s">
        <v>310</v>
      </c>
    </row>
    <row r="382" spans="1:8" x14ac:dyDescent="0.3">
      <c r="A382" s="6" t="s">
        <v>311</v>
      </c>
      <c r="B382" s="6" t="s">
        <v>3237</v>
      </c>
      <c r="C382" s="6">
        <v>150783</v>
      </c>
      <c r="D382">
        <f t="shared" si="10"/>
        <v>15</v>
      </c>
      <c r="E382" t="str">
        <f>VLOOKUP(D382,[1]省代码匹配!B:C,2,FALSE)</f>
        <v>内蒙古自治区</v>
      </c>
      <c r="F382">
        <f t="shared" si="11"/>
        <v>1507</v>
      </c>
      <c r="G382" t="str">
        <f>IF(F382&gt;10000,"省直辖县市",IF(F382&gt;7000,“港澳台”,VLOOKUP(F382,[1]地市级代码匹配!C:D,2,FALSE)))</f>
        <v>呼伦贝尔市</v>
      </c>
      <c r="H382" s="3" t="s">
        <v>311</v>
      </c>
    </row>
    <row r="383" spans="1:8" x14ac:dyDescent="0.3">
      <c r="A383" s="6" t="s">
        <v>312</v>
      </c>
      <c r="B383" s="6" t="s">
        <v>3238</v>
      </c>
      <c r="C383" s="6">
        <v>150784</v>
      </c>
      <c r="D383">
        <f t="shared" si="10"/>
        <v>15</v>
      </c>
      <c r="E383" t="str">
        <f>VLOOKUP(D383,[1]省代码匹配!B:C,2,FALSE)</f>
        <v>内蒙古自治区</v>
      </c>
      <c r="F383">
        <f t="shared" si="11"/>
        <v>1507</v>
      </c>
      <c r="G383" t="str">
        <f>IF(F383&gt;10000,"省直辖县市",IF(F383&gt;7000,“港澳台”,VLOOKUP(F383,[1]地市级代码匹配!C:D,2,FALSE)))</f>
        <v>呼伦贝尔市</v>
      </c>
      <c r="H383" s="3" t="s">
        <v>312</v>
      </c>
    </row>
    <row r="384" spans="1:8" x14ac:dyDescent="0.3">
      <c r="A384" s="6" t="s">
        <v>313</v>
      </c>
      <c r="B384" s="6" t="s">
        <v>3239</v>
      </c>
      <c r="C384" s="6">
        <v>150785</v>
      </c>
      <c r="D384">
        <f t="shared" si="10"/>
        <v>15</v>
      </c>
      <c r="E384" t="str">
        <f>VLOOKUP(D384,[1]省代码匹配!B:C,2,FALSE)</f>
        <v>内蒙古自治区</v>
      </c>
      <c r="F384">
        <f t="shared" si="11"/>
        <v>1507</v>
      </c>
      <c r="G384" t="str">
        <f>IF(F384&gt;10000,"省直辖县市",IF(F384&gt;7000,“港澳台”,VLOOKUP(F384,[1]地市级代码匹配!C:D,2,FALSE)))</f>
        <v>呼伦贝尔市</v>
      </c>
      <c r="H384" s="3" t="s">
        <v>313</v>
      </c>
    </row>
    <row r="385" spans="1:8" x14ac:dyDescent="0.3">
      <c r="A385" s="6" t="s">
        <v>314</v>
      </c>
      <c r="B385" s="6" t="s">
        <v>314</v>
      </c>
      <c r="C385" s="6">
        <v>150802</v>
      </c>
      <c r="D385">
        <f t="shared" si="10"/>
        <v>15</v>
      </c>
      <c r="E385" t="str">
        <f>VLOOKUP(D385,[1]省代码匹配!B:C,2,FALSE)</f>
        <v>内蒙古自治区</v>
      </c>
      <c r="F385">
        <f t="shared" si="11"/>
        <v>1508</v>
      </c>
      <c r="G385" t="str">
        <f>IF(F385&gt;10000,"省直辖县市",IF(F385&gt;7000,“港澳台”,VLOOKUP(F385,[1]地市级代码匹配!C:D,2,FALSE)))</f>
        <v>巴彦淖尔市</v>
      </c>
      <c r="H385" s="3" t="s">
        <v>314</v>
      </c>
    </row>
    <row r="386" spans="1:8" x14ac:dyDescent="0.3">
      <c r="A386" s="6" t="s">
        <v>316</v>
      </c>
      <c r="B386" s="6" t="s">
        <v>316</v>
      </c>
      <c r="C386" s="6">
        <v>150821</v>
      </c>
      <c r="D386">
        <f t="shared" si="10"/>
        <v>15</v>
      </c>
      <c r="E386" t="str">
        <f>VLOOKUP(D386,[1]省代码匹配!B:C,2,FALSE)</f>
        <v>内蒙古自治区</v>
      </c>
      <c r="F386">
        <f t="shared" si="11"/>
        <v>1508</v>
      </c>
      <c r="G386" t="str">
        <f>IF(F386&gt;10000,"省直辖县市",IF(F386&gt;7000,“港澳台”,VLOOKUP(F386,[1]地市级代码匹配!C:D,2,FALSE)))</f>
        <v>巴彦淖尔市</v>
      </c>
      <c r="H386" s="3" t="s">
        <v>316</v>
      </c>
    </row>
    <row r="387" spans="1:8" x14ac:dyDescent="0.3">
      <c r="A387" s="6" t="s">
        <v>317</v>
      </c>
      <c r="B387" s="6" t="s">
        <v>317</v>
      </c>
      <c r="C387" s="6">
        <v>150822</v>
      </c>
      <c r="D387">
        <f t="shared" ref="D387:D450" si="12">INT(C387/10000)</f>
        <v>15</v>
      </c>
      <c r="E387" t="str">
        <f>VLOOKUP(D387,[1]省代码匹配!B:C,2,FALSE)</f>
        <v>内蒙古自治区</v>
      </c>
      <c r="F387">
        <f t="shared" ref="F387:F450" si="13">IF(OR(D387=11,D387=12,D387=31,D387=50,D387=71,D387=81,D387=82),D387*100,IF(MID(C387,3,1)="9",C387,INT(C387/100)))</f>
        <v>1508</v>
      </c>
      <c r="G387" t="str">
        <f>IF(F387&gt;10000,"省直辖县市",IF(F387&gt;7000,“港澳台”,VLOOKUP(F387,[1]地市级代码匹配!C:D,2,FALSE)))</f>
        <v>巴彦淖尔市</v>
      </c>
      <c r="H387" s="3" t="s">
        <v>317</v>
      </c>
    </row>
    <row r="388" spans="1:8" x14ac:dyDescent="0.3">
      <c r="A388" s="6" t="s">
        <v>318</v>
      </c>
      <c r="B388" s="6" t="s">
        <v>318</v>
      </c>
      <c r="C388" s="6">
        <v>150823</v>
      </c>
      <c r="D388">
        <f t="shared" si="12"/>
        <v>15</v>
      </c>
      <c r="E388" t="str">
        <f>VLOOKUP(D388,[1]省代码匹配!B:C,2,FALSE)</f>
        <v>内蒙古自治区</v>
      </c>
      <c r="F388">
        <f t="shared" si="13"/>
        <v>1508</v>
      </c>
      <c r="G388" t="str">
        <f>IF(F388&gt;10000,"省直辖县市",IF(F388&gt;7000,“港澳台”,VLOOKUP(F388,[1]地市级代码匹配!C:D,2,FALSE)))</f>
        <v>巴彦淖尔市</v>
      </c>
      <c r="H388" s="3" t="s">
        <v>318</v>
      </c>
    </row>
    <row r="389" spans="1:8" x14ac:dyDescent="0.3">
      <c r="A389" s="6" t="s">
        <v>319</v>
      </c>
      <c r="B389" s="6" t="s">
        <v>319</v>
      </c>
      <c r="C389" s="6">
        <v>150824</v>
      </c>
      <c r="D389">
        <f t="shared" si="12"/>
        <v>15</v>
      </c>
      <c r="E389" t="str">
        <f>VLOOKUP(D389,[1]省代码匹配!B:C,2,FALSE)</f>
        <v>内蒙古自治区</v>
      </c>
      <c r="F389">
        <f t="shared" si="13"/>
        <v>1508</v>
      </c>
      <c r="G389" t="str">
        <f>IF(F389&gt;10000,"省直辖县市",IF(F389&gt;7000,“港澳台”,VLOOKUP(F389,[1]地市级代码匹配!C:D,2,FALSE)))</f>
        <v>巴彦淖尔市</v>
      </c>
      <c r="H389" s="3" t="s">
        <v>319</v>
      </c>
    </row>
    <row r="390" spans="1:8" x14ac:dyDescent="0.3">
      <c r="A390" s="6" t="s">
        <v>320</v>
      </c>
      <c r="B390" s="6" t="s">
        <v>320</v>
      </c>
      <c r="C390" s="6">
        <v>150825</v>
      </c>
      <c r="D390">
        <f t="shared" si="12"/>
        <v>15</v>
      </c>
      <c r="E390" t="str">
        <f>VLOOKUP(D390,[1]省代码匹配!B:C,2,FALSE)</f>
        <v>内蒙古自治区</v>
      </c>
      <c r="F390">
        <f t="shared" si="13"/>
        <v>1508</v>
      </c>
      <c r="G390" t="str">
        <f>IF(F390&gt;10000,"省直辖县市",IF(F390&gt;7000,“港澳台”,VLOOKUP(F390,[1]地市级代码匹配!C:D,2,FALSE)))</f>
        <v>巴彦淖尔市</v>
      </c>
      <c r="H390" s="3" t="s">
        <v>320</v>
      </c>
    </row>
    <row r="391" spans="1:8" x14ac:dyDescent="0.3">
      <c r="A391" s="6" t="s">
        <v>321</v>
      </c>
      <c r="B391" s="6" t="s">
        <v>321</v>
      </c>
      <c r="C391" s="6">
        <v>150826</v>
      </c>
      <c r="D391">
        <f t="shared" si="12"/>
        <v>15</v>
      </c>
      <c r="E391" t="str">
        <f>VLOOKUP(D391,[1]省代码匹配!B:C,2,FALSE)</f>
        <v>内蒙古自治区</v>
      </c>
      <c r="F391">
        <f t="shared" si="13"/>
        <v>1508</v>
      </c>
      <c r="G391" t="str">
        <f>IF(F391&gt;10000,"省直辖县市",IF(F391&gt;7000,“港澳台”,VLOOKUP(F391,[1]地市级代码匹配!C:D,2,FALSE)))</f>
        <v>巴彦淖尔市</v>
      </c>
      <c r="H391" s="3" t="s">
        <v>321</v>
      </c>
    </row>
    <row r="392" spans="1:8" x14ac:dyDescent="0.3">
      <c r="A392" s="6" t="s">
        <v>322</v>
      </c>
      <c r="B392" s="6" t="s">
        <v>322</v>
      </c>
      <c r="C392" s="6">
        <v>150902</v>
      </c>
      <c r="D392">
        <f t="shared" si="12"/>
        <v>15</v>
      </c>
      <c r="E392" t="str">
        <f>VLOOKUP(D392,[1]省代码匹配!B:C,2,FALSE)</f>
        <v>内蒙古自治区</v>
      </c>
      <c r="F392">
        <f t="shared" si="13"/>
        <v>1509</v>
      </c>
      <c r="G392" t="str">
        <f>IF(F392&gt;10000,"省直辖县市",IF(F392&gt;7000,“港澳台”,VLOOKUP(F392,[1]地市级代码匹配!C:D,2,FALSE)))</f>
        <v>乌兰察布市</v>
      </c>
      <c r="H392" s="3" t="s">
        <v>322</v>
      </c>
    </row>
    <row r="393" spans="1:8" x14ac:dyDescent="0.3">
      <c r="A393" s="6" t="s">
        <v>324</v>
      </c>
      <c r="B393" s="6" t="s">
        <v>324</v>
      </c>
      <c r="C393" s="6">
        <v>150921</v>
      </c>
      <c r="D393">
        <f t="shared" si="12"/>
        <v>15</v>
      </c>
      <c r="E393" t="str">
        <f>VLOOKUP(D393,[1]省代码匹配!B:C,2,FALSE)</f>
        <v>内蒙古自治区</v>
      </c>
      <c r="F393">
        <f t="shared" si="13"/>
        <v>1509</v>
      </c>
      <c r="G393" t="str">
        <f>IF(F393&gt;10000,"省直辖县市",IF(F393&gt;7000,“港澳台”,VLOOKUP(F393,[1]地市级代码匹配!C:D,2,FALSE)))</f>
        <v>乌兰察布市</v>
      </c>
      <c r="H393" s="3" t="s">
        <v>324</v>
      </c>
    </row>
    <row r="394" spans="1:8" x14ac:dyDescent="0.3">
      <c r="A394" s="6" t="s">
        <v>325</v>
      </c>
      <c r="B394" s="6" t="s">
        <v>325</v>
      </c>
      <c r="C394" s="6">
        <v>150922</v>
      </c>
      <c r="D394">
        <f t="shared" si="12"/>
        <v>15</v>
      </c>
      <c r="E394" t="str">
        <f>VLOOKUP(D394,[1]省代码匹配!B:C,2,FALSE)</f>
        <v>内蒙古自治区</v>
      </c>
      <c r="F394">
        <f t="shared" si="13"/>
        <v>1509</v>
      </c>
      <c r="G394" t="str">
        <f>IF(F394&gt;10000,"省直辖县市",IF(F394&gt;7000,“港澳台”,VLOOKUP(F394,[1]地市级代码匹配!C:D,2,FALSE)))</f>
        <v>乌兰察布市</v>
      </c>
      <c r="H394" s="3" t="s">
        <v>325</v>
      </c>
    </row>
    <row r="395" spans="1:8" x14ac:dyDescent="0.3">
      <c r="A395" s="6" t="s">
        <v>326</v>
      </c>
      <c r="B395" s="6" t="s">
        <v>326</v>
      </c>
      <c r="C395" s="6">
        <v>150923</v>
      </c>
      <c r="D395">
        <f t="shared" si="12"/>
        <v>15</v>
      </c>
      <c r="E395" t="str">
        <f>VLOOKUP(D395,[1]省代码匹配!B:C,2,FALSE)</f>
        <v>内蒙古自治区</v>
      </c>
      <c r="F395">
        <f t="shared" si="13"/>
        <v>1509</v>
      </c>
      <c r="G395" t="str">
        <f>IF(F395&gt;10000,"省直辖县市",IF(F395&gt;7000,“港澳台”,VLOOKUP(F395,[1]地市级代码匹配!C:D,2,FALSE)))</f>
        <v>乌兰察布市</v>
      </c>
      <c r="H395" s="3" t="s">
        <v>326</v>
      </c>
    </row>
    <row r="396" spans="1:8" x14ac:dyDescent="0.3">
      <c r="A396" s="6" t="s">
        <v>327</v>
      </c>
      <c r="B396" s="6" t="s">
        <v>327</v>
      </c>
      <c r="C396" s="6">
        <v>150924</v>
      </c>
      <c r="D396">
        <f t="shared" si="12"/>
        <v>15</v>
      </c>
      <c r="E396" t="str">
        <f>VLOOKUP(D396,[1]省代码匹配!B:C,2,FALSE)</f>
        <v>内蒙古自治区</v>
      </c>
      <c r="F396">
        <f t="shared" si="13"/>
        <v>1509</v>
      </c>
      <c r="G396" t="str">
        <f>IF(F396&gt;10000,"省直辖县市",IF(F396&gt;7000,“港澳台”,VLOOKUP(F396,[1]地市级代码匹配!C:D,2,FALSE)))</f>
        <v>乌兰察布市</v>
      </c>
      <c r="H396" s="3" t="s">
        <v>327</v>
      </c>
    </row>
    <row r="397" spans="1:8" x14ac:dyDescent="0.3">
      <c r="A397" s="6" t="s">
        <v>328</v>
      </c>
      <c r="B397" s="6" t="s">
        <v>328</v>
      </c>
      <c r="C397" s="6">
        <v>150925</v>
      </c>
      <c r="D397">
        <f t="shared" si="12"/>
        <v>15</v>
      </c>
      <c r="E397" t="str">
        <f>VLOOKUP(D397,[1]省代码匹配!B:C,2,FALSE)</f>
        <v>内蒙古自治区</v>
      </c>
      <c r="F397">
        <f t="shared" si="13"/>
        <v>1509</v>
      </c>
      <c r="G397" t="str">
        <f>IF(F397&gt;10000,"省直辖县市",IF(F397&gt;7000,“港澳台”,VLOOKUP(F397,[1]地市级代码匹配!C:D,2,FALSE)))</f>
        <v>乌兰察布市</v>
      </c>
      <c r="H397" s="3" t="s">
        <v>328</v>
      </c>
    </row>
    <row r="398" spans="1:8" x14ac:dyDescent="0.3">
      <c r="A398" s="6" t="s">
        <v>329</v>
      </c>
      <c r="B398" s="6" t="s">
        <v>329</v>
      </c>
      <c r="C398" s="6">
        <v>150926</v>
      </c>
      <c r="D398">
        <f t="shared" si="12"/>
        <v>15</v>
      </c>
      <c r="E398" t="str">
        <f>VLOOKUP(D398,[1]省代码匹配!B:C,2,FALSE)</f>
        <v>内蒙古自治区</v>
      </c>
      <c r="F398">
        <f t="shared" si="13"/>
        <v>1509</v>
      </c>
      <c r="G398" t="str">
        <f>IF(F398&gt;10000,"省直辖县市",IF(F398&gt;7000,“港澳台”,VLOOKUP(F398,[1]地市级代码匹配!C:D,2,FALSE)))</f>
        <v>乌兰察布市</v>
      </c>
      <c r="H398" s="3" t="s">
        <v>329</v>
      </c>
    </row>
    <row r="399" spans="1:8" x14ac:dyDescent="0.3">
      <c r="A399" s="6" t="s">
        <v>330</v>
      </c>
      <c r="B399" s="6" t="s">
        <v>330</v>
      </c>
      <c r="C399" s="6">
        <v>150927</v>
      </c>
      <c r="D399">
        <f t="shared" si="12"/>
        <v>15</v>
      </c>
      <c r="E399" t="str">
        <f>VLOOKUP(D399,[1]省代码匹配!B:C,2,FALSE)</f>
        <v>内蒙古自治区</v>
      </c>
      <c r="F399">
        <f t="shared" si="13"/>
        <v>1509</v>
      </c>
      <c r="G399" t="str">
        <f>IF(F399&gt;10000,"省直辖县市",IF(F399&gt;7000,“港澳台”,VLOOKUP(F399,[1]地市级代码匹配!C:D,2,FALSE)))</f>
        <v>乌兰察布市</v>
      </c>
      <c r="H399" s="3" t="s">
        <v>330</v>
      </c>
    </row>
    <row r="400" spans="1:8" x14ac:dyDescent="0.3">
      <c r="A400" s="6" t="s">
        <v>331</v>
      </c>
      <c r="B400" s="6" t="s">
        <v>331</v>
      </c>
      <c r="C400" s="6">
        <v>150928</v>
      </c>
      <c r="D400">
        <f t="shared" si="12"/>
        <v>15</v>
      </c>
      <c r="E400" t="str">
        <f>VLOOKUP(D400,[1]省代码匹配!B:C,2,FALSE)</f>
        <v>内蒙古自治区</v>
      </c>
      <c r="F400">
        <f t="shared" si="13"/>
        <v>1509</v>
      </c>
      <c r="G400" t="str">
        <f>IF(F400&gt;10000,"省直辖县市",IF(F400&gt;7000,“港澳台”,VLOOKUP(F400,[1]地市级代码匹配!C:D,2,FALSE)))</f>
        <v>乌兰察布市</v>
      </c>
      <c r="H400" s="3" t="s">
        <v>331</v>
      </c>
    </row>
    <row r="401" spans="1:8" x14ac:dyDescent="0.3">
      <c r="A401" s="6" t="s">
        <v>332</v>
      </c>
      <c r="B401" s="6" t="s">
        <v>332</v>
      </c>
      <c r="C401" s="6">
        <v>150929</v>
      </c>
      <c r="D401">
        <f t="shared" si="12"/>
        <v>15</v>
      </c>
      <c r="E401" t="str">
        <f>VLOOKUP(D401,[1]省代码匹配!B:C,2,FALSE)</f>
        <v>内蒙古自治区</v>
      </c>
      <c r="F401">
        <f t="shared" si="13"/>
        <v>1509</v>
      </c>
      <c r="G401" t="str">
        <f>IF(F401&gt;10000,"省直辖县市",IF(F401&gt;7000,“港澳台”,VLOOKUP(F401,[1]地市级代码匹配!C:D,2,FALSE)))</f>
        <v>乌兰察布市</v>
      </c>
      <c r="H401" s="3" t="s">
        <v>332</v>
      </c>
    </row>
    <row r="402" spans="1:8" x14ac:dyDescent="0.3">
      <c r="A402" s="6" t="s">
        <v>333</v>
      </c>
      <c r="B402" s="6" t="s">
        <v>3240</v>
      </c>
      <c r="C402" s="6">
        <v>150981</v>
      </c>
      <c r="D402">
        <f t="shared" si="12"/>
        <v>15</v>
      </c>
      <c r="E402" t="str">
        <f>VLOOKUP(D402,[1]省代码匹配!B:C,2,FALSE)</f>
        <v>内蒙古自治区</v>
      </c>
      <c r="F402">
        <f t="shared" si="13"/>
        <v>1509</v>
      </c>
      <c r="G402" t="str">
        <f>IF(F402&gt;10000,"省直辖县市",IF(F402&gt;7000,“港澳台”,VLOOKUP(F402,[1]地市级代码匹配!C:D,2,FALSE)))</f>
        <v>乌兰察布市</v>
      </c>
      <c r="H402" s="3" t="s">
        <v>333</v>
      </c>
    </row>
    <row r="403" spans="1:8" x14ac:dyDescent="0.3">
      <c r="A403" s="6" t="s">
        <v>334</v>
      </c>
      <c r="B403" s="6" t="s">
        <v>3241</v>
      </c>
      <c r="C403" s="6">
        <v>152201</v>
      </c>
      <c r="D403">
        <f t="shared" si="12"/>
        <v>15</v>
      </c>
      <c r="E403" t="str">
        <f>VLOOKUP(D403,[1]省代码匹配!B:C,2,FALSE)</f>
        <v>内蒙古自治区</v>
      </c>
      <c r="F403">
        <f t="shared" si="13"/>
        <v>1522</v>
      </c>
      <c r="G403" t="str">
        <f>IF(F403&gt;10000,"省直辖县市",IF(F403&gt;7000,“港澳台”,VLOOKUP(F403,[1]地市级代码匹配!C:D,2,FALSE)))</f>
        <v>兴安盟</v>
      </c>
      <c r="H403" s="3" t="s">
        <v>334</v>
      </c>
    </row>
    <row r="404" spans="1:8" x14ac:dyDescent="0.3">
      <c r="A404" s="6" t="s">
        <v>336</v>
      </c>
      <c r="B404" s="6" t="s">
        <v>3242</v>
      </c>
      <c r="C404" s="6">
        <v>152202</v>
      </c>
      <c r="D404">
        <f t="shared" si="12"/>
        <v>15</v>
      </c>
      <c r="E404" t="str">
        <f>VLOOKUP(D404,[1]省代码匹配!B:C,2,FALSE)</f>
        <v>内蒙古自治区</v>
      </c>
      <c r="F404">
        <f t="shared" si="13"/>
        <v>1522</v>
      </c>
      <c r="G404" t="str">
        <f>IF(F404&gt;10000,"省直辖县市",IF(F404&gt;7000,“港澳台”,VLOOKUP(F404,[1]地市级代码匹配!C:D,2,FALSE)))</f>
        <v>兴安盟</v>
      </c>
      <c r="H404" s="3" t="s">
        <v>336</v>
      </c>
    </row>
    <row r="405" spans="1:8" x14ac:dyDescent="0.3">
      <c r="A405" s="6" t="s">
        <v>337</v>
      </c>
      <c r="B405" s="6" t="s">
        <v>337</v>
      </c>
      <c r="C405" s="6">
        <v>152221</v>
      </c>
      <c r="D405">
        <f t="shared" si="12"/>
        <v>15</v>
      </c>
      <c r="E405" t="str">
        <f>VLOOKUP(D405,[1]省代码匹配!B:C,2,FALSE)</f>
        <v>内蒙古自治区</v>
      </c>
      <c r="F405">
        <f t="shared" si="13"/>
        <v>1522</v>
      </c>
      <c r="G405" t="str">
        <f>IF(F405&gt;10000,"省直辖县市",IF(F405&gt;7000,“港澳台”,VLOOKUP(F405,[1]地市级代码匹配!C:D,2,FALSE)))</f>
        <v>兴安盟</v>
      </c>
      <c r="H405" s="3" t="s">
        <v>337</v>
      </c>
    </row>
    <row r="406" spans="1:8" x14ac:dyDescent="0.3">
      <c r="A406" s="6" t="s">
        <v>338</v>
      </c>
      <c r="B406" s="6" t="s">
        <v>338</v>
      </c>
      <c r="C406" s="6">
        <v>152222</v>
      </c>
      <c r="D406">
        <f t="shared" si="12"/>
        <v>15</v>
      </c>
      <c r="E406" t="str">
        <f>VLOOKUP(D406,[1]省代码匹配!B:C,2,FALSE)</f>
        <v>内蒙古自治区</v>
      </c>
      <c r="F406">
        <f t="shared" si="13"/>
        <v>1522</v>
      </c>
      <c r="G406" t="str">
        <f>IF(F406&gt;10000,"省直辖县市",IF(F406&gt;7000,“港澳台”,VLOOKUP(F406,[1]地市级代码匹配!C:D,2,FALSE)))</f>
        <v>兴安盟</v>
      </c>
      <c r="H406" s="3" t="s">
        <v>338</v>
      </c>
    </row>
    <row r="407" spans="1:8" x14ac:dyDescent="0.3">
      <c r="A407" s="6" t="s">
        <v>2380</v>
      </c>
      <c r="B407" s="6" t="s">
        <v>2380</v>
      </c>
      <c r="C407" s="6">
        <v>152223</v>
      </c>
      <c r="D407">
        <f t="shared" si="12"/>
        <v>15</v>
      </c>
      <c r="E407" t="str">
        <f>VLOOKUP(D407,[1]省代码匹配!B:C,2,FALSE)</f>
        <v>内蒙古自治区</v>
      </c>
      <c r="F407">
        <f t="shared" si="13"/>
        <v>1522</v>
      </c>
      <c r="G407" t="str">
        <f>IF(F407&gt;10000,"省直辖县市",IF(F407&gt;7000,“港澳台”,VLOOKUP(F407,[1]地市级代码匹配!C:D,2,FALSE)))</f>
        <v>兴安盟</v>
      </c>
      <c r="H407" s="3" t="s">
        <v>2380</v>
      </c>
    </row>
    <row r="408" spans="1:8" x14ac:dyDescent="0.3">
      <c r="A408" s="6" t="s">
        <v>339</v>
      </c>
      <c r="B408" s="6" t="s">
        <v>339</v>
      </c>
      <c r="C408" s="6">
        <v>152224</v>
      </c>
      <c r="D408">
        <f t="shared" si="12"/>
        <v>15</v>
      </c>
      <c r="E408" t="str">
        <f>VLOOKUP(D408,[1]省代码匹配!B:C,2,FALSE)</f>
        <v>内蒙古自治区</v>
      </c>
      <c r="F408">
        <f t="shared" si="13"/>
        <v>1522</v>
      </c>
      <c r="G408" t="str">
        <f>IF(F408&gt;10000,"省直辖县市",IF(F408&gt;7000,“港澳台”,VLOOKUP(F408,[1]地市级代码匹配!C:D,2,FALSE)))</f>
        <v>兴安盟</v>
      </c>
      <c r="H408" s="3" t="s">
        <v>339</v>
      </c>
    </row>
    <row r="409" spans="1:8" x14ac:dyDescent="0.3">
      <c r="A409" s="6" t="s">
        <v>340</v>
      </c>
      <c r="B409" s="6" t="s">
        <v>3243</v>
      </c>
      <c r="C409" s="6">
        <v>152501</v>
      </c>
      <c r="D409">
        <f t="shared" si="12"/>
        <v>15</v>
      </c>
      <c r="E409" t="str">
        <f>VLOOKUP(D409,[1]省代码匹配!B:C,2,FALSE)</f>
        <v>内蒙古自治区</v>
      </c>
      <c r="F409">
        <f t="shared" si="13"/>
        <v>1525</v>
      </c>
      <c r="G409" t="str">
        <f>IF(F409&gt;10000,"省直辖县市",IF(F409&gt;7000,“港澳台”,VLOOKUP(F409,[1]地市级代码匹配!C:D,2,FALSE)))</f>
        <v>锡林郭勒盟</v>
      </c>
      <c r="H409" s="3" t="s">
        <v>340</v>
      </c>
    </row>
    <row r="410" spans="1:8" x14ac:dyDescent="0.3">
      <c r="A410" s="6" t="s">
        <v>342</v>
      </c>
      <c r="B410" s="6" t="s">
        <v>3244</v>
      </c>
      <c r="C410" s="6">
        <v>152502</v>
      </c>
      <c r="D410">
        <f t="shared" si="12"/>
        <v>15</v>
      </c>
      <c r="E410" t="str">
        <f>VLOOKUP(D410,[1]省代码匹配!B:C,2,FALSE)</f>
        <v>内蒙古自治区</v>
      </c>
      <c r="F410">
        <f t="shared" si="13"/>
        <v>1525</v>
      </c>
      <c r="G410" t="str">
        <f>IF(F410&gt;10000,"省直辖县市",IF(F410&gt;7000,“港澳台”,VLOOKUP(F410,[1]地市级代码匹配!C:D,2,FALSE)))</f>
        <v>锡林郭勒盟</v>
      </c>
      <c r="H410" s="3" t="s">
        <v>342</v>
      </c>
    </row>
    <row r="411" spans="1:8" x14ac:dyDescent="0.3">
      <c r="A411" s="6" t="s">
        <v>343</v>
      </c>
      <c r="B411" s="6" t="s">
        <v>343</v>
      </c>
      <c r="C411" s="6">
        <v>152522</v>
      </c>
      <c r="D411">
        <f t="shared" si="12"/>
        <v>15</v>
      </c>
      <c r="E411" t="str">
        <f>VLOOKUP(D411,[1]省代码匹配!B:C,2,FALSE)</f>
        <v>内蒙古自治区</v>
      </c>
      <c r="F411">
        <f t="shared" si="13"/>
        <v>1525</v>
      </c>
      <c r="G411" t="str">
        <f>IF(F411&gt;10000,"省直辖县市",IF(F411&gt;7000,“港澳台”,VLOOKUP(F411,[1]地市级代码匹配!C:D,2,FALSE)))</f>
        <v>锡林郭勒盟</v>
      </c>
      <c r="H411" s="3" t="s">
        <v>343</v>
      </c>
    </row>
    <row r="412" spans="1:8" x14ac:dyDescent="0.3">
      <c r="A412" s="6" t="s">
        <v>344</v>
      </c>
      <c r="B412" s="6" t="s">
        <v>344</v>
      </c>
      <c r="C412" s="6">
        <v>152523</v>
      </c>
      <c r="D412">
        <f t="shared" si="12"/>
        <v>15</v>
      </c>
      <c r="E412" t="str">
        <f>VLOOKUP(D412,[1]省代码匹配!B:C,2,FALSE)</f>
        <v>内蒙古自治区</v>
      </c>
      <c r="F412">
        <f t="shared" si="13"/>
        <v>1525</v>
      </c>
      <c r="G412" t="str">
        <f>IF(F412&gt;10000,"省直辖县市",IF(F412&gt;7000,“港澳台”,VLOOKUP(F412,[1]地市级代码匹配!C:D,2,FALSE)))</f>
        <v>锡林郭勒盟</v>
      </c>
      <c r="H412" s="3" t="s">
        <v>344</v>
      </c>
    </row>
    <row r="413" spans="1:8" x14ac:dyDescent="0.3">
      <c r="A413" s="6" t="s">
        <v>345</v>
      </c>
      <c r="B413" s="6" t="s">
        <v>345</v>
      </c>
      <c r="C413" s="6">
        <v>152524</v>
      </c>
      <c r="D413">
        <f t="shared" si="12"/>
        <v>15</v>
      </c>
      <c r="E413" t="str">
        <f>VLOOKUP(D413,[1]省代码匹配!B:C,2,FALSE)</f>
        <v>内蒙古自治区</v>
      </c>
      <c r="F413">
        <f t="shared" si="13"/>
        <v>1525</v>
      </c>
      <c r="G413" t="str">
        <f>IF(F413&gt;10000,"省直辖县市",IF(F413&gt;7000,“港澳台”,VLOOKUP(F413,[1]地市级代码匹配!C:D,2,FALSE)))</f>
        <v>锡林郭勒盟</v>
      </c>
      <c r="H413" s="3" t="s">
        <v>345</v>
      </c>
    </row>
    <row r="414" spans="1:8" x14ac:dyDescent="0.3">
      <c r="A414" s="6" t="s">
        <v>346</v>
      </c>
      <c r="B414" s="6" t="s">
        <v>346</v>
      </c>
      <c r="C414" s="6">
        <v>152525</v>
      </c>
      <c r="D414">
        <f t="shared" si="12"/>
        <v>15</v>
      </c>
      <c r="E414" t="str">
        <f>VLOOKUP(D414,[1]省代码匹配!B:C,2,FALSE)</f>
        <v>内蒙古自治区</v>
      </c>
      <c r="F414">
        <f t="shared" si="13"/>
        <v>1525</v>
      </c>
      <c r="G414" t="str">
        <f>IF(F414&gt;10000,"省直辖县市",IF(F414&gt;7000,“港澳台”,VLOOKUP(F414,[1]地市级代码匹配!C:D,2,FALSE)))</f>
        <v>锡林郭勒盟</v>
      </c>
      <c r="H414" s="3" t="s">
        <v>346</v>
      </c>
    </row>
    <row r="415" spans="1:8" x14ac:dyDescent="0.3">
      <c r="A415" s="6" t="s">
        <v>347</v>
      </c>
      <c r="B415" s="6" t="s">
        <v>347</v>
      </c>
      <c r="C415" s="6">
        <v>152526</v>
      </c>
      <c r="D415">
        <f t="shared" si="12"/>
        <v>15</v>
      </c>
      <c r="E415" t="str">
        <f>VLOOKUP(D415,[1]省代码匹配!B:C,2,FALSE)</f>
        <v>内蒙古自治区</v>
      </c>
      <c r="F415">
        <f t="shared" si="13"/>
        <v>1525</v>
      </c>
      <c r="G415" t="str">
        <f>IF(F415&gt;10000,"省直辖县市",IF(F415&gt;7000,“港澳台”,VLOOKUP(F415,[1]地市级代码匹配!C:D,2,FALSE)))</f>
        <v>锡林郭勒盟</v>
      </c>
      <c r="H415" s="3" t="s">
        <v>347</v>
      </c>
    </row>
    <row r="416" spans="1:8" x14ac:dyDescent="0.3">
      <c r="A416" s="6" t="s">
        <v>348</v>
      </c>
      <c r="B416" s="6" t="s">
        <v>348</v>
      </c>
      <c r="C416" s="6">
        <v>152527</v>
      </c>
      <c r="D416">
        <f t="shared" si="12"/>
        <v>15</v>
      </c>
      <c r="E416" t="str">
        <f>VLOOKUP(D416,[1]省代码匹配!B:C,2,FALSE)</f>
        <v>内蒙古自治区</v>
      </c>
      <c r="F416">
        <f t="shared" si="13"/>
        <v>1525</v>
      </c>
      <c r="G416" t="str">
        <f>IF(F416&gt;10000,"省直辖县市",IF(F416&gt;7000,“港澳台”,VLOOKUP(F416,[1]地市级代码匹配!C:D,2,FALSE)))</f>
        <v>锡林郭勒盟</v>
      </c>
      <c r="H416" s="3" t="s">
        <v>348</v>
      </c>
    </row>
    <row r="417" spans="1:8" x14ac:dyDescent="0.3">
      <c r="A417" s="6" t="s">
        <v>349</v>
      </c>
      <c r="B417" s="6" t="s">
        <v>349</v>
      </c>
      <c r="C417" s="6">
        <v>152528</v>
      </c>
      <c r="D417">
        <f t="shared" si="12"/>
        <v>15</v>
      </c>
      <c r="E417" t="str">
        <f>VLOOKUP(D417,[1]省代码匹配!B:C,2,FALSE)</f>
        <v>内蒙古自治区</v>
      </c>
      <c r="F417">
        <f t="shared" si="13"/>
        <v>1525</v>
      </c>
      <c r="G417" t="str">
        <f>IF(F417&gt;10000,"省直辖县市",IF(F417&gt;7000,“港澳台”,VLOOKUP(F417,[1]地市级代码匹配!C:D,2,FALSE)))</f>
        <v>锡林郭勒盟</v>
      </c>
      <c r="H417" s="3" t="s">
        <v>349</v>
      </c>
    </row>
    <row r="418" spans="1:8" x14ac:dyDescent="0.3">
      <c r="A418" s="6" t="s">
        <v>350</v>
      </c>
      <c r="B418" s="6" t="s">
        <v>350</v>
      </c>
      <c r="C418" s="6">
        <v>152529</v>
      </c>
      <c r="D418">
        <f t="shared" si="12"/>
        <v>15</v>
      </c>
      <c r="E418" t="str">
        <f>VLOOKUP(D418,[1]省代码匹配!B:C,2,FALSE)</f>
        <v>内蒙古自治区</v>
      </c>
      <c r="F418">
        <f t="shared" si="13"/>
        <v>1525</v>
      </c>
      <c r="G418" t="str">
        <f>IF(F418&gt;10000,"省直辖县市",IF(F418&gt;7000,“港澳台”,VLOOKUP(F418,[1]地市级代码匹配!C:D,2,FALSE)))</f>
        <v>锡林郭勒盟</v>
      </c>
      <c r="H418" s="3" t="s">
        <v>350</v>
      </c>
    </row>
    <row r="419" spans="1:8" x14ac:dyDescent="0.3">
      <c r="A419" s="6" t="s">
        <v>351</v>
      </c>
      <c r="B419" s="6" t="s">
        <v>351</v>
      </c>
      <c r="C419" s="6">
        <v>152530</v>
      </c>
      <c r="D419">
        <f t="shared" si="12"/>
        <v>15</v>
      </c>
      <c r="E419" t="str">
        <f>VLOOKUP(D419,[1]省代码匹配!B:C,2,FALSE)</f>
        <v>内蒙古自治区</v>
      </c>
      <c r="F419">
        <f t="shared" si="13"/>
        <v>1525</v>
      </c>
      <c r="G419" t="str">
        <f>IF(F419&gt;10000,"省直辖县市",IF(F419&gt;7000,“港澳台”,VLOOKUP(F419,[1]地市级代码匹配!C:D,2,FALSE)))</f>
        <v>锡林郭勒盟</v>
      </c>
      <c r="H419" s="3" t="s">
        <v>351</v>
      </c>
    </row>
    <row r="420" spans="1:8" x14ac:dyDescent="0.3">
      <c r="A420" s="6" t="s">
        <v>352</v>
      </c>
      <c r="B420" s="6" t="s">
        <v>352</v>
      </c>
      <c r="C420" s="6">
        <v>152531</v>
      </c>
      <c r="D420">
        <f t="shared" si="12"/>
        <v>15</v>
      </c>
      <c r="E420" t="str">
        <f>VLOOKUP(D420,[1]省代码匹配!B:C,2,FALSE)</f>
        <v>内蒙古自治区</v>
      </c>
      <c r="F420">
        <f t="shared" si="13"/>
        <v>1525</v>
      </c>
      <c r="G420" t="str">
        <f>IF(F420&gt;10000,"省直辖县市",IF(F420&gt;7000,“港澳台”,VLOOKUP(F420,[1]地市级代码匹配!C:D,2,FALSE)))</f>
        <v>锡林郭勒盟</v>
      </c>
      <c r="H420" s="3" t="s">
        <v>352</v>
      </c>
    </row>
    <row r="421" spans="1:8" x14ac:dyDescent="0.3">
      <c r="A421" s="6" t="s">
        <v>353</v>
      </c>
      <c r="B421" s="6" t="s">
        <v>353</v>
      </c>
      <c r="C421" s="6">
        <v>152921</v>
      </c>
      <c r="D421">
        <f t="shared" si="12"/>
        <v>15</v>
      </c>
      <c r="E421" t="str">
        <f>VLOOKUP(D421,[1]省代码匹配!B:C,2,FALSE)</f>
        <v>内蒙古自治区</v>
      </c>
      <c r="F421">
        <f t="shared" si="13"/>
        <v>1529</v>
      </c>
      <c r="G421" t="str">
        <f>IF(F421&gt;10000,"省直辖县市",IF(F421&gt;7000,“港澳台”,VLOOKUP(F421,[1]地市级代码匹配!C:D,2,FALSE)))</f>
        <v>阿拉善盟</v>
      </c>
      <c r="H421" s="3" t="s">
        <v>353</v>
      </c>
    </row>
    <row r="422" spans="1:8" x14ac:dyDescent="0.3">
      <c r="A422" s="6" t="s">
        <v>355</v>
      </c>
      <c r="B422" s="6" t="s">
        <v>355</v>
      </c>
      <c r="C422" s="6">
        <v>152922</v>
      </c>
      <c r="D422">
        <f t="shared" si="12"/>
        <v>15</v>
      </c>
      <c r="E422" t="str">
        <f>VLOOKUP(D422,[1]省代码匹配!B:C,2,FALSE)</f>
        <v>内蒙古自治区</v>
      </c>
      <c r="F422">
        <f t="shared" si="13"/>
        <v>1529</v>
      </c>
      <c r="G422" t="str">
        <f>IF(F422&gt;10000,"省直辖县市",IF(F422&gt;7000,“港澳台”,VLOOKUP(F422,[1]地市级代码匹配!C:D,2,FALSE)))</f>
        <v>阿拉善盟</v>
      </c>
      <c r="H422" s="3" t="s">
        <v>355</v>
      </c>
    </row>
    <row r="423" spans="1:8" x14ac:dyDescent="0.3">
      <c r="A423" s="6" t="s">
        <v>356</v>
      </c>
      <c r="B423" s="6" t="s">
        <v>356</v>
      </c>
      <c r="C423" s="6">
        <v>152923</v>
      </c>
      <c r="D423">
        <f t="shared" si="12"/>
        <v>15</v>
      </c>
      <c r="E423" t="str">
        <f>VLOOKUP(D423,[1]省代码匹配!B:C,2,FALSE)</f>
        <v>内蒙古自治区</v>
      </c>
      <c r="F423">
        <f t="shared" si="13"/>
        <v>1529</v>
      </c>
      <c r="G423" t="str">
        <f>IF(F423&gt;10000,"省直辖县市",IF(F423&gt;7000,“港澳台”,VLOOKUP(F423,[1]地市级代码匹配!C:D,2,FALSE)))</f>
        <v>阿拉善盟</v>
      </c>
      <c r="H423" s="3" t="s">
        <v>356</v>
      </c>
    </row>
    <row r="424" spans="1:8" x14ac:dyDescent="0.3">
      <c r="A424" s="6" t="s">
        <v>2308</v>
      </c>
      <c r="B424" s="6" t="s">
        <v>2308</v>
      </c>
      <c r="C424" s="6">
        <v>210102</v>
      </c>
      <c r="D424">
        <f t="shared" si="12"/>
        <v>21</v>
      </c>
      <c r="E424" t="str">
        <f>VLOOKUP(D424,[1]省代码匹配!B:C,2,FALSE)</f>
        <v>辽宁省</v>
      </c>
      <c r="F424">
        <f t="shared" si="13"/>
        <v>2101</v>
      </c>
      <c r="G424" t="str">
        <f>IF(F424&gt;10000,"省直辖县市",IF(F424&gt;7000,“港澳台”,VLOOKUP(F424,[1]地市级代码匹配!C:D,2,FALSE)))</f>
        <v>沈阳市</v>
      </c>
      <c r="H424" s="3" t="s">
        <v>2308</v>
      </c>
    </row>
    <row r="425" spans="1:8" x14ac:dyDescent="0.3">
      <c r="A425" s="6" t="s">
        <v>2381</v>
      </c>
      <c r="B425" s="6" t="s">
        <v>2381</v>
      </c>
      <c r="C425" s="6">
        <v>210103</v>
      </c>
      <c r="D425">
        <f t="shared" si="12"/>
        <v>21</v>
      </c>
      <c r="E425" t="str">
        <f>VLOOKUP(D425,[1]省代码匹配!B:C,2,FALSE)</f>
        <v>辽宁省</v>
      </c>
      <c r="F425">
        <f t="shared" si="13"/>
        <v>2101</v>
      </c>
      <c r="G425" t="str">
        <f>IF(F425&gt;10000,"省直辖县市",IF(F425&gt;7000,“港澳台”,VLOOKUP(F425,[1]地市级代码匹配!C:D,2,FALSE)))</f>
        <v>沈阳市</v>
      </c>
      <c r="H425" s="3" t="s">
        <v>2381</v>
      </c>
    </row>
    <row r="426" spans="1:8" x14ac:dyDescent="0.3">
      <c r="A426" s="6" t="s">
        <v>2382</v>
      </c>
      <c r="B426" s="6" t="s">
        <v>2382</v>
      </c>
      <c r="C426" s="6">
        <v>210104</v>
      </c>
      <c r="D426">
        <f t="shared" si="12"/>
        <v>21</v>
      </c>
      <c r="E426" t="str">
        <f>VLOOKUP(D426,[1]省代码匹配!B:C,2,FALSE)</f>
        <v>辽宁省</v>
      </c>
      <c r="F426">
        <f t="shared" si="13"/>
        <v>2101</v>
      </c>
      <c r="G426" t="str">
        <f>IF(F426&gt;10000,"省直辖县市",IF(F426&gt;7000,“港澳台”,VLOOKUP(F426,[1]地市级代码匹配!C:D,2,FALSE)))</f>
        <v>沈阳市</v>
      </c>
      <c r="H426" s="3" t="s">
        <v>2382</v>
      </c>
    </row>
    <row r="427" spans="1:8" x14ac:dyDescent="0.3">
      <c r="A427" s="6" t="s">
        <v>2383</v>
      </c>
      <c r="B427" s="6" t="s">
        <v>2383</v>
      </c>
      <c r="C427" s="6">
        <v>210105</v>
      </c>
      <c r="D427">
        <f t="shared" si="12"/>
        <v>21</v>
      </c>
      <c r="E427" t="str">
        <f>VLOOKUP(D427,[1]省代码匹配!B:C,2,FALSE)</f>
        <v>辽宁省</v>
      </c>
      <c r="F427">
        <f t="shared" si="13"/>
        <v>2101</v>
      </c>
      <c r="G427" t="str">
        <f>IF(F427&gt;10000,"省直辖县市",IF(F427&gt;7000,“港澳台”,VLOOKUP(F427,[1]地市级代码匹配!C:D,2,FALSE)))</f>
        <v>沈阳市</v>
      </c>
      <c r="H427" s="3" t="s">
        <v>2383</v>
      </c>
    </row>
    <row r="428" spans="1:8" x14ac:dyDescent="0.3">
      <c r="A428" s="6" t="s">
        <v>2384</v>
      </c>
      <c r="B428" s="6" t="s">
        <v>2384</v>
      </c>
      <c r="C428" s="6">
        <v>210106</v>
      </c>
      <c r="D428">
        <f t="shared" si="12"/>
        <v>21</v>
      </c>
      <c r="E428" t="str">
        <f>VLOOKUP(D428,[1]省代码匹配!B:C,2,FALSE)</f>
        <v>辽宁省</v>
      </c>
      <c r="F428">
        <f t="shared" si="13"/>
        <v>2101</v>
      </c>
      <c r="G428" t="str">
        <f>IF(F428&gt;10000,"省直辖县市",IF(F428&gt;7000,“港澳台”,VLOOKUP(F428,[1]地市级代码匹配!C:D,2,FALSE)))</f>
        <v>沈阳市</v>
      </c>
      <c r="H428" s="3" t="s">
        <v>2384</v>
      </c>
    </row>
    <row r="429" spans="1:8" x14ac:dyDescent="0.3">
      <c r="A429" s="6" t="s">
        <v>2385</v>
      </c>
      <c r="B429" s="6" t="s">
        <v>2385</v>
      </c>
      <c r="C429" s="6">
        <v>210111</v>
      </c>
      <c r="D429">
        <f t="shared" si="12"/>
        <v>21</v>
      </c>
      <c r="E429" t="str">
        <f>VLOOKUP(D429,[1]省代码匹配!B:C,2,FALSE)</f>
        <v>辽宁省</v>
      </c>
      <c r="F429">
        <f t="shared" si="13"/>
        <v>2101</v>
      </c>
      <c r="G429" t="str">
        <f>IF(F429&gt;10000,"省直辖县市",IF(F429&gt;7000,“港澳台”,VLOOKUP(F429,[1]地市级代码匹配!C:D,2,FALSE)))</f>
        <v>沈阳市</v>
      </c>
      <c r="H429" s="3" t="s">
        <v>2385</v>
      </c>
    </row>
    <row r="430" spans="1:8" x14ac:dyDescent="0.3">
      <c r="A430" s="6" t="s">
        <v>3245</v>
      </c>
      <c r="B430" s="6" t="s">
        <v>3245</v>
      </c>
      <c r="C430" s="6">
        <v>210112</v>
      </c>
      <c r="D430">
        <f t="shared" si="12"/>
        <v>21</v>
      </c>
      <c r="E430" t="str">
        <f>VLOOKUP(D430,[1]省代码匹配!B:C,2,FALSE)</f>
        <v>辽宁省</v>
      </c>
      <c r="F430">
        <f t="shared" si="13"/>
        <v>2101</v>
      </c>
      <c r="G430" t="str">
        <f>IF(F430&gt;10000,"省直辖县市",IF(F430&gt;7000,“港澳台”,VLOOKUP(F430,[1]地市级代码匹配!C:D,2,FALSE)))</f>
        <v>沈阳市</v>
      </c>
      <c r="H430" s="3"/>
    </row>
    <row r="431" spans="1:8" x14ac:dyDescent="0.3">
      <c r="A431" s="6" t="s">
        <v>3246</v>
      </c>
      <c r="B431" s="6" t="s">
        <v>3246</v>
      </c>
      <c r="C431" s="6">
        <v>210113</v>
      </c>
      <c r="D431">
        <f t="shared" si="12"/>
        <v>21</v>
      </c>
      <c r="E431" t="str">
        <f>VLOOKUP(D431,[1]省代码匹配!B:C,2,FALSE)</f>
        <v>辽宁省</v>
      </c>
      <c r="F431">
        <f t="shared" si="13"/>
        <v>2101</v>
      </c>
      <c r="G431" t="str">
        <f>IF(F431&gt;10000,"省直辖县市",IF(F431&gt;7000,“港澳台”,VLOOKUP(F431,[1]地市级代码匹配!C:D,2,FALSE)))</f>
        <v>沈阳市</v>
      </c>
      <c r="H431" s="3"/>
    </row>
    <row r="432" spans="1:8" x14ac:dyDescent="0.3">
      <c r="A432" s="6" t="s">
        <v>2386</v>
      </c>
      <c r="B432" s="6" t="s">
        <v>2386</v>
      </c>
      <c r="C432" s="6">
        <v>210114</v>
      </c>
      <c r="D432">
        <f t="shared" si="12"/>
        <v>21</v>
      </c>
      <c r="E432" t="str">
        <f>VLOOKUP(D432,[1]省代码匹配!B:C,2,FALSE)</f>
        <v>辽宁省</v>
      </c>
      <c r="F432">
        <f t="shared" si="13"/>
        <v>2101</v>
      </c>
      <c r="G432" t="str">
        <f>IF(F432&gt;10000,"省直辖县市",IF(F432&gt;7000,“港澳台”,VLOOKUP(F432,[1]地市级代码匹配!C:D,2,FALSE)))</f>
        <v>沈阳市</v>
      </c>
      <c r="H432" s="3" t="s">
        <v>2386</v>
      </c>
    </row>
    <row r="433" spans="1:8" x14ac:dyDescent="0.3">
      <c r="A433" s="6" t="s">
        <v>357</v>
      </c>
      <c r="B433" s="6" t="s">
        <v>357</v>
      </c>
      <c r="C433" s="6">
        <v>210115</v>
      </c>
      <c r="D433">
        <f t="shared" si="12"/>
        <v>21</v>
      </c>
      <c r="E433" t="str">
        <f>VLOOKUP(D433,[1]省代码匹配!B:C,2,FALSE)</f>
        <v>辽宁省</v>
      </c>
      <c r="F433">
        <f t="shared" si="13"/>
        <v>2101</v>
      </c>
      <c r="G433" t="str">
        <f>IF(F433&gt;10000,"省直辖县市",IF(F433&gt;7000,“港澳台”,VLOOKUP(F433,[1]地市级代码匹配!C:D,2,FALSE)))</f>
        <v>沈阳市</v>
      </c>
      <c r="H433" s="3" t="s">
        <v>3055</v>
      </c>
    </row>
    <row r="434" spans="1:8" x14ac:dyDescent="0.3">
      <c r="A434" s="6" t="s">
        <v>360</v>
      </c>
      <c r="B434" s="6" t="s">
        <v>360</v>
      </c>
      <c r="C434" s="6">
        <v>210123</v>
      </c>
      <c r="D434">
        <f t="shared" si="12"/>
        <v>21</v>
      </c>
      <c r="E434" t="str">
        <f>VLOOKUP(D434,[1]省代码匹配!B:C,2,FALSE)</f>
        <v>辽宁省</v>
      </c>
      <c r="F434">
        <f t="shared" si="13"/>
        <v>2101</v>
      </c>
      <c r="G434" t="str">
        <f>IF(F434&gt;10000,"省直辖县市",IF(F434&gt;7000,“港澳台”,VLOOKUP(F434,[1]地市级代码匹配!C:D,2,FALSE)))</f>
        <v>沈阳市</v>
      </c>
      <c r="H434" s="3" t="s">
        <v>360</v>
      </c>
    </row>
    <row r="435" spans="1:8" x14ac:dyDescent="0.3">
      <c r="A435" s="6" t="s">
        <v>361</v>
      </c>
      <c r="B435" s="6" t="s">
        <v>361</v>
      </c>
      <c r="C435" s="6">
        <v>210124</v>
      </c>
      <c r="D435">
        <f t="shared" si="12"/>
        <v>21</v>
      </c>
      <c r="E435" t="str">
        <f>VLOOKUP(D435,[1]省代码匹配!B:C,2,FALSE)</f>
        <v>辽宁省</v>
      </c>
      <c r="F435">
        <f t="shared" si="13"/>
        <v>2101</v>
      </c>
      <c r="G435" t="str">
        <f>IF(F435&gt;10000,"省直辖县市",IF(F435&gt;7000,“港澳台”,VLOOKUP(F435,[1]地市级代码匹配!C:D,2,FALSE)))</f>
        <v>沈阳市</v>
      </c>
      <c r="H435" s="3" t="s">
        <v>361</v>
      </c>
    </row>
    <row r="436" spans="1:8" x14ac:dyDescent="0.3">
      <c r="A436" s="6" t="s">
        <v>362</v>
      </c>
      <c r="B436" s="6" t="s">
        <v>3247</v>
      </c>
      <c r="C436" s="6">
        <v>210181</v>
      </c>
      <c r="D436">
        <f t="shared" si="12"/>
        <v>21</v>
      </c>
      <c r="E436" t="str">
        <f>VLOOKUP(D436,[1]省代码匹配!B:C,2,FALSE)</f>
        <v>辽宁省</v>
      </c>
      <c r="F436">
        <f t="shared" si="13"/>
        <v>2101</v>
      </c>
      <c r="G436" t="str">
        <f>IF(F436&gt;10000,"省直辖县市",IF(F436&gt;7000,“港澳台”,VLOOKUP(F436,[1]地市级代码匹配!C:D,2,FALSE)))</f>
        <v>沈阳市</v>
      </c>
      <c r="H436" s="3" t="s">
        <v>362</v>
      </c>
    </row>
    <row r="437" spans="1:8" x14ac:dyDescent="0.3">
      <c r="A437" s="6" t="s">
        <v>2387</v>
      </c>
      <c r="B437" s="6" t="s">
        <v>2387</v>
      </c>
      <c r="C437" s="6">
        <v>210202</v>
      </c>
      <c r="D437">
        <f t="shared" si="12"/>
        <v>21</v>
      </c>
      <c r="E437" t="str">
        <f>VLOOKUP(D437,[1]省代码匹配!B:C,2,FALSE)</f>
        <v>辽宁省</v>
      </c>
      <c r="F437">
        <f t="shared" si="13"/>
        <v>2102</v>
      </c>
      <c r="G437" t="str">
        <f>IF(F437&gt;10000,"省直辖县市",IF(F437&gt;7000,“港澳台”,VLOOKUP(F437,[1]地市级代码匹配!C:D,2,FALSE)))</f>
        <v>大连市</v>
      </c>
      <c r="H437" s="3" t="s">
        <v>2387</v>
      </c>
    </row>
    <row r="438" spans="1:8" x14ac:dyDescent="0.3">
      <c r="A438" s="6" t="s">
        <v>2388</v>
      </c>
      <c r="B438" s="6" t="s">
        <v>2388</v>
      </c>
      <c r="C438" s="6">
        <v>210203</v>
      </c>
      <c r="D438">
        <f t="shared" si="12"/>
        <v>21</v>
      </c>
      <c r="E438" t="str">
        <f>VLOOKUP(D438,[1]省代码匹配!B:C,2,FALSE)</f>
        <v>辽宁省</v>
      </c>
      <c r="F438">
        <f t="shared" si="13"/>
        <v>2102</v>
      </c>
      <c r="G438" t="str">
        <f>IF(F438&gt;10000,"省直辖县市",IF(F438&gt;7000,“港澳台”,VLOOKUP(F438,[1]地市级代码匹配!C:D,2,FALSE)))</f>
        <v>大连市</v>
      </c>
      <c r="H438" s="3" t="s">
        <v>2388</v>
      </c>
    </row>
    <row r="439" spans="1:8" x14ac:dyDescent="0.3">
      <c r="A439" s="6" t="s">
        <v>2389</v>
      </c>
      <c r="B439" s="6" t="s">
        <v>2389</v>
      </c>
      <c r="C439" s="6">
        <v>210204</v>
      </c>
      <c r="D439">
        <f t="shared" si="12"/>
        <v>21</v>
      </c>
      <c r="E439" t="str">
        <f>VLOOKUP(D439,[1]省代码匹配!B:C,2,FALSE)</f>
        <v>辽宁省</v>
      </c>
      <c r="F439">
        <f t="shared" si="13"/>
        <v>2102</v>
      </c>
      <c r="G439" t="str">
        <f>IF(F439&gt;10000,"省直辖县市",IF(F439&gt;7000,“港澳台”,VLOOKUP(F439,[1]地市级代码匹配!C:D,2,FALSE)))</f>
        <v>大连市</v>
      </c>
      <c r="H439" s="3" t="s">
        <v>2389</v>
      </c>
    </row>
    <row r="440" spans="1:8" x14ac:dyDescent="0.3">
      <c r="A440" s="6" t="s">
        <v>2390</v>
      </c>
      <c r="B440" s="6" t="s">
        <v>2390</v>
      </c>
      <c r="C440" s="6">
        <v>210211</v>
      </c>
      <c r="D440">
        <f t="shared" si="12"/>
        <v>21</v>
      </c>
      <c r="E440" t="str">
        <f>VLOOKUP(D440,[1]省代码匹配!B:C,2,FALSE)</f>
        <v>辽宁省</v>
      </c>
      <c r="F440">
        <f t="shared" si="13"/>
        <v>2102</v>
      </c>
      <c r="G440" t="str">
        <f>IF(F440&gt;10000,"省直辖县市",IF(F440&gt;7000,“港澳台”,VLOOKUP(F440,[1]地市级代码匹配!C:D,2,FALSE)))</f>
        <v>大连市</v>
      </c>
      <c r="H440" s="3" t="s">
        <v>2390</v>
      </c>
    </row>
    <row r="441" spans="1:8" x14ac:dyDescent="0.3">
      <c r="A441" s="6" t="s">
        <v>2391</v>
      </c>
      <c r="B441" s="6" t="s">
        <v>2391</v>
      </c>
      <c r="C441" s="6">
        <v>210212</v>
      </c>
      <c r="D441">
        <f t="shared" si="12"/>
        <v>21</v>
      </c>
      <c r="E441" t="str">
        <f>VLOOKUP(D441,[1]省代码匹配!B:C,2,FALSE)</f>
        <v>辽宁省</v>
      </c>
      <c r="F441">
        <f t="shared" si="13"/>
        <v>2102</v>
      </c>
      <c r="G441" t="str">
        <f>IF(F441&gt;10000,"省直辖县市",IF(F441&gt;7000,“港澳台”,VLOOKUP(F441,[1]地市级代码匹配!C:D,2,FALSE)))</f>
        <v>大连市</v>
      </c>
      <c r="H441" s="3" t="s">
        <v>2391</v>
      </c>
    </row>
    <row r="442" spans="1:8" x14ac:dyDescent="0.3">
      <c r="A442" s="6" t="s">
        <v>2392</v>
      </c>
      <c r="B442" s="6" t="s">
        <v>2392</v>
      </c>
      <c r="C442" s="6">
        <v>210213</v>
      </c>
      <c r="D442">
        <f t="shared" si="12"/>
        <v>21</v>
      </c>
      <c r="E442" t="str">
        <f>VLOOKUP(D442,[1]省代码匹配!B:C,2,FALSE)</f>
        <v>辽宁省</v>
      </c>
      <c r="F442">
        <f t="shared" si="13"/>
        <v>2102</v>
      </c>
      <c r="G442" t="str">
        <f>IF(F442&gt;10000,"省直辖县市",IF(F442&gt;7000,“港澳台”,VLOOKUP(F442,[1]地市级代码匹配!C:D,2,FALSE)))</f>
        <v>大连市</v>
      </c>
      <c r="H442" s="3" t="s">
        <v>2392</v>
      </c>
    </row>
    <row r="443" spans="1:8" x14ac:dyDescent="0.3">
      <c r="A443" s="6" t="s">
        <v>3248</v>
      </c>
      <c r="B443" s="6" t="s">
        <v>3248</v>
      </c>
      <c r="C443" s="6">
        <v>210214</v>
      </c>
      <c r="D443">
        <f t="shared" si="12"/>
        <v>21</v>
      </c>
      <c r="E443" t="str">
        <f>VLOOKUP(D443,[1]省代码匹配!B:C,2,FALSE)</f>
        <v>辽宁省</v>
      </c>
      <c r="F443">
        <f t="shared" si="13"/>
        <v>2102</v>
      </c>
      <c r="G443" t="str">
        <f>IF(F443&gt;10000,"省直辖县市",IF(F443&gt;7000,“港澳台”,VLOOKUP(F443,[1]地市级代码匹配!C:D,2,FALSE)))</f>
        <v>大连市</v>
      </c>
      <c r="H443" s="3" t="s">
        <v>3056</v>
      </c>
    </row>
    <row r="444" spans="1:8" x14ac:dyDescent="0.3">
      <c r="A444" s="6" t="s">
        <v>364</v>
      </c>
      <c r="B444" s="6" t="s">
        <v>364</v>
      </c>
      <c r="C444" s="6">
        <v>210224</v>
      </c>
      <c r="D444">
        <f t="shared" si="12"/>
        <v>21</v>
      </c>
      <c r="E444" t="str">
        <f>VLOOKUP(D444,[1]省代码匹配!B:C,2,FALSE)</f>
        <v>辽宁省</v>
      </c>
      <c r="F444">
        <f t="shared" si="13"/>
        <v>2102</v>
      </c>
      <c r="G444" t="str">
        <f>IF(F444&gt;10000,"省直辖县市",IF(F444&gt;7000,“港澳台”,VLOOKUP(F444,[1]地市级代码匹配!C:D,2,FALSE)))</f>
        <v>大连市</v>
      </c>
      <c r="H444" s="3" t="s">
        <v>364</v>
      </c>
    </row>
    <row r="445" spans="1:8" x14ac:dyDescent="0.3">
      <c r="A445" s="6" t="s">
        <v>365</v>
      </c>
      <c r="B445" s="6" t="s">
        <v>3249</v>
      </c>
      <c r="C445" s="6">
        <v>210281</v>
      </c>
      <c r="D445">
        <f t="shared" si="12"/>
        <v>21</v>
      </c>
      <c r="E445" t="str">
        <f>VLOOKUP(D445,[1]省代码匹配!B:C,2,FALSE)</f>
        <v>辽宁省</v>
      </c>
      <c r="F445">
        <f t="shared" si="13"/>
        <v>2102</v>
      </c>
      <c r="G445" t="str">
        <f>IF(F445&gt;10000,"省直辖县市",IF(F445&gt;7000,“港澳台”,VLOOKUP(F445,[1]地市级代码匹配!C:D,2,FALSE)))</f>
        <v>大连市</v>
      </c>
      <c r="H445" s="3" t="s">
        <v>365</v>
      </c>
    </row>
    <row r="446" spans="1:8" x14ac:dyDescent="0.3">
      <c r="A446" s="6" t="s">
        <v>366</v>
      </c>
      <c r="B446" s="6" t="s">
        <v>3250</v>
      </c>
      <c r="C446" s="6">
        <v>210283</v>
      </c>
      <c r="D446">
        <f t="shared" si="12"/>
        <v>21</v>
      </c>
      <c r="E446" t="str">
        <f>VLOOKUP(D446,[1]省代码匹配!B:C,2,FALSE)</f>
        <v>辽宁省</v>
      </c>
      <c r="F446">
        <f t="shared" si="13"/>
        <v>2102</v>
      </c>
      <c r="G446" t="str">
        <f>IF(F446&gt;10000,"省直辖县市",IF(F446&gt;7000,“港澳台”,VLOOKUP(F446,[1]地市级代码匹配!C:D,2,FALSE)))</f>
        <v>大连市</v>
      </c>
      <c r="H446" s="3" t="s">
        <v>366</v>
      </c>
    </row>
    <row r="447" spans="1:8" x14ac:dyDescent="0.3">
      <c r="A447" s="6" t="s">
        <v>2393</v>
      </c>
      <c r="B447" s="6" t="s">
        <v>2393</v>
      </c>
      <c r="C447" s="6">
        <v>210302</v>
      </c>
      <c r="D447">
        <f t="shared" si="12"/>
        <v>21</v>
      </c>
      <c r="E447" t="str">
        <f>VLOOKUP(D447,[1]省代码匹配!B:C,2,FALSE)</f>
        <v>辽宁省</v>
      </c>
      <c r="F447">
        <f t="shared" si="13"/>
        <v>2103</v>
      </c>
      <c r="G447" t="str">
        <f>IF(F447&gt;10000,"省直辖县市",IF(F447&gt;7000,“港澳台”,VLOOKUP(F447,[1]地市级代码匹配!C:D,2,FALSE)))</f>
        <v>鞍山市</v>
      </c>
      <c r="H447" s="3" t="s">
        <v>2393</v>
      </c>
    </row>
    <row r="448" spans="1:8" x14ac:dyDescent="0.3">
      <c r="A448" s="6" t="s">
        <v>2384</v>
      </c>
      <c r="B448" s="6" t="s">
        <v>2384</v>
      </c>
      <c r="C448" s="6">
        <v>210303</v>
      </c>
      <c r="D448">
        <f t="shared" si="12"/>
        <v>21</v>
      </c>
      <c r="E448" t="str">
        <f>VLOOKUP(D448,[1]省代码匹配!B:C,2,FALSE)</f>
        <v>辽宁省</v>
      </c>
      <c r="F448">
        <f t="shared" si="13"/>
        <v>2103</v>
      </c>
      <c r="G448" t="str">
        <f>IF(F448&gt;10000,"省直辖县市",IF(F448&gt;7000,“港澳台”,VLOOKUP(F448,[1]地市级代码匹配!C:D,2,FALSE)))</f>
        <v>鞍山市</v>
      </c>
      <c r="H448" s="3" t="s">
        <v>2384</v>
      </c>
    </row>
    <row r="449" spans="1:8" x14ac:dyDescent="0.3">
      <c r="A449" s="6" t="s">
        <v>2394</v>
      </c>
      <c r="B449" s="6" t="s">
        <v>2394</v>
      </c>
      <c r="C449" s="6">
        <v>210304</v>
      </c>
      <c r="D449">
        <f t="shared" si="12"/>
        <v>21</v>
      </c>
      <c r="E449" t="str">
        <f>VLOOKUP(D449,[1]省代码匹配!B:C,2,FALSE)</f>
        <v>辽宁省</v>
      </c>
      <c r="F449">
        <f t="shared" si="13"/>
        <v>2103</v>
      </c>
      <c r="G449" t="str">
        <f>IF(F449&gt;10000,"省直辖县市",IF(F449&gt;7000,“港澳台”,VLOOKUP(F449,[1]地市级代码匹配!C:D,2,FALSE)))</f>
        <v>鞍山市</v>
      </c>
      <c r="H449" s="3" t="s">
        <v>2394</v>
      </c>
    </row>
    <row r="450" spans="1:8" x14ac:dyDescent="0.3">
      <c r="A450" s="6" t="s">
        <v>2395</v>
      </c>
      <c r="B450" s="6" t="s">
        <v>2395</v>
      </c>
      <c r="C450" s="6">
        <v>210311</v>
      </c>
      <c r="D450">
        <f t="shared" si="12"/>
        <v>21</v>
      </c>
      <c r="E450" t="str">
        <f>VLOOKUP(D450,[1]省代码匹配!B:C,2,FALSE)</f>
        <v>辽宁省</v>
      </c>
      <c r="F450">
        <f t="shared" si="13"/>
        <v>2103</v>
      </c>
      <c r="G450" t="str">
        <f>IF(F450&gt;10000,"省直辖县市",IF(F450&gt;7000,“港澳台”,VLOOKUP(F450,[1]地市级代码匹配!C:D,2,FALSE)))</f>
        <v>鞍山市</v>
      </c>
      <c r="H450" s="3" t="s">
        <v>2395</v>
      </c>
    </row>
    <row r="451" spans="1:8" x14ac:dyDescent="0.3">
      <c r="A451" s="6" t="s">
        <v>367</v>
      </c>
      <c r="B451" s="6" t="s">
        <v>367</v>
      </c>
      <c r="C451" s="6">
        <v>210321</v>
      </c>
      <c r="D451">
        <f t="shared" ref="D451:D514" si="14">INT(C451/10000)</f>
        <v>21</v>
      </c>
      <c r="E451" t="str">
        <f>VLOOKUP(D451,[1]省代码匹配!B:C,2,FALSE)</f>
        <v>辽宁省</v>
      </c>
      <c r="F451">
        <f t="shared" ref="F451:F514" si="15">IF(OR(D451=11,D451=12,D451=31,D451=50,D451=71,D451=81,D451=82),D451*100,IF(MID(C451,3,1)="9",C451,INT(C451/100)))</f>
        <v>2103</v>
      </c>
      <c r="G451" t="str">
        <f>IF(F451&gt;10000,"省直辖县市",IF(F451&gt;7000,“港澳台”,VLOOKUP(F451,[1]地市级代码匹配!C:D,2,FALSE)))</f>
        <v>鞍山市</v>
      </c>
      <c r="H451" s="3" t="s">
        <v>367</v>
      </c>
    </row>
    <row r="452" spans="1:8" x14ac:dyDescent="0.3">
      <c r="A452" s="6" t="s">
        <v>369</v>
      </c>
      <c r="B452" s="6" t="s">
        <v>369</v>
      </c>
      <c r="C452" s="6">
        <v>210323</v>
      </c>
      <c r="D452">
        <f t="shared" si="14"/>
        <v>21</v>
      </c>
      <c r="E452" t="str">
        <f>VLOOKUP(D452,[1]省代码匹配!B:C,2,FALSE)</f>
        <v>辽宁省</v>
      </c>
      <c r="F452">
        <f t="shared" si="15"/>
        <v>2103</v>
      </c>
      <c r="G452" t="str">
        <f>IF(F452&gt;10000,"省直辖县市",IF(F452&gt;7000,“港澳台”,VLOOKUP(F452,[1]地市级代码匹配!C:D,2,FALSE)))</f>
        <v>鞍山市</v>
      </c>
      <c r="H452" s="3" t="s">
        <v>369</v>
      </c>
    </row>
    <row r="453" spans="1:8" x14ac:dyDescent="0.3">
      <c r="A453" s="6" t="s">
        <v>370</v>
      </c>
      <c r="B453" s="6" t="s">
        <v>3251</v>
      </c>
      <c r="C453" s="6">
        <v>210381</v>
      </c>
      <c r="D453">
        <f t="shared" si="14"/>
        <v>21</v>
      </c>
      <c r="E453" t="str">
        <f>VLOOKUP(D453,[1]省代码匹配!B:C,2,FALSE)</f>
        <v>辽宁省</v>
      </c>
      <c r="F453">
        <f t="shared" si="15"/>
        <v>2103</v>
      </c>
      <c r="G453" t="str">
        <f>IF(F453&gt;10000,"省直辖县市",IF(F453&gt;7000,“港澳台”,VLOOKUP(F453,[1]地市级代码匹配!C:D,2,FALSE)))</f>
        <v>鞍山市</v>
      </c>
      <c r="H453" s="3" t="s">
        <v>370</v>
      </c>
    </row>
    <row r="454" spans="1:8" x14ac:dyDescent="0.3">
      <c r="A454" s="6" t="s">
        <v>2396</v>
      </c>
      <c r="B454" s="6" t="s">
        <v>2396</v>
      </c>
      <c r="C454" s="6">
        <v>210402</v>
      </c>
      <c r="D454">
        <f t="shared" si="14"/>
        <v>21</v>
      </c>
      <c r="E454" t="str">
        <f>VLOOKUP(D454,[1]省代码匹配!B:C,2,FALSE)</f>
        <v>辽宁省</v>
      </c>
      <c r="F454">
        <f t="shared" si="15"/>
        <v>2104</v>
      </c>
      <c r="G454" t="str">
        <f>IF(F454&gt;10000,"省直辖县市",IF(F454&gt;7000,“港澳台”,VLOOKUP(F454,[1]地市级代码匹配!C:D,2,FALSE)))</f>
        <v>抚顺市</v>
      </c>
      <c r="H454" s="3" t="s">
        <v>2396</v>
      </c>
    </row>
    <row r="455" spans="1:8" x14ac:dyDescent="0.3">
      <c r="A455" s="6" t="s">
        <v>2397</v>
      </c>
      <c r="B455" s="6" t="s">
        <v>2397</v>
      </c>
      <c r="C455" s="6">
        <v>210403</v>
      </c>
      <c r="D455">
        <f t="shared" si="14"/>
        <v>21</v>
      </c>
      <c r="E455" t="str">
        <f>VLOOKUP(D455,[1]省代码匹配!B:C,2,FALSE)</f>
        <v>辽宁省</v>
      </c>
      <c r="F455">
        <f t="shared" si="15"/>
        <v>2104</v>
      </c>
      <c r="G455" t="str">
        <f>IF(F455&gt;10000,"省直辖县市",IF(F455&gt;7000,“港澳台”,VLOOKUP(F455,[1]地市级代码匹配!C:D,2,FALSE)))</f>
        <v>抚顺市</v>
      </c>
      <c r="H455" s="3" t="s">
        <v>2397</v>
      </c>
    </row>
    <row r="456" spans="1:8" x14ac:dyDescent="0.3">
      <c r="A456" s="6" t="s">
        <v>2398</v>
      </c>
      <c r="B456" s="6" t="s">
        <v>2398</v>
      </c>
      <c r="C456" s="6">
        <v>210404</v>
      </c>
      <c r="D456">
        <f t="shared" si="14"/>
        <v>21</v>
      </c>
      <c r="E456" t="str">
        <f>VLOOKUP(D456,[1]省代码匹配!B:C,2,FALSE)</f>
        <v>辽宁省</v>
      </c>
      <c r="F456">
        <f t="shared" si="15"/>
        <v>2104</v>
      </c>
      <c r="G456" t="str">
        <f>IF(F456&gt;10000,"省直辖县市",IF(F456&gt;7000,“港澳台”,VLOOKUP(F456,[1]地市级代码匹配!C:D,2,FALSE)))</f>
        <v>抚顺市</v>
      </c>
      <c r="H456" s="3" t="s">
        <v>2398</v>
      </c>
    </row>
    <row r="457" spans="1:8" x14ac:dyDescent="0.3">
      <c r="A457" s="6" t="s">
        <v>2399</v>
      </c>
      <c r="B457" s="6" t="s">
        <v>2399</v>
      </c>
      <c r="C457" s="6">
        <v>210411</v>
      </c>
      <c r="D457">
        <f t="shared" si="14"/>
        <v>21</v>
      </c>
      <c r="E457" t="str">
        <f>VLOOKUP(D457,[1]省代码匹配!B:C,2,FALSE)</f>
        <v>辽宁省</v>
      </c>
      <c r="F457">
        <f t="shared" si="15"/>
        <v>2104</v>
      </c>
      <c r="G457" t="str">
        <f>IF(F457&gt;10000,"省直辖县市",IF(F457&gt;7000,“港澳台”,VLOOKUP(F457,[1]地市级代码匹配!C:D,2,FALSE)))</f>
        <v>抚顺市</v>
      </c>
      <c r="H457" s="3" t="s">
        <v>2399</v>
      </c>
    </row>
    <row r="458" spans="1:8" x14ac:dyDescent="0.3">
      <c r="A458" s="6" t="s">
        <v>371</v>
      </c>
      <c r="B458" s="6" t="s">
        <v>371</v>
      </c>
      <c r="C458" s="6">
        <v>210421</v>
      </c>
      <c r="D458">
        <f t="shared" si="14"/>
        <v>21</v>
      </c>
      <c r="E458" t="str">
        <f>VLOOKUP(D458,[1]省代码匹配!B:C,2,FALSE)</f>
        <v>辽宁省</v>
      </c>
      <c r="F458">
        <f t="shared" si="15"/>
        <v>2104</v>
      </c>
      <c r="G458" t="str">
        <f>IF(F458&gt;10000,"省直辖县市",IF(F458&gt;7000,“港澳台”,VLOOKUP(F458,[1]地市级代码匹配!C:D,2,FALSE)))</f>
        <v>抚顺市</v>
      </c>
      <c r="H458" s="3" t="s">
        <v>371</v>
      </c>
    </row>
    <row r="459" spans="1:8" x14ac:dyDescent="0.3">
      <c r="A459" s="6" t="s">
        <v>373</v>
      </c>
      <c r="B459" s="6" t="s">
        <v>373</v>
      </c>
      <c r="C459" s="6">
        <v>210422</v>
      </c>
      <c r="D459">
        <f t="shared" si="14"/>
        <v>21</v>
      </c>
      <c r="E459" t="str">
        <f>VLOOKUP(D459,[1]省代码匹配!B:C,2,FALSE)</f>
        <v>辽宁省</v>
      </c>
      <c r="F459">
        <f t="shared" si="15"/>
        <v>2104</v>
      </c>
      <c r="G459" t="str">
        <f>IF(F459&gt;10000,"省直辖县市",IF(F459&gt;7000,“港澳台”,VLOOKUP(F459,[1]地市级代码匹配!C:D,2,FALSE)))</f>
        <v>抚顺市</v>
      </c>
      <c r="H459" s="3" t="s">
        <v>373</v>
      </c>
    </row>
    <row r="460" spans="1:8" x14ac:dyDescent="0.3">
      <c r="A460" s="6" t="s">
        <v>374</v>
      </c>
      <c r="B460" s="6" t="s">
        <v>374</v>
      </c>
      <c r="C460" s="6">
        <v>210423</v>
      </c>
      <c r="D460">
        <f t="shared" si="14"/>
        <v>21</v>
      </c>
      <c r="E460" t="str">
        <f>VLOOKUP(D460,[1]省代码匹配!B:C,2,FALSE)</f>
        <v>辽宁省</v>
      </c>
      <c r="F460">
        <f t="shared" si="15"/>
        <v>2104</v>
      </c>
      <c r="G460" t="str">
        <f>IF(F460&gt;10000,"省直辖县市",IF(F460&gt;7000,“港澳台”,VLOOKUP(F460,[1]地市级代码匹配!C:D,2,FALSE)))</f>
        <v>抚顺市</v>
      </c>
      <c r="H460" s="3" t="s">
        <v>374</v>
      </c>
    </row>
    <row r="461" spans="1:8" x14ac:dyDescent="0.3">
      <c r="A461" s="6" t="s">
        <v>2400</v>
      </c>
      <c r="B461" s="6" t="s">
        <v>2400</v>
      </c>
      <c r="C461" s="6">
        <v>210502</v>
      </c>
      <c r="D461">
        <f t="shared" si="14"/>
        <v>21</v>
      </c>
      <c r="E461" t="str">
        <f>VLOOKUP(D461,[1]省代码匹配!B:C,2,FALSE)</f>
        <v>辽宁省</v>
      </c>
      <c r="F461">
        <f t="shared" si="15"/>
        <v>2105</v>
      </c>
      <c r="G461" t="str">
        <f>IF(F461&gt;10000,"省直辖县市",IF(F461&gt;7000,“港澳台”,VLOOKUP(F461,[1]地市级代码匹配!C:D,2,FALSE)))</f>
        <v>本溪市</v>
      </c>
      <c r="H461" s="3" t="s">
        <v>2400</v>
      </c>
    </row>
    <row r="462" spans="1:8" x14ac:dyDescent="0.3">
      <c r="A462" s="6" t="s">
        <v>2401</v>
      </c>
      <c r="B462" s="6" t="s">
        <v>2401</v>
      </c>
      <c r="C462" s="6">
        <v>210503</v>
      </c>
      <c r="D462">
        <f t="shared" si="14"/>
        <v>21</v>
      </c>
      <c r="E462" t="str">
        <f>VLOOKUP(D462,[1]省代码匹配!B:C,2,FALSE)</f>
        <v>辽宁省</v>
      </c>
      <c r="F462">
        <f t="shared" si="15"/>
        <v>2105</v>
      </c>
      <c r="G462" t="str">
        <f>IF(F462&gt;10000,"省直辖县市",IF(F462&gt;7000,“港澳台”,VLOOKUP(F462,[1]地市级代码匹配!C:D,2,FALSE)))</f>
        <v>本溪市</v>
      </c>
      <c r="H462" s="3" t="s">
        <v>2401</v>
      </c>
    </row>
    <row r="463" spans="1:8" x14ac:dyDescent="0.3">
      <c r="A463" s="6" t="s">
        <v>2402</v>
      </c>
      <c r="B463" s="6" t="s">
        <v>2402</v>
      </c>
      <c r="C463" s="6">
        <v>210504</v>
      </c>
      <c r="D463">
        <f t="shared" si="14"/>
        <v>21</v>
      </c>
      <c r="E463" t="str">
        <f>VLOOKUP(D463,[1]省代码匹配!B:C,2,FALSE)</f>
        <v>辽宁省</v>
      </c>
      <c r="F463">
        <f t="shared" si="15"/>
        <v>2105</v>
      </c>
      <c r="G463" t="str">
        <f>IF(F463&gt;10000,"省直辖县市",IF(F463&gt;7000,“港澳台”,VLOOKUP(F463,[1]地市级代码匹配!C:D,2,FALSE)))</f>
        <v>本溪市</v>
      </c>
      <c r="H463" s="3" t="s">
        <v>2402</v>
      </c>
    </row>
    <row r="464" spans="1:8" x14ac:dyDescent="0.3">
      <c r="A464" s="6" t="s">
        <v>2403</v>
      </c>
      <c r="B464" s="6" t="s">
        <v>2403</v>
      </c>
      <c r="C464" s="6">
        <v>210505</v>
      </c>
      <c r="D464">
        <f t="shared" si="14"/>
        <v>21</v>
      </c>
      <c r="E464" t="str">
        <f>VLOOKUP(D464,[1]省代码匹配!B:C,2,FALSE)</f>
        <v>辽宁省</v>
      </c>
      <c r="F464">
        <f t="shared" si="15"/>
        <v>2105</v>
      </c>
      <c r="G464" t="str">
        <f>IF(F464&gt;10000,"省直辖县市",IF(F464&gt;7000,“港澳台”,VLOOKUP(F464,[1]地市级代码匹配!C:D,2,FALSE)))</f>
        <v>本溪市</v>
      </c>
      <c r="H464" s="3" t="s">
        <v>2403</v>
      </c>
    </row>
    <row r="465" spans="1:8" x14ac:dyDescent="0.3">
      <c r="A465" s="6" t="s">
        <v>375</v>
      </c>
      <c r="B465" s="6" t="s">
        <v>375</v>
      </c>
      <c r="C465" s="6">
        <v>210521</v>
      </c>
      <c r="D465">
        <f t="shared" si="14"/>
        <v>21</v>
      </c>
      <c r="E465" t="str">
        <f>VLOOKUP(D465,[1]省代码匹配!B:C,2,FALSE)</f>
        <v>辽宁省</v>
      </c>
      <c r="F465">
        <f t="shared" si="15"/>
        <v>2105</v>
      </c>
      <c r="G465" t="str">
        <f>IF(F465&gt;10000,"省直辖县市",IF(F465&gt;7000,“港澳台”,VLOOKUP(F465,[1]地市级代码匹配!C:D,2,FALSE)))</f>
        <v>本溪市</v>
      </c>
      <c r="H465" s="3" t="s">
        <v>375</v>
      </c>
    </row>
    <row r="466" spans="1:8" x14ac:dyDescent="0.3">
      <c r="A466" s="6" t="s">
        <v>377</v>
      </c>
      <c r="B466" s="6" t="s">
        <v>377</v>
      </c>
      <c r="C466" s="6">
        <v>210522</v>
      </c>
      <c r="D466">
        <f t="shared" si="14"/>
        <v>21</v>
      </c>
      <c r="E466" t="str">
        <f>VLOOKUP(D466,[1]省代码匹配!B:C,2,FALSE)</f>
        <v>辽宁省</v>
      </c>
      <c r="F466">
        <f t="shared" si="15"/>
        <v>2105</v>
      </c>
      <c r="G466" t="str">
        <f>IF(F466&gt;10000,"省直辖县市",IF(F466&gt;7000,“港澳台”,VLOOKUP(F466,[1]地市级代码匹配!C:D,2,FALSE)))</f>
        <v>本溪市</v>
      </c>
      <c r="H466" s="3" t="s">
        <v>377</v>
      </c>
    </row>
    <row r="467" spans="1:8" x14ac:dyDescent="0.3">
      <c r="A467" s="6" t="s">
        <v>2404</v>
      </c>
      <c r="B467" s="6" t="s">
        <v>2404</v>
      </c>
      <c r="C467" s="6">
        <v>210602</v>
      </c>
      <c r="D467">
        <f t="shared" si="14"/>
        <v>21</v>
      </c>
      <c r="E467" t="str">
        <f>VLOOKUP(D467,[1]省代码匹配!B:C,2,FALSE)</f>
        <v>辽宁省</v>
      </c>
      <c r="F467">
        <f t="shared" si="15"/>
        <v>2106</v>
      </c>
      <c r="G467" t="str">
        <f>IF(F467&gt;10000,"省直辖县市",IF(F467&gt;7000,“港澳台”,VLOOKUP(F467,[1]地市级代码匹配!C:D,2,FALSE)))</f>
        <v>丹东市</v>
      </c>
      <c r="H467" s="3" t="s">
        <v>2404</v>
      </c>
    </row>
    <row r="468" spans="1:8" x14ac:dyDescent="0.3">
      <c r="A468" s="6" t="s">
        <v>2405</v>
      </c>
      <c r="B468" s="6" t="s">
        <v>2405</v>
      </c>
      <c r="C468" s="6">
        <v>210603</v>
      </c>
      <c r="D468">
        <f t="shared" si="14"/>
        <v>21</v>
      </c>
      <c r="E468" t="str">
        <f>VLOOKUP(D468,[1]省代码匹配!B:C,2,FALSE)</f>
        <v>辽宁省</v>
      </c>
      <c r="F468">
        <f t="shared" si="15"/>
        <v>2106</v>
      </c>
      <c r="G468" t="str">
        <f>IF(F468&gt;10000,"省直辖县市",IF(F468&gt;7000,“港澳台”,VLOOKUP(F468,[1]地市级代码匹配!C:D,2,FALSE)))</f>
        <v>丹东市</v>
      </c>
      <c r="H468" s="3" t="s">
        <v>2405</v>
      </c>
    </row>
    <row r="469" spans="1:8" x14ac:dyDescent="0.3">
      <c r="A469" s="6" t="s">
        <v>2406</v>
      </c>
      <c r="B469" s="6" t="s">
        <v>2406</v>
      </c>
      <c r="C469" s="6">
        <v>210604</v>
      </c>
      <c r="D469">
        <f t="shared" si="14"/>
        <v>21</v>
      </c>
      <c r="E469" t="str">
        <f>VLOOKUP(D469,[1]省代码匹配!B:C,2,FALSE)</f>
        <v>辽宁省</v>
      </c>
      <c r="F469">
        <f t="shared" si="15"/>
        <v>2106</v>
      </c>
      <c r="G469" t="str">
        <f>IF(F469&gt;10000,"省直辖县市",IF(F469&gt;7000,“港澳台”,VLOOKUP(F469,[1]地市级代码匹配!C:D,2,FALSE)))</f>
        <v>丹东市</v>
      </c>
      <c r="H469" s="3" t="s">
        <v>2406</v>
      </c>
    </row>
    <row r="470" spans="1:8" x14ac:dyDescent="0.3">
      <c r="A470" s="6" t="s">
        <v>378</v>
      </c>
      <c r="B470" s="6" t="s">
        <v>378</v>
      </c>
      <c r="C470" s="6">
        <v>210624</v>
      </c>
      <c r="D470">
        <f t="shared" si="14"/>
        <v>21</v>
      </c>
      <c r="E470" t="str">
        <f>VLOOKUP(D470,[1]省代码匹配!B:C,2,FALSE)</f>
        <v>辽宁省</v>
      </c>
      <c r="F470">
        <f t="shared" si="15"/>
        <v>2106</v>
      </c>
      <c r="G470" t="str">
        <f>IF(F470&gt;10000,"省直辖县市",IF(F470&gt;7000,“港澳台”,VLOOKUP(F470,[1]地市级代码匹配!C:D,2,FALSE)))</f>
        <v>丹东市</v>
      </c>
      <c r="H470" s="3" t="s">
        <v>378</v>
      </c>
    </row>
    <row r="471" spans="1:8" x14ac:dyDescent="0.3">
      <c r="A471" s="6" t="s">
        <v>380</v>
      </c>
      <c r="B471" s="6" t="s">
        <v>3252</v>
      </c>
      <c r="C471" s="6">
        <v>210681</v>
      </c>
      <c r="D471">
        <f t="shared" si="14"/>
        <v>21</v>
      </c>
      <c r="E471" t="str">
        <f>VLOOKUP(D471,[1]省代码匹配!B:C,2,FALSE)</f>
        <v>辽宁省</v>
      </c>
      <c r="F471">
        <f t="shared" si="15"/>
        <v>2106</v>
      </c>
      <c r="G471" t="str">
        <f>IF(F471&gt;10000,"省直辖县市",IF(F471&gt;7000,“港澳台”,VLOOKUP(F471,[1]地市级代码匹配!C:D,2,FALSE)))</f>
        <v>丹东市</v>
      </c>
      <c r="H471" s="3" t="s">
        <v>380</v>
      </c>
    </row>
    <row r="472" spans="1:8" x14ac:dyDescent="0.3">
      <c r="A472" s="6" t="s">
        <v>381</v>
      </c>
      <c r="B472" s="6" t="s">
        <v>3253</v>
      </c>
      <c r="C472" s="6">
        <v>210682</v>
      </c>
      <c r="D472">
        <f t="shared" si="14"/>
        <v>21</v>
      </c>
      <c r="E472" t="str">
        <f>VLOOKUP(D472,[1]省代码匹配!B:C,2,FALSE)</f>
        <v>辽宁省</v>
      </c>
      <c r="F472">
        <f t="shared" si="15"/>
        <v>2106</v>
      </c>
      <c r="G472" t="str">
        <f>IF(F472&gt;10000,"省直辖县市",IF(F472&gt;7000,“港澳台”,VLOOKUP(F472,[1]地市级代码匹配!C:D,2,FALSE)))</f>
        <v>丹东市</v>
      </c>
      <c r="H472" s="3" t="s">
        <v>381</v>
      </c>
    </row>
    <row r="473" spans="1:8" x14ac:dyDescent="0.3">
      <c r="A473" s="6" t="s">
        <v>2407</v>
      </c>
      <c r="B473" s="6" t="s">
        <v>2407</v>
      </c>
      <c r="C473" s="6">
        <v>210702</v>
      </c>
      <c r="D473">
        <f t="shared" si="14"/>
        <v>21</v>
      </c>
      <c r="E473" t="str">
        <f>VLOOKUP(D473,[1]省代码匹配!B:C,2,FALSE)</f>
        <v>辽宁省</v>
      </c>
      <c r="F473">
        <f t="shared" si="15"/>
        <v>2107</v>
      </c>
      <c r="G473" t="str">
        <f>IF(F473&gt;10000,"省直辖县市",IF(F473&gt;7000,“港澳台”,VLOOKUP(F473,[1]地市级代码匹配!C:D,2,FALSE)))</f>
        <v>锦州市</v>
      </c>
      <c r="H473" s="3" t="s">
        <v>2407</v>
      </c>
    </row>
    <row r="474" spans="1:8" x14ac:dyDescent="0.3">
      <c r="A474" s="6" t="s">
        <v>2408</v>
      </c>
      <c r="B474" s="6" t="s">
        <v>2408</v>
      </c>
      <c r="C474" s="6">
        <v>210703</v>
      </c>
      <c r="D474">
        <f t="shared" si="14"/>
        <v>21</v>
      </c>
      <c r="E474" t="str">
        <f>VLOOKUP(D474,[1]省代码匹配!B:C,2,FALSE)</f>
        <v>辽宁省</v>
      </c>
      <c r="F474">
        <f t="shared" si="15"/>
        <v>2107</v>
      </c>
      <c r="G474" t="str">
        <f>IF(F474&gt;10000,"省直辖县市",IF(F474&gt;7000,“港澳台”,VLOOKUP(F474,[1]地市级代码匹配!C:D,2,FALSE)))</f>
        <v>锦州市</v>
      </c>
      <c r="H474" s="3" t="s">
        <v>2408</v>
      </c>
    </row>
    <row r="475" spans="1:8" x14ac:dyDescent="0.3">
      <c r="A475" s="6" t="s">
        <v>2409</v>
      </c>
      <c r="B475" s="6" t="s">
        <v>2409</v>
      </c>
      <c r="C475" s="6">
        <v>210711</v>
      </c>
      <c r="D475">
        <f t="shared" si="14"/>
        <v>21</v>
      </c>
      <c r="E475" t="str">
        <f>VLOOKUP(D475,[1]省代码匹配!B:C,2,FALSE)</f>
        <v>辽宁省</v>
      </c>
      <c r="F475">
        <f t="shared" si="15"/>
        <v>2107</v>
      </c>
      <c r="G475" t="str">
        <f>IF(F475&gt;10000,"省直辖县市",IF(F475&gt;7000,“港澳台”,VLOOKUP(F475,[1]地市级代码匹配!C:D,2,FALSE)))</f>
        <v>锦州市</v>
      </c>
      <c r="H475" s="3" t="s">
        <v>2409</v>
      </c>
    </row>
    <row r="476" spans="1:8" x14ac:dyDescent="0.3">
      <c r="A476" s="6" t="s">
        <v>382</v>
      </c>
      <c r="B476" s="6" t="s">
        <v>382</v>
      </c>
      <c r="C476" s="6">
        <v>210726</v>
      </c>
      <c r="D476">
        <f t="shared" si="14"/>
        <v>21</v>
      </c>
      <c r="E476" t="str">
        <f>VLOOKUP(D476,[1]省代码匹配!B:C,2,FALSE)</f>
        <v>辽宁省</v>
      </c>
      <c r="F476">
        <f t="shared" si="15"/>
        <v>2107</v>
      </c>
      <c r="G476" t="str">
        <f>IF(F476&gt;10000,"省直辖县市",IF(F476&gt;7000,“港澳台”,VLOOKUP(F476,[1]地市级代码匹配!C:D,2,FALSE)))</f>
        <v>锦州市</v>
      </c>
      <c r="H476" s="3" t="s">
        <v>382</v>
      </c>
    </row>
    <row r="477" spans="1:8" x14ac:dyDescent="0.3">
      <c r="A477" s="6" t="s">
        <v>384</v>
      </c>
      <c r="B477" s="6" t="s">
        <v>384</v>
      </c>
      <c r="C477" s="6">
        <v>210727</v>
      </c>
      <c r="D477">
        <f t="shared" si="14"/>
        <v>21</v>
      </c>
      <c r="E477" t="str">
        <f>VLOOKUP(D477,[1]省代码匹配!B:C,2,FALSE)</f>
        <v>辽宁省</v>
      </c>
      <c r="F477">
        <f t="shared" si="15"/>
        <v>2107</v>
      </c>
      <c r="G477" t="str">
        <f>IF(F477&gt;10000,"省直辖县市",IF(F477&gt;7000,“港澳台”,VLOOKUP(F477,[1]地市级代码匹配!C:D,2,FALSE)))</f>
        <v>锦州市</v>
      </c>
      <c r="H477" s="3" t="s">
        <v>384</v>
      </c>
    </row>
    <row r="478" spans="1:8" x14ac:dyDescent="0.3">
      <c r="A478" s="6" t="s">
        <v>385</v>
      </c>
      <c r="B478" s="6" t="s">
        <v>3254</v>
      </c>
      <c r="C478" s="6">
        <v>210781</v>
      </c>
      <c r="D478">
        <f t="shared" si="14"/>
        <v>21</v>
      </c>
      <c r="E478" t="str">
        <f>VLOOKUP(D478,[1]省代码匹配!B:C,2,FALSE)</f>
        <v>辽宁省</v>
      </c>
      <c r="F478">
        <f t="shared" si="15"/>
        <v>2107</v>
      </c>
      <c r="G478" t="str">
        <f>IF(F478&gt;10000,"省直辖县市",IF(F478&gt;7000,“港澳台”,VLOOKUP(F478,[1]地市级代码匹配!C:D,2,FALSE)))</f>
        <v>锦州市</v>
      </c>
      <c r="H478" s="3" t="s">
        <v>385</v>
      </c>
    </row>
    <row r="479" spans="1:8" x14ac:dyDescent="0.3">
      <c r="A479" s="6" t="s">
        <v>386</v>
      </c>
      <c r="B479" s="6" t="s">
        <v>3255</v>
      </c>
      <c r="C479" s="6">
        <v>210782</v>
      </c>
      <c r="D479">
        <f t="shared" si="14"/>
        <v>21</v>
      </c>
      <c r="E479" t="str">
        <f>VLOOKUP(D479,[1]省代码匹配!B:C,2,FALSE)</f>
        <v>辽宁省</v>
      </c>
      <c r="F479">
        <f t="shared" si="15"/>
        <v>2107</v>
      </c>
      <c r="G479" t="str">
        <f>IF(F479&gt;10000,"省直辖县市",IF(F479&gt;7000,“港澳台”,VLOOKUP(F479,[1]地市级代码匹配!C:D,2,FALSE)))</f>
        <v>锦州市</v>
      </c>
      <c r="H479" s="3"/>
    </row>
    <row r="480" spans="1:8" x14ac:dyDescent="0.3">
      <c r="A480" s="6" t="s">
        <v>2410</v>
      </c>
      <c r="B480" s="6" t="s">
        <v>2410</v>
      </c>
      <c r="C480" s="6">
        <v>210802</v>
      </c>
      <c r="D480">
        <f t="shared" si="14"/>
        <v>21</v>
      </c>
      <c r="E480" t="str">
        <f>VLOOKUP(D480,[1]省代码匹配!B:C,2,FALSE)</f>
        <v>辽宁省</v>
      </c>
      <c r="F480">
        <f t="shared" si="15"/>
        <v>2108</v>
      </c>
      <c r="G480" t="str">
        <f>IF(F480&gt;10000,"省直辖县市",IF(F480&gt;7000,“港澳台”,VLOOKUP(F480,[1]地市级代码匹配!C:D,2,FALSE)))</f>
        <v>营口市</v>
      </c>
      <c r="H480" s="3" t="s">
        <v>2410</v>
      </c>
    </row>
    <row r="481" spans="1:8" x14ac:dyDescent="0.3">
      <c r="A481" s="6" t="s">
        <v>2411</v>
      </c>
      <c r="B481" s="6" t="s">
        <v>2896</v>
      </c>
      <c r="C481" s="6">
        <v>210803</v>
      </c>
      <c r="D481">
        <f t="shared" si="14"/>
        <v>21</v>
      </c>
      <c r="E481" t="str">
        <f>VLOOKUP(D481,[1]省代码匹配!B:C,2,FALSE)</f>
        <v>辽宁省</v>
      </c>
      <c r="F481">
        <f t="shared" si="15"/>
        <v>2108</v>
      </c>
      <c r="G481" t="str">
        <f>IF(F481&gt;10000,"省直辖县市",IF(F481&gt;7000,“港澳台”,VLOOKUP(F481,[1]地市级代码匹配!C:D,2,FALSE)))</f>
        <v>营口市</v>
      </c>
      <c r="H481" s="3" t="s">
        <v>2411</v>
      </c>
    </row>
    <row r="482" spans="1:8" x14ac:dyDescent="0.3">
      <c r="A482" s="6" t="s">
        <v>2412</v>
      </c>
      <c r="B482" s="6" t="s">
        <v>2412</v>
      </c>
      <c r="C482" s="6">
        <v>210804</v>
      </c>
      <c r="D482">
        <f t="shared" si="14"/>
        <v>21</v>
      </c>
      <c r="E482" t="str">
        <f>VLOOKUP(D482,[1]省代码匹配!B:C,2,FALSE)</f>
        <v>辽宁省</v>
      </c>
      <c r="F482">
        <f t="shared" si="15"/>
        <v>2108</v>
      </c>
      <c r="G482" t="str">
        <f>IF(F482&gt;10000,"省直辖县市",IF(F482&gt;7000,“港澳台”,VLOOKUP(F482,[1]地市级代码匹配!C:D,2,FALSE)))</f>
        <v>营口市</v>
      </c>
      <c r="H482" s="3" t="s">
        <v>2412</v>
      </c>
    </row>
    <row r="483" spans="1:8" x14ac:dyDescent="0.3">
      <c r="A483" s="6" t="s">
        <v>2413</v>
      </c>
      <c r="B483" s="6" t="s">
        <v>2413</v>
      </c>
      <c r="C483" s="6">
        <v>210811</v>
      </c>
      <c r="D483">
        <f t="shared" si="14"/>
        <v>21</v>
      </c>
      <c r="E483" t="str">
        <f>VLOOKUP(D483,[1]省代码匹配!B:C,2,FALSE)</f>
        <v>辽宁省</v>
      </c>
      <c r="F483">
        <f t="shared" si="15"/>
        <v>2108</v>
      </c>
      <c r="G483" t="str">
        <f>IF(F483&gt;10000,"省直辖县市",IF(F483&gt;7000,“港澳台”,VLOOKUP(F483,[1]地市级代码匹配!C:D,2,FALSE)))</f>
        <v>营口市</v>
      </c>
      <c r="H483" s="3" t="s">
        <v>2413</v>
      </c>
    </row>
    <row r="484" spans="1:8" x14ac:dyDescent="0.3">
      <c r="A484" s="6" t="s">
        <v>387</v>
      </c>
      <c r="B484" s="6" t="s">
        <v>3256</v>
      </c>
      <c r="C484" s="6">
        <v>210881</v>
      </c>
      <c r="D484">
        <f t="shared" si="14"/>
        <v>21</v>
      </c>
      <c r="E484" t="str">
        <f>VLOOKUP(D484,[1]省代码匹配!B:C,2,FALSE)</f>
        <v>辽宁省</v>
      </c>
      <c r="F484">
        <f t="shared" si="15"/>
        <v>2108</v>
      </c>
      <c r="G484" t="str">
        <f>IF(F484&gt;10000,"省直辖县市",IF(F484&gt;7000,“港澳台”,VLOOKUP(F484,[1]地市级代码匹配!C:D,2,FALSE)))</f>
        <v>营口市</v>
      </c>
      <c r="H484" s="3" t="s">
        <v>387</v>
      </c>
    </row>
    <row r="485" spans="1:8" x14ac:dyDescent="0.3">
      <c r="A485" s="6" t="s">
        <v>389</v>
      </c>
      <c r="B485" s="6" t="s">
        <v>3257</v>
      </c>
      <c r="C485" s="6">
        <v>210882</v>
      </c>
      <c r="D485">
        <f t="shared" si="14"/>
        <v>21</v>
      </c>
      <c r="E485" t="str">
        <f>VLOOKUP(D485,[1]省代码匹配!B:C,2,FALSE)</f>
        <v>辽宁省</v>
      </c>
      <c r="F485">
        <f t="shared" si="15"/>
        <v>2108</v>
      </c>
      <c r="G485" t="str">
        <f>IF(F485&gt;10000,"省直辖县市",IF(F485&gt;7000,“港澳台”,VLOOKUP(F485,[1]地市级代码匹配!C:D,2,FALSE)))</f>
        <v>营口市</v>
      </c>
      <c r="H485" s="3" t="s">
        <v>389</v>
      </c>
    </row>
    <row r="486" spans="1:8" x14ac:dyDescent="0.3">
      <c r="A486" s="6" t="s">
        <v>2414</v>
      </c>
      <c r="B486" s="6" t="s">
        <v>2414</v>
      </c>
      <c r="C486" s="6">
        <v>210902</v>
      </c>
      <c r="D486">
        <f t="shared" si="14"/>
        <v>21</v>
      </c>
      <c r="E486" t="str">
        <f>VLOOKUP(D486,[1]省代码匹配!B:C,2,FALSE)</f>
        <v>辽宁省</v>
      </c>
      <c r="F486">
        <f t="shared" si="15"/>
        <v>2109</v>
      </c>
      <c r="G486" t="str">
        <f>IF(F486&gt;10000,"省直辖县市",IF(F486&gt;7000,“港澳台”,VLOOKUP(F486,[1]地市级代码匹配!C:D,2,FALSE)))</f>
        <v>阜新市</v>
      </c>
      <c r="H486" s="3" t="s">
        <v>2414</v>
      </c>
    </row>
    <row r="487" spans="1:8" x14ac:dyDescent="0.3">
      <c r="A487" s="6" t="s">
        <v>3258</v>
      </c>
      <c r="B487" s="6" t="s">
        <v>3258</v>
      </c>
      <c r="C487" s="6">
        <v>210903</v>
      </c>
      <c r="D487">
        <f t="shared" si="14"/>
        <v>21</v>
      </c>
      <c r="E487" t="str">
        <f>VLOOKUP(D487,[1]省代码匹配!B:C,2,FALSE)</f>
        <v>辽宁省</v>
      </c>
      <c r="F487">
        <f t="shared" si="15"/>
        <v>2109</v>
      </c>
      <c r="G487" t="str">
        <f>IF(F487&gt;10000,"省直辖县市",IF(F487&gt;7000,“港澳台”,VLOOKUP(F487,[1]地市级代码匹配!C:D,2,FALSE)))</f>
        <v>阜新市</v>
      </c>
      <c r="H487" s="3"/>
    </row>
    <row r="488" spans="1:8" x14ac:dyDescent="0.3">
      <c r="A488" s="6" t="s">
        <v>2415</v>
      </c>
      <c r="B488" s="6" t="s">
        <v>2415</v>
      </c>
      <c r="C488" s="6">
        <v>210904</v>
      </c>
      <c r="D488">
        <f t="shared" si="14"/>
        <v>21</v>
      </c>
      <c r="E488" t="str">
        <f>VLOOKUP(D488,[1]省代码匹配!B:C,2,FALSE)</f>
        <v>辽宁省</v>
      </c>
      <c r="F488">
        <f t="shared" si="15"/>
        <v>2109</v>
      </c>
      <c r="G488" t="str">
        <f>IF(F488&gt;10000,"省直辖县市",IF(F488&gt;7000,“港澳台”,VLOOKUP(F488,[1]地市级代码匹配!C:D,2,FALSE)))</f>
        <v>阜新市</v>
      </c>
      <c r="H488" s="3" t="s">
        <v>2415</v>
      </c>
    </row>
    <row r="489" spans="1:8" x14ac:dyDescent="0.3">
      <c r="A489" s="6" t="s">
        <v>2416</v>
      </c>
      <c r="B489" s="6" t="s">
        <v>2416</v>
      </c>
      <c r="C489" s="6">
        <v>210905</v>
      </c>
      <c r="D489">
        <f t="shared" si="14"/>
        <v>21</v>
      </c>
      <c r="E489" t="str">
        <f>VLOOKUP(D489,[1]省代码匹配!B:C,2,FALSE)</f>
        <v>辽宁省</v>
      </c>
      <c r="F489">
        <f t="shared" si="15"/>
        <v>2109</v>
      </c>
      <c r="G489" t="str">
        <f>IF(F489&gt;10000,"省直辖县市",IF(F489&gt;7000,“港澳台”,VLOOKUP(F489,[1]地市级代码匹配!C:D,2,FALSE)))</f>
        <v>阜新市</v>
      </c>
      <c r="H489" s="3" t="s">
        <v>2416</v>
      </c>
    </row>
    <row r="490" spans="1:8" x14ac:dyDescent="0.3">
      <c r="A490" s="6" t="s">
        <v>2417</v>
      </c>
      <c r="B490" s="6" t="s">
        <v>2417</v>
      </c>
      <c r="C490" s="6">
        <v>210911</v>
      </c>
      <c r="D490">
        <f t="shared" si="14"/>
        <v>21</v>
      </c>
      <c r="E490" t="str">
        <f>VLOOKUP(D490,[1]省代码匹配!B:C,2,FALSE)</f>
        <v>辽宁省</v>
      </c>
      <c r="F490">
        <f t="shared" si="15"/>
        <v>2109</v>
      </c>
      <c r="G490" t="str">
        <f>IF(F490&gt;10000,"省直辖县市",IF(F490&gt;7000,“港澳台”,VLOOKUP(F490,[1]地市级代码匹配!C:D,2,FALSE)))</f>
        <v>阜新市</v>
      </c>
      <c r="H490" s="3" t="s">
        <v>2417</v>
      </c>
    </row>
    <row r="491" spans="1:8" x14ac:dyDescent="0.3">
      <c r="A491" s="6" t="s">
        <v>390</v>
      </c>
      <c r="B491" s="6" t="s">
        <v>390</v>
      </c>
      <c r="C491" s="6">
        <v>210921</v>
      </c>
      <c r="D491">
        <f t="shared" si="14"/>
        <v>21</v>
      </c>
      <c r="E491" t="str">
        <f>VLOOKUP(D491,[1]省代码匹配!B:C,2,FALSE)</f>
        <v>辽宁省</v>
      </c>
      <c r="F491">
        <f t="shared" si="15"/>
        <v>2109</v>
      </c>
      <c r="G491" t="str">
        <f>IF(F491&gt;10000,"省直辖县市",IF(F491&gt;7000,“港澳台”,VLOOKUP(F491,[1]地市级代码匹配!C:D,2,FALSE)))</f>
        <v>阜新市</v>
      </c>
      <c r="H491" s="3" t="s">
        <v>390</v>
      </c>
    </row>
    <row r="492" spans="1:8" x14ac:dyDescent="0.3">
      <c r="A492" s="6" t="s">
        <v>392</v>
      </c>
      <c r="B492" s="6" t="s">
        <v>392</v>
      </c>
      <c r="C492" s="6">
        <v>210922</v>
      </c>
      <c r="D492">
        <f t="shared" si="14"/>
        <v>21</v>
      </c>
      <c r="E492" t="str">
        <f>VLOOKUP(D492,[1]省代码匹配!B:C,2,FALSE)</f>
        <v>辽宁省</v>
      </c>
      <c r="F492">
        <f t="shared" si="15"/>
        <v>2109</v>
      </c>
      <c r="G492" t="str">
        <f>IF(F492&gt;10000,"省直辖县市",IF(F492&gt;7000,“港澳台”,VLOOKUP(F492,[1]地市级代码匹配!C:D,2,FALSE)))</f>
        <v>阜新市</v>
      </c>
      <c r="H492" s="3" t="s">
        <v>392</v>
      </c>
    </row>
    <row r="493" spans="1:8" x14ac:dyDescent="0.3">
      <c r="A493" s="6" t="s">
        <v>2418</v>
      </c>
      <c r="B493" s="6" t="s">
        <v>2418</v>
      </c>
      <c r="C493" s="6">
        <v>211002</v>
      </c>
      <c r="D493">
        <f t="shared" si="14"/>
        <v>21</v>
      </c>
      <c r="E493" t="str">
        <f>VLOOKUP(D493,[1]省代码匹配!B:C,2,FALSE)</f>
        <v>辽宁省</v>
      </c>
      <c r="F493">
        <f t="shared" si="15"/>
        <v>2110</v>
      </c>
      <c r="G493" t="str">
        <f>IF(F493&gt;10000,"省直辖县市",IF(F493&gt;7000,“港澳台”,VLOOKUP(F493,[1]地市级代码匹配!C:D,2,FALSE)))</f>
        <v>辽阳市</v>
      </c>
      <c r="H493" s="3" t="s">
        <v>2418</v>
      </c>
    </row>
    <row r="494" spans="1:8" x14ac:dyDescent="0.3">
      <c r="A494" s="6" t="s">
        <v>2419</v>
      </c>
      <c r="B494" s="6" t="s">
        <v>2419</v>
      </c>
      <c r="C494" s="6">
        <v>211003</v>
      </c>
      <c r="D494">
        <f t="shared" si="14"/>
        <v>21</v>
      </c>
      <c r="E494" t="str">
        <f>VLOOKUP(D494,[1]省代码匹配!B:C,2,FALSE)</f>
        <v>辽宁省</v>
      </c>
      <c r="F494">
        <f t="shared" si="15"/>
        <v>2110</v>
      </c>
      <c r="G494" t="str">
        <f>IF(F494&gt;10000,"省直辖县市",IF(F494&gt;7000,“港澳台”,VLOOKUP(F494,[1]地市级代码匹配!C:D,2,FALSE)))</f>
        <v>辽阳市</v>
      </c>
      <c r="H494" s="3" t="s">
        <v>2419</v>
      </c>
    </row>
    <row r="495" spans="1:8" x14ac:dyDescent="0.3">
      <c r="A495" s="6" t="s">
        <v>2420</v>
      </c>
      <c r="B495" s="6" t="s">
        <v>2420</v>
      </c>
      <c r="C495" s="6">
        <v>211004</v>
      </c>
      <c r="D495">
        <f t="shared" si="14"/>
        <v>21</v>
      </c>
      <c r="E495" t="str">
        <f>VLOOKUP(D495,[1]省代码匹配!B:C,2,FALSE)</f>
        <v>辽宁省</v>
      </c>
      <c r="F495">
        <f t="shared" si="15"/>
        <v>2110</v>
      </c>
      <c r="G495" t="str">
        <f>IF(F495&gt;10000,"省直辖县市",IF(F495&gt;7000,“港澳台”,VLOOKUP(F495,[1]地市级代码匹配!C:D,2,FALSE)))</f>
        <v>辽阳市</v>
      </c>
      <c r="H495" s="3" t="s">
        <v>2420</v>
      </c>
    </row>
    <row r="496" spans="1:8" x14ac:dyDescent="0.3">
      <c r="A496" s="6" t="s">
        <v>2421</v>
      </c>
      <c r="B496" s="6" t="s">
        <v>2421</v>
      </c>
      <c r="C496" s="6">
        <v>211005</v>
      </c>
      <c r="D496">
        <f t="shared" si="14"/>
        <v>21</v>
      </c>
      <c r="E496" t="str">
        <f>VLOOKUP(D496,[1]省代码匹配!B:C,2,FALSE)</f>
        <v>辽宁省</v>
      </c>
      <c r="F496">
        <f t="shared" si="15"/>
        <v>2110</v>
      </c>
      <c r="G496" t="str">
        <f>IF(F496&gt;10000,"省直辖县市",IF(F496&gt;7000,“港澳台”,VLOOKUP(F496,[1]地市级代码匹配!C:D,2,FALSE)))</f>
        <v>辽阳市</v>
      </c>
      <c r="H496" s="3" t="s">
        <v>2421</v>
      </c>
    </row>
    <row r="497" spans="1:8" x14ac:dyDescent="0.3">
      <c r="A497" s="6" t="s">
        <v>2422</v>
      </c>
      <c r="B497" s="6" t="s">
        <v>2422</v>
      </c>
      <c r="C497" s="6">
        <v>211011</v>
      </c>
      <c r="D497">
        <f t="shared" si="14"/>
        <v>21</v>
      </c>
      <c r="E497" t="str">
        <f>VLOOKUP(D497,[1]省代码匹配!B:C,2,FALSE)</f>
        <v>辽宁省</v>
      </c>
      <c r="F497">
        <f t="shared" si="15"/>
        <v>2110</v>
      </c>
      <c r="G497" t="str">
        <f>IF(F497&gt;10000,"省直辖县市",IF(F497&gt;7000,“港澳台”,VLOOKUP(F497,[1]地市级代码匹配!C:D,2,FALSE)))</f>
        <v>辽阳市</v>
      </c>
      <c r="H497" s="3" t="s">
        <v>2422</v>
      </c>
    </row>
    <row r="498" spans="1:8" x14ac:dyDescent="0.3">
      <c r="A498" s="6" t="s">
        <v>393</v>
      </c>
      <c r="B498" s="6" t="s">
        <v>393</v>
      </c>
      <c r="C498" s="6">
        <v>211021</v>
      </c>
      <c r="D498">
        <f t="shared" si="14"/>
        <v>21</v>
      </c>
      <c r="E498" t="str">
        <f>VLOOKUP(D498,[1]省代码匹配!B:C,2,FALSE)</f>
        <v>辽宁省</v>
      </c>
      <c r="F498">
        <f t="shared" si="15"/>
        <v>2110</v>
      </c>
      <c r="G498" t="str">
        <f>IF(F498&gt;10000,"省直辖县市",IF(F498&gt;7000,“港澳台”,VLOOKUP(F498,[1]地市级代码匹配!C:D,2,FALSE)))</f>
        <v>辽阳市</v>
      </c>
      <c r="H498" s="3" t="s">
        <v>393</v>
      </c>
    </row>
    <row r="499" spans="1:8" x14ac:dyDescent="0.3">
      <c r="A499" s="6" t="s">
        <v>395</v>
      </c>
      <c r="B499" s="6" t="s">
        <v>3259</v>
      </c>
      <c r="C499" s="6">
        <v>211081</v>
      </c>
      <c r="D499">
        <f t="shared" si="14"/>
        <v>21</v>
      </c>
      <c r="E499" t="str">
        <f>VLOOKUP(D499,[1]省代码匹配!B:C,2,FALSE)</f>
        <v>辽宁省</v>
      </c>
      <c r="F499">
        <f t="shared" si="15"/>
        <v>2110</v>
      </c>
      <c r="G499" t="str">
        <f>IF(F499&gt;10000,"省直辖县市",IF(F499&gt;7000,“港澳台”,VLOOKUP(F499,[1]地市级代码匹配!C:D,2,FALSE)))</f>
        <v>辽阳市</v>
      </c>
      <c r="H499" s="3" t="s">
        <v>395</v>
      </c>
    </row>
    <row r="500" spans="1:8" x14ac:dyDescent="0.3">
      <c r="A500" s="6" t="s">
        <v>2423</v>
      </c>
      <c r="B500" s="6" t="s">
        <v>2423</v>
      </c>
      <c r="C500" s="6">
        <v>211102</v>
      </c>
      <c r="D500">
        <f t="shared" si="14"/>
        <v>21</v>
      </c>
      <c r="E500" t="str">
        <f>VLOOKUP(D500,[1]省代码匹配!B:C,2,FALSE)</f>
        <v>辽宁省</v>
      </c>
      <c r="F500">
        <f t="shared" si="15"/>
        <v>2111</v>
      </c>
      <c r="G500" t="str">
        <f>IF(F500&gt;10000,"省直辖县市",IF(F500&gt;7000,“港澳台”,VLOOKUP(F500,[1]地市级代码匹配!C:D,2,FALSE)))</f>
        <v>盘锦市</v>
      </c>
      <c r="H500" s="3" t="s">
        <v>2423</v>
      </c>
    </row>
    <row r="501" spans="1:8" x14ac:dyDescent="0.3">
      <c r="A501" s="6" t="s">
        <v>2424</v>
      </c>
      <c r="B501" s="6" t="s">
        <v>2424</v>
      </c>
      <c r="C501" s="6">
        <v>211103</v>
      </c>
      <c r="D501">
        <f t="shared" si="14"/>
        <v>21</v>
      </c>
      <c r="E501" t="str">
        <f>VLOOKUP(D501,[1]省代码匹配!B:C,2,FALSE)</f>
        <v>辽宁省</v>
      </c>
      <c r="F501">
        <f t="shared" si="15"/>
        <v>2111</v>
      </c>
      <c r="G501" t="str">
        <f>IF(F501&gt;10000,"省直辖县市",IF(F501&gt;7000,“港澳台”,VLOOKUP(F501,[1]地市级代码匹配!C:D,2,FALSE)))</f>
        <v>盘锦市</v>
      </c>
      <c r="H501" s="3" t="s">
        <v>2424</v>
      </c>
    </row>
    <row r="502" spans="1:8" x14ac:dyDescent="0.3">
      <c r="A502" s="6" t="s">
        <v>3260</v>
      </c>
      <c r="B502" s="6" t="s">
        <v>3260</v>
      </c>
      <c r="C502" s="6">
        <v>211104</v>
      </c>
      <c r="D502">
        <f t="shared" si="14"/>
        <v>21</v>
      </c>
      <c r="E502" t="str">
        <f>VLOOKUP(D502,[1]省代码匹配!B:C,2,FALSE)</f>
        <v>辽宁省</v>
      </c>
      <c r="F502">
        <f t="shared" si="15"/>
        <v>2111</v>
      </c>
      <c r="G502" t="str">
        <f>IF(F502&gt;10000,"省直辖县市",IF(F502&gt;7000,“港澳台”,VLOOKUP(F502,[1]地市级代码匹配!C:D,2,FALSE)))</f>
        <v>盘锦市</v>
      </c>
      <c r="H502" s="3"/>
    </row>
    <row r="503" spans="1:8" x14ac:dyDescent="0.3">
      <c r="A503" s="6" t="s">
        <v>396</v>
      </c>
      <c r="B503" s="6" t="s">
        <v>396</v>
      </c>
      <c r="C503" s="6">
        <v>211122</v>
      </c>
      <c r="D503">
        <f t="shared" si="14"/>
        <v>21</v>
      </c>
      <c r="E503" t="str">
        <f>VLOOKUP(D503,[1]省代码匹配!B:C,2,FALSE)</f>
        <v>辽宁省</v>
      </c>
      <c r="F503">
        <f t="shared" si="15"/>
        <v>2111</v>
      </c>
      <c r="G503" t="str">
        <f>IF(F503&gt;10000,"省直辖县市",IF(F503&gt;7000,“港澳台”,VLOOKUP(F503,[1]地市级代码匹配!C:D,2,FALSE)))</f>
        <v>盘锦市</v>
      </c>
      <c r="H503" s="3" t="s">
        <v>396</v>
      </c>
    </row>
    <row r="504" spans="1:8" x14ac:dyDescent="0.3">
      <c r="A504" s="6" t="s">
        <v>2425</v>
      </c>
      <c r="B504" s="6" t="s">
        <v>2425</v>
      </c>
      <c r="C504" s="6">
        <v>211202</v>
      </c>
      <c r="D504">
        <f t="shared" si="14"/>
        <v>21</v>
      </c>
      <c r="E504" t="str">
        <f>VLOOKUP(D504,[1]省代码匹配!B:C,2,FALSE)</f>
        <v>辽宁省</v>
      </c>
      <c r="F504">
        <f t="shared" si="15"/>
        <v>2112</v>
      </c>
      <c r="G504" t="str">
        <f>IF(F504&gt;10000,"省直辖县市",IF(F504&gt;7000,“港澳台”,VLOOKUP(F504,[1]地市级代码匹配!C:D,2,FALSE)))</f>
        <v>铁岭市</v>
      </c>
      <c r="H504" s="3" t="s">
        <v>2425</v>
      </c>
    </row>
    <row r="505" spans="1:8" x14ac:dyDescent="0.3">
      <c r="A505" s="6" t="s">
        <v>2426</v>
      </c>
      <c r="B505" s="6" t="s">
        <v>2426</v>
      </c>
      <c r="C505" s="6">
        <v>211204</v>
      </c>
      <c r="D505">
        <f t="shared" si="14"/>
        <v>21</v>
      </c>
      <c r="E505" t="str">
        <f>VLOOKUP(D505,[1]省代码匹配!B:C,2,FALSE)</f>
        <v>辽宁省</v>
      </c>
      <c r="F505">
        <f t="shared" si="15"/>
        <v>2112</v>
      </c>
      <c r="G505" t="str">
        <f>IF(F505&gt;10000,"省直辖县市",IF(F505&gt;7000,“港澳台”,VLOOKUP(F505,[1]地市级代码匹配!C:D,2,FALSE)))</f>
        <v>铁岭市</v>
      </c>
      <c r="H505" s="3" t="s">
        <v>2426</v>
      </c>
    </row>
    <row r="506" spans="1:8" x14ac:dyDescent="0.3">
      <c r="A506" s="6" t="s">
        <v>398</v>
      </c>
      <c r="B506" s="6" t="s">
        <v>398</v>
      </c>
      <c r="C506" s="6">
        <v>211221</v>
      </c>
      <c r="D506">
        <f t="shared" si="14"/>
        <v>21</v>
      </c>
      <c r="E506" t="str">
        <f>VLOOKUP(D506,[1]省代码匹配!B:C,2,FALSE)</f>
        <v>辽宁省</v>
      </c>
      <c r="F506">
        <f t="shared" si="15"/>
        <v>2112</v>
      </c>
      <c r="G506" t="str">
        <f>IF(F506&gt;10000,"省直辖县市",IF(F506&gt;7000,“港澳台”,VLOOKUP(F506,[1]地市级代码匹配!C:D,2,FALSE)))</f>
        <v>铁岭市</v>
      </c>
      <c r="H506" s="3" t="s">
        <v>398</v>
      </c>
    </row>
    <row r="507" spans="1:8" x14ac:dyDescent="0.3">
      <c r="A507" s="6" t="s">
        <v>400</v>
      </c>
      <c r="B507" s="6" t="s">
        <v>400</v>
      </c>
      <c r="C507" s="6">
        <v>211223</v>
      </c>
      <c r="D507">
        <f t="shared" si="14"/>
        <v>21</v>
      </c>
      <c r="E507" t="str">
        <f>VLOOKUP(D507,[1]省代码匹配!B:C,2,FALSE)</f>
        <v>辽宁省</v>
      </c>
      <c r="F507">
        <f t="shared" si="15"/>
        <v>2112</v>
      </c>
      <c r="G507" t="str">
        <f>IF(F507&gt;10000,"省直辖县市",IF(F507&gt;7000,“港澳台”,VLOOKUP(F507,[1]地市级代码匹配!C:D,2,FALSE)))</f>
        <v>铁岭市</v>
      </c>
      <c r="H507" s="3" t="s">
        <v>400</v>
      </c>
    </row>
    <row r="508" spans="1:8" x14ac:dyDescent="0.3">
      <c r="A508" s="6" t="s">
        <v>401</v>
      </c>
      <c r="B508" s="6" t="s">
        <v>401</v>
      </c>
      <c r="C508" s="6">
        <v>211224</v>
      </c>
      <c r="D508">
        <f t="shared" si="14"/>
        <v>21</v>
      </c>
      <c r="E508" t="str">
        <f>VLOOKUP(D508,[1]省代码匹配!B:C,2,FALSE)</f>
        <v>辽宁省</v>
      </c>
      <c r="F508">
        <f t="shared" si="15"/>
        <v>2112</v>
      </c>
      <c r="G508" t="str">
        <f>IF(F508&gt;10000,"省直辖县市",IF(F508&gt;7000,“港澳台”,VLOOKUP(F508,[1]地市级代码匹配!C:D,2,FALSE)))</f>
        <v>铁岭市</v>
      </c>
      <c r="H508" s="3" t="s">
        <v>401</v>
      </c>
    </row>
    <row r="509" spans="1:8" x14ac:dyDescent="0.3">
      <c r="A509" s="6" t="s">
        <v>402</v>
      </c>
      <c r="B509" s="6" t="s">
        <v>3261</v>
      </c>
      <c r="C509" s="6">
        <v>211281</v>
      </c>
      <c r="D509">
        <f t="shared" si="14"/>
        <v>21</v>
      </c>
      <c r="E509" t="str">
        <f>VLOOKUP(D509,[1]省代码匹配!B:C,2,FALSE)</f>
        <v>辽宁省</v>
      </c>
      <c r="F509">
        <f t="shared" si="15"/>
        <v>2112</v>
      </c>
      <c r="G509" t="str">
        <f>IF(F509&gt;10000,"省直辖县市",IF(F509&gt;7000,“港澳台”,VLOOKUP(F509,[1]地市级代码匹配!C:D,2,FALSE)))</f>
        <v>铁岭市</v>
      </c>
      <c r="H509" s="3" t="s">
        <v>402</v>
      </c>
    </row>
    <row r="510" spans="1:8" x14ac:dyDescent="0.3">
      <c r="A510" s="6" t="s">
        <v>403</v>
      </c>
      <c r="B510" s="6" t="s">
        <v>3262</v>
      </c>
      <c r="C510" s="6">
        <v>211282</v>
      </c>
      <c r="D510">
        <f t="shared" si="14"/>
        <v>21</v>
      </c>
      <c r="E510" t="str">
        <f>VLOOKUP(D510,[1]省代码匹配!B:C,2,FALSE)</f>
        <v>辽宁省</v>
      </c>
      <c r="F510">
        <f t="shared" si="15"/>
        <v>2112</v>
      </c>
      <c r="G510" t="str">
        <f>IF(F510&gt;10000,"省直辖县市",IF(F510&gt;7000,“港澳台”,VLOOKUP(F510,[1]地市级代码匹配!C:D,2,FALSE)))</f>
        <v>铁岭市</v>
      </c>
      <c r="H510" s="3" t="s">
        <v>403</v>
      </c>
    </row>
    <row r="511" spans="1:8" x14ac:dyDescent="0.3">
      <c r="A511" s="6" t="s">
        <v>2427</v>
      </c>
      <c r="B511" s="6" t="s">
        <v>2427</v>
      </c>
      <c r="C511" s="6">
        <v>211302</v>
      </c>
      <c r="D511">
        <f t="shared" si="14"/>
        <v>21</v>
      </c>
      <c r="E511" t="str">
        <f>VLOOKUP(D511,[1]省代码匹配!B:C,2,FALSE)</f>
        <v>辽宁省</v>
      </c>
      <c r="F511">
        <f t="shared" si="15"/>
        <v>2113</v>
      </c>
      <c r="G511" t="str">
        <f>IF(F511&gt;10000,"省直辖县市",IF(F511&gt;7000,“港澳台”,VLOOKUP(F511,[1]地市级代码匹配!C:D,2,FALSE)))</f>
        <v>朝阳市</v>
      </c>
      <c r="H511" s="3" t="s">
        <v>2427</v>
      </c>
    </row>
    <row r="512" spans="1:8" x14ac:dyDescent="0.3">
      <c r="A512" s="6" t="s">
        <v>2428</v>
      </c>
      <c r="B512" s="6" t="s">
        <v>2428</v>
      </c>
      <c r="C512" s="6">
        <v>211303</v>
      </c>
      <c r="D512">
        <f t="shared" si="14"/>
        <v>21</v>
      </c>
      <c r="E512" t="str">
        <f>VLOOKUP(D512,[1]省代码匹配!B:C,2,FALSE)</f>
        <v>辽宁省</v>
      </c>
      <c r="F512">
        <f t="shared" si="15"/>
        <v>2113</v>
      </c>
      <c r="G512" t="str">
        <f>IF(F512&gt;10000,"省直辖县市",IF(F512&gt;7000,“港澳台”,VLOOKUP(F512,[1]地市级代码匹配!C:D,2,FALSE)))</f>
        <v>朝阳市</v>
      </c>
      <c r="H512" s="3" t="s">
        <v>2428</v>
      </c>
    </row>
    <row r="513" spans="1:8" x14ac:dyDescent="0.3">
      <c r="A513" s="6" t="s">
        <v>404</v>
      </c>
      <c r="B513" s="6" t="s">
        <v>404</v>
      </c>
      <c r="C513" s="6">
        <v>211321</v>
      </c>
      <c r="D513">
        <f t="shared" si="14"/>
        <v>21</v>
      </c>
      <c r="E513" t="str">
        <f>VLOOKUP(D513,[1]省代码匹配!B:C,2,FALSE)</f>
        <v>辽宁省</v>
      </c>
      <c r="F513">
        <f t="shared" si="15"/>
        <v>2113</v>
      </c>
      <c r="G513" t="str">
        <f>IF(F513&gt;10000,"省直辖县市",IF(F513&gt;7000,“港澳台”,VLOOKUP(F513,[1]地市级代码匹配!C:D,2,FALSE)))</f>
        <v>朝阳市</v>
      </c>
      <c r="H513" s="3" t="s">
        <v>404</v>
      </c>
    </row>
    <row r="514" spans="1:8" x14ac:dyDescent="0.3">
      <c r="A514" s="6" t="s">
        <v>406</v>
      </c>
      <c r="B514" s="6" t="s">
        <v>406</v>
      </c>
      <c r="C514" s="6">
        <v>211322</v>
      </c>
      <c r="D514">
        <f t="shared" si="14"/>
        <v>21</v>
      </c>
      <c r="E514" t="str">
        <f>VLOOKUP(D514,[1]省代码匹配!B:C,2,FALSE)</f>
        <v>辽宁省</v>
      </c>
      <c r="F514">
        <f t="shared" si="15"/>
        <v>2113</v>
      </c>
      <c r="G514" t="str">
        <f>IF(F514&gt;10000,"省直辖县市",IF(F514&gt;7000,“港澳台”,VLOOKUP(F514,[1]地市级代码匹配!C:D,2,FALSE)))</f>
        <v>朝阳市</v>
      </c>
      <c r="H514" s="3" t="s">
        <v>406</v>
      </c>
    </row>
    <row r="515" spans="1:8" x14ac:dyDescent="0.3">
      <c r="A515" s="6" t="s">
        <v>407</v>
      </c>
      <c r="B515" s="6" t="s">
        <v>407</v>
      </c>
      <c r="C515" s="6">
        <v>211324</v>
      </c>
      <c r="D515">
        <f t="shared" ref="D515:D578" si="16">INT(C515/10000)</f>
        <v>21</v>
      </c>
      <c r="E515" t="str">
        <f>VLOOKUP(D515,[1]省代码匹配!B:C,2,FALSE)</f>
        <v>辽宁省</v>
      </c>
      <c r="F515">
        <f t="shared" ref="F515:F578" si="17">IF(OR(D515=11,D515=12,D515=31,D515=50,D515=71,D515=81,D515=82),D515*100,IF(MID(C515,3,1)="9",C515,INT(C515/100)))</f>
        <v>2113</v>
      </c>
      <c r="G515" t="str">
        <f>IF(F515&gt;10000,"省直辖县市",IF(F515&gt;7000,“港澳台”,VLOOKUP(F515,[1]地市级代码匹配!C:D,2,FALSE)))</f>
        <v>朝阳市</v>
      </c>
      <c r="H515" s="3"/>
    </row>
    <row r="516" spans="1:8" x14ac:dyDescent="0.3">
      <c r="A516" s="6" t="s">
        <v>408</v>
      </c>
      <c r="B516" s="6" t="s">
        <v>3263</v>
      </c>
      <c r="C516" s="6">
        <v>211381</v>
      </c>
      <c r="D516">
        <f t="shared" si="16"/>
        <v>21</v>
      </c>
      <c r="E516" t="str">
        <f>VLOOKUP(D516,[1]省代码匹配!B:C,2,FALSE)</f>
        <v>辽宁省</v>
      </c>
      <c r="F516">
        <f t="shared" si="17"/>
        <v>2113</v>
      </c>
      <c r="G516" t="str">
        <f>IF(F516&gt;10000,"省直辖县市",IF(F516&gt;7000,“港澳台”,VLOOKUP(F516,[1]地市级代码匹配!C:D,2,FALSE)))</f>
        <v>朝阳市</v>
      </c>
      <c r="H516" s="3" t="s">
        <v>408</v>
      </c>
    </row>
    <row r="517" spans="1:8" x14ac:dyDescent="0.3">
      <c r="A517" s="6" t="s">
        <v>409</v>
      </c>
      <c r="B517" s="6" t="s">
        <v>3264</v>
      </c>
      <c r="C517" s="6">
        <v>211382</v>
      </c>
      <c r="D517">
        <f t="shared" si="16"/>
        <v>21</v>
      </c>
      <c r="E517" t="str">
        <f>VLOOKUP(D517,[1]省代码匹配!B:C,2,FALSE)</f>
        <v>辽宁省</v>
      </c>
      <c r="F517">
        <f t="shared" si="17"/>
        <v>2113</v>
      </c>
      <c r="G517" t="str">
        <f>IF(F517&gt;10000,"省直辖县市",IF(F517&gt;7000,“港澳台”,VLOOKUP(F517,[1]地市级代码匹配!C:D,2,FALSE)))</f>
        <v>朝阳市</v>
      </c>
      <c r="H517" s="3" t="s">
        <v>409</v>
      </c>
    </row>
    <row r="518" spans="1:8" x14ac:dyDescent="0.3">
      <c r="A518" s="6" t="s">
        <v>2429</v>
      </c>
      <c r="B518" s="6" t="s">
        <v>2429</v>
      </c>
      <c r="C518" s="6">
        <v>211402</v>
      </c>
      <c r="D518">
        <f t="shared" si="16"/>
        <v>21</v>
      </c>
      <c r="E518" t="str">
        <f>VLOOKUP(D518,[1]省代码匹配!B:C,2,FALSE)</f>
        <v>辽宁省</v>
      </c>
      <c r="F518">
        <f t="shared" si="17"/>
        <v>2114</v>
      </c>
      <c r="G518" t="str">
        <f>IF(F518&gt;10000,"省直辖县市",IF(F518&gt;7000,“港澳台”,VLOOKUP(F518,[1]地市级代码匹配!C:D,2,FALSE)))</f>
        <v>葫芦岛市</v>
      </c>
      <c r="H518" s="3" t="s">
        <v>2429</v>
      </c>
    </row>
    <row r="519" spans="1:8" x14ac:dyDescent="0.3">
      <c r="A519" s="6" t="s">
        <v>2430</v>
      </c>
      <c r="B519" s="6" t="s">
        <v>2430</v>
      </c>
      <c r="C519" s="6">
        <v>211403</v>
      </c>
      <c r="D519">
        <f t="shared" si="16"/>
        <v>21</v>
      </c>
      <c r="E519" t="str">
        <f>VLOOKUP(D519,[1]省代码匹配!B:C,2,FALSE)</f>
        <v>辽宁省</v>
      </c>
      <c r="F519">
        <f t="shared" si="17"/>
        <v>2114</v>
      </c>
      <c r="G519" t="str">
        <f>IF(F519&gt;10000,"省直辖县市",IF(F519&gt;7000,“港澳台”,VLOOKUP(F519,[1]地市级代码匹配!C:D,2,FALSE)))</f>
        <v>葫芦岛市</v>
      </c>
      <c r="H519" s="3" t="s">
        <v>2430</v>
      </c>
    </row>
    <row r="520" spans="1:8" x14ac:dyDescent="0.3">
      <c r="A520" s="6" t="s">
        <v>2431</v>
      </c>
      <c r="B520" s="6" t="s">
        <v>2431</v>
      </c>
      <c r="C520" s="6">
        <v>211404</v>
      </c>
      <c r="D520">
        <f t="shared" si="16"/>
        <v>21</v>
      </c>
      <c r="E520" t="str">
        <f>VLOOKUP(D520,[1]省代码匹配!B:C,2,FALSE)</f>
        <v>辽宁省</v>
      </c>
      <c r="F520">
        <f t="shared" si="17"/>
        <v>2114</v>
      </c>
      <c r="G520" t="str">
        <f>IF(F520&gt;10000,"省直辖县市",IF(F520&gt;7000,“港澳台”,VLOOKUP(F520,[1]地市级代码匹配!C:D,2,FALSE)))</f>
        <v>葫芦岛市</v>
      </c>
      <c r="H520" s="3" t="s">
        <v>2431</v>
      </c>
    </row>
    <row r="521" spans="1:8" x14ac:dyDescent="0.3">
      <c r="A521" s="6" t="s">
        <v>410</v>
      </c>
      <c r="B521" s="6" t="s">
        <v>410</v>
      </c>
      <c r="C521" s="6">
        <v>211421</v>
      </c>
      <c r="D521">
        <f t="shared" si="16"/>
        <v>21</v>
      </c>
      <c r="E521" t="str">
        <f>VLOOKUP(D521,[1]省代码匹配!B:C,2,FALSE)</f>
        <v>辽宁省</v>
      </c>
      <c r="F521">
        <f t="shared" si="17"/>
        <v>2114</v>
      </c>
      <c r="G521" t="str">
        <f>IF(F521&gt;10000,"省直辖县市",IF(F521&gt;7000,“港澳台”,VLOOKUP(F521,[1]地市级代码匹配!C:D,2,FALSE)))</f>
        <v>葫芦岛市</v>
      </c>
      <c r="H521" s="3" t="s">
        <v>410</v>
      </c>
    </row>
    <row r="522" spans="1:8" x14ac:dyDescent="0.3">
      <c r="A522" s="6" t="s">
        <v>412</v>
      </c>
      <c r="B522" s="6" t="s">
        <v>412</v>
      </c>
      <c r="C522" s="6">
        <v>211422</v>
      </c>
      <c r="D522">
        <f t="shared" si="16"/>
        <v>21</v>
      </c>
      <c r="E522" t="str">
        <f>VLOOKUP(D522,[1]省代码匹配!B:C,2,FALSE)</f>
        <v>辽宁省</v>
      </c>
      <c r="F522">
        <f t="shared" si="17"/>
        <v>2114</v>
      </c>
      <c r="G522" t="str">
        <f>IF(F522&gt;10000,"省直辖县市",IF(F522&gt;7000,“港澳台”,VLOOKUP(F522,[1]地市级代码匹配!C:D,2,FALSE)))</f>
        <v>葫芦岛市</v>
      </c>
      <c r="H522" s="3" t="s">
        <v>412</v>
      </c>
    </row>
    <row r="523" spans="1:8" x14ac:dyDescent="0.3">
      <c r="A523" s="6" t="s">
        <v>413</v>
      </c>
      <c r="B523" s="6" t="s">
        <v>3265</v>
      </c>
      <c r="C523" s="6">
        <v>211481</v>
      </c>
      <c r="D523">
        <f t="shared" si="16"/>
        <v>21</v>
      </c>
      <c r="E523" t="str">
        <f>VLOOKUP(D523,[1]省代码匹配!B:C,2,FALSE)</f>
        <v>辽宁省</v>
      </c>
      <c r="F523">
        <f t="shared" si="17"/>
        <v>2114</v>
      </c>
      <c r="G523" t="str">
        <f>IF(F523&gt;10000,"省直辖县市",IF(F523&gt;7000,“港澳台”,VLOOKUP(F523,[1]地市级代码匹配!C:D,2,FALSE)))</f>
        <v>葫芦岛市</v>
      </c>
      <c r="H523" s="3" t="s">
        <v>413</v>
      </c>
    </row>
    <row r="524" spans="1:8" x14ac:dyDescent="0.3">
      <c r="A524" s="6" t="s">
        <v>2432</v>
      </c>
      <c r="B524" s="6" t="s">
        <v>2432</v>
      </c>
      <c r="C524" s="6">
        <v>220102</v>
      </c>
      <c r="D524">
        <f t="shared" si="16"/>
        <v>22</v>
      </c>
      <c r="E524" t="str">
        <f>VLOOKUP(D524,[1]省代码匹配!B:C,2,FALSE)</f>
        <v>吉林省</v>
      </c>
      <c r="F524">
        <f t="shared" si="17"/>
        <v>2201</v>
      </c>
      <c r="G524" t="str">
        <f>IF(F524&gt;10000,"省直辖县市",IF(F524&gt;7000,“港澳台”,VLOOKUP(F524,[1]地市级代码匹配!C:D,2,FALSE)))</f>
        <v>长春市</v>
      </c>
      <c r="H524" s="3" t="s">
        <v>2432</v>
      </c>
    </row>
    <row r="525" spans="1:8" x14ac:dyDescent="0.3">
      <c r="A525" s="6" t="s">
        <v>2433</v>
      </c>
      <c r="B525" s="6" t="s">
        <v>2433</v>
      </c>
      <c r="C525" s="6">
        <v>220103</v>
      </c>
      <c r="D525">
        <f t="shared" si="16"/>
        <v>22</v>
      </c>
      <c r="E525" t="str">
        <f>VLOOKUP(D525,[1]省代码匹配!B:C,2,FALSE)</f>
        <v>吉林省</v>
      </c>
      <c r="F525">
        <f t="shared" si="17"/>
        <v>2201</v>
      </c>
      <c r="G525" t="str">
        <f>IF(F525&gt;10000,"省直辖县市",IF(F525&gt;7000,“港澳台”,VLOOKUP(F525,[1]地市级代码匹配!C:D,2,FALSE)))</f>
        <v>长春市</v>
      </c>
      <c r="H525" s="3" t="s">
        <v>2433</v>
      </c>
    </row>
    <row r="526" spans="1:8" x14ac:dyDescent="0.3">
      <c r="A526" s="6" t="s">
        <v>2300</v>
      </c>
      <c r="B526" s="6" t="s">
        <v>2300</v>
      </c>
      <c r="C526" s="6">
        <v>220104</v>
      </c>
      <c r="D526">
        <f t="shared" si="16"/>
        <v>22</v>
      </c>
      <c r="E526" t="str">
        <f>VLOOKUP(D526,[1]省代码匹配!B:C,2,FALSE)</f>
        <v>吉林省</v>
      </c>
      <c r="F526">
        <f t="shared" si="17"/>
        <v>2201</v>
      </c>
      <c r="G526" t="str">
        <f>IF(F526&gt;10000,"省直辖县市",IF(F526&gt;7000,“港澳台”,VLOOKUP(F526,[1]地市级代码匹配!C:D,2,FALSE)))</f>
        <v>长春市</v>
      </c>
      <c r="H526" s="3" t="s">
        <v>2300</v>
      </c>
    </row>
    <row r="527" spans="1:8" x14ac:dyDescent="0.3">
      <c r="A527" s="6" t="s">
        <v>2434</v>
      </c>
      <c r="B527" s="6" t="s">
        <v>2434</v>
      </c>
      <c r="C527" s="6">
        <v>220105</v>
      </c>
      <c r="D527">
        <f t="shared" si="16"/>
        <v>22</v>
      </c>
      <c r="E527" t="str">
        <f>VLOOKUP(D527,[1]省代码匹配!B:C,2,FALSE)</f>
        <v>吉林省</v>
      </c>
      <c r="F527">
        <f t="shared" si="17"/>
        <v>2201</v>
      </c>
      <c r="G527" t="str">
        <f>IF(F527&gt;10000,"省直辖县市",IF(F527&gt;7000,“港澳台”,VLOOKUP(F527,[1]地市级代码匹配!C:D,2,FALSE)))</f>
        <v>长春市</v>
      </c>
      <c r="H527" s="3" t="s">
        <v>2434</v>
      </c>
    </row>
    <row r="528" spans="1:8" x14ac:dyDescent="0.3">
      <c r="A528" s="6" t="s">
        <v>2435</v>
      </c>
      <c r="B528" s="6" t="s">
        <v>2435</v>
      </c>
      <c r="C528" s="6">
        <v>220106</v>
      </c>
      <c r="D528">
        <f t="shared" si="16"/>
        <v>22</v>
      </c>
      <c r="E528" t="str">
        <f>VLOOKUP(D528,[1]省代码匹配!B:C,2,FALSE)</f>
        <v>吉林省</v>
      </c>
      <c r="F528">
        <f t="shared" si="17"/>
        <v>2201</v>
      </c>
      <c r="G528" t="str">
        <f>IF(F528&gt;10000,"省直辖县市",IF(F528&gt;7000,“港澳台”,VLOOKUP(F528,[1]地市级代码匹配!C:D,2,FALSE)))</f>
        <v>长春市</v>
      </c>
      <c r="H528" s="3" t="s">
        <v>2435</v>
      </c>
    </row>
    <row r="529" spans="1:8" x14ac:dyDescent="0.3">
      <c r="A529" s="6" t="s">
        <v>2436</v>
      </c>
      <c r="B529" s="6" t="s">
        <v>2436</v>
      </c>
      <c r="C529" s="6">
        <v>220112</v>
      </c>
      <c r="D529">
        <f t="shared" si="16"/>
        <v>22</v>
      </c>
      <c r="E529" t="str">
        <f>VLOOKUP(D529,[1]省代码匹配!B:C,2,FALSE)</f>
        <v>吉林省</v>
      </c>
      <c r="F529">
        <f t="shared" si="17"/>
        <v>2201</v>
      </c>
      <c r="G529" t="str">
        <f>IF(F529&gt;10000,"省直辖县市",IF(F529&gt;7000,“港澳台”,VLOOKUP(F529,[1]地市级代码匹配!C:D,2,FALSE)))</f>
        <v>长春市</v>
      </c>
      <c r="H529" s="3" t="s">
        <v>2436</v>
      </c>
    </row>
    <row r="530" spans="1:8" x14ac:dyDescent="0.3">
      <c r="A530" s="6" t="s">
        <v>414</v>
      </c>
      <c r="B530" s="6" t="s">
        <v>414</v>
      </c>
      <c r="C530" s="6">
        <v>220113</v>
      </c>
      <c r="D530">
        <f t="shared" si="16"/>
        <v>22</v>
      </c>
      <c r="E530" t="str">
        <f>VLOOKUP(D530,[1]省代码匹配!B:C,2,FALSE)</f>
        <v>吉林省</v>
      </c>
      <c r="F530">
        <f t="shared" si="17"/>
        <v>2201</v>
      </c>
      <c r="G530" t="str">
        <f>IF(F530&gt;10000,"省直辖县市",IF(F530&gt;7000,“港澳台”,VLOOKUP(F530,[1]地市级代码匹配!C:D,2,FALSE)))</f>
        <v>长春市</v>
      </c>
      <c r="H530" s="3" t="s">
        <v>3057</v>
      </c>
    </row>
    <row r="531" spans="1:8" x14ac:dyDescent="0.3">
      <c r="A531" s="6" t="s">
        <v>417</v>
      </c>
      <c r="B531" s="6" t="s">
        <v>417</v>
      </c>
      <c r="C531" s="6">
        <v>220122</v>
      </c>
      <c r="D531">
        <f t="shared" si="16"/>
        <v>22</v>
      </c>
      <c r="E531" t="str">
        <f>VLOOKUP(D531,[1]省代码匹配!B:C,2,FALSE)</f>
        <v>吉林省</v>
      </c>
      <c r="F531">
        <f t="shared" si="17"/>
        <v>2201</v>
      </c>
      <c r="G531" t="str">
        <f>IF(F531&gt;10000,"省直辖县市",IF(F531&gt;7000,“港澳台”,VLOOKUP(F531,[1]地市级代码匹配!C:D,2,FALSE)))</f>
        <v>长春市</v>
      </c>
      <c r="H531" s="3" t="s">
        <v>417</v>
      </c>
    </row>
    <row r="532" spans="1:8" x14ac:dyDescent="0.3">
      <c r="A532" s="6" t="s">
        <v>418</v>
      </c>
      <c r="B532" s="6" t="s">
        <v>3266</v>
      </c>
      <c r="C532" s="6">
        <v>220182</v>
      </c>
      <c r="D532">
        <f t="shared" si="16"/>
        <v>22</v>
      </c>
      <c r="E532" t="str">
        <f>VLOOKUP(D532,[1]省代码匹配!B:C,2,FALSE)</f>
        <v>吉林省</v>
      </c>
      <c r="F532">
        <f t="shared" si="17"/>
        <v>2201</v>
      </c>
      <c r="G532" t="str">
        <f>IF(F532&gt;10000,"省直辖县市",IF(F532&gt;7000,“港澳台”,VLOOKUP(F532,[1]地市级代码匹配!C:D,2,FALSE)))</f>
        <v>长春市</v>
      </c>
      <c r="H532" s="3" t="s">
        <v>418</v>
      </c>
    </row>
    <row r="533" spans="1:8" x14ac:dyDescent="0.3">
      <c r="A533" s="6" t="s">
        <v>419</v>
      </c>
      <c r="B533" s="6" t="s">
        <v>3267</v>
      </c>
      <c r="C533" s="6">
        <v>220183</v>
      </c>
      <c r="D533">
        <f t="shared" si="16"/>
        <v>22</v>
      </c>
      <c r="E533" t="str">
        <f>VLOOKUP(D533,[1]省代码匹配!B:C,2,FALSE)</f>
        <v>吉林省</v>
      </c>
      <c r="F533">
        <f t="shared" si="17"/>
        <v>2201</v>
      </c>
      <c r="G533" t="str">
        <f>IF(F533&gt;10000,"省直辖县市",IF(F533&gt;7000,“港澳台”,VLOOKUP(F533,[1]地市级代码匹配!C:D,2,FALSE)))</f>
        <v>长春市</v>
      </c>
      <c r="H533" s="3" t="s">
        <v>419</v>
      </c>
    </row>
    <row r="534" spans="1:8" x14ac:dyDescent="0.3">
      <c r="A534" s="6" t="s">
        <v>2437</v>
      </c>
      <c r="B534" s="6" t="s">
        <v>2437</v>
      </c>
      <c r="C534" s="6">
        <v>220202</v>
      </c>
      <c r="D534">
        <f t="shared" si="16"/>
        <v>22</v>
      </c>
      <c r="E534" t="str">
        <f>VLOOKUP(D534,[1]省代码匹配!B:C,2,FALSE)</f>
        <v>吉林省</v>
      </c>
      <c r="F534">
        <f t="shared" si="17"/>
        <v>2202</v>
      </c>
      <c r="G534" t="str">
        <f>IF(F534&gt;10000,"省直辖县市",IF(F534&gt;7000,“港澳台”,VLOOKUP(F534,[1]地市级代码匹配!C:D,2,FALSE)))</f>
        <v>吉林市</v>
      </c>
      <c r="H534" s="3" t="s">
        <v>2437</v>
      </c>
    </row>
    <row r="535" spans="1:8" x14ac:dyDescent="0.3">
      <c r="A535" s="6" t="s">
        <v>2438</v>
      </c>
      <c r="B535" s="6" t="s">
        <v>2438</v>
      </c>
      <c r="C535" s="6">
        <v>220203</v>
      </c>
      <c r="D535">
        <f t="shared" si="16"/>
        <v>22</v>
      </c>
      <c r="E535" t="str">
        <f>VLOOKUP(D535,[1]省代码匹配!B:C,2,FALSE)</f>
        <v>吉林省</v>
      </c>
      <c r="F535">
        <f t="shared" si="17"/>
        <v>2202</v>
      </c>
      <c r="G535" t="str">
        <f>IF(F535&gt;10000,"省直辖县市",IF(F535&gt;7000,“港澳台”,VLOOKUP(F535,[1]地市级代码匹配!C:D,2,FALSE)))</f>
        <v>吉林市</v>
      </c>
      <c r="H535" s="3" t="s">
        <v>2438</v>
      </c>
    </row>
    <row r="536" spans="1:8" x14ac:dyDescent="0.3">
      <c r="A536" s="6" t="s">
        <v>2439</v>
      </c>
      <c r="B536" s="6" t="s">
        <v>2439</v>
      </c>
      <c r="C536" s="6">
        <v>220204</v>
      </c>
      <c r="D536">
        <f t="shared" si="16"/>
        <v>22</v>
      </c>
      <c r="E536" t="str">
        <f>VLOOKUP(D536,[1]省代码匹配!B:C,2,FALSE)</f>
        <v>吉林省</v>
      </c>
      <c r="F536">
        <f t="shared" si="17"/>
        <v>2202</v>
      </c>
      <c r="G536" t="str">
        <f>IF(F536&gt;10000,"省直辖县市",IF(F536&gt;7000,“港澳台”,VLOOKUP(F536,[1]地市级代码匹配!C:D,2,FALSE)))</f>
        <v>吉林市</v>
      </c>
      <c r="H536" s="3" t="s">
        <v>2439</v>
      </c>
    </row>
    <row r="537" spans="1:8" x14ac:dyDescent="0.3">
      <c r="A537" s="6" t="s">
        <v>2440</v>
      </c>
      <c r="B537" s="6" t="s">
        <v>2440</v>
      </c>
      <c r="C537" s="6">
        <v>220211</v>
      </c>
      <c r="D537">
        <f t="shared" si="16"/>
        <v>22</v>
      </c>
      <c r="E537" t="str">
        <f>VLOOKUP(D537,[1]省代码匹配!B:C,2,FALSE)</f>
        <v>吉林省</v>
      </c>
      <c r="F537">
        <f t="shared" si="17"/>
        <v>2202</v>
      </c>
      <c r="G537" t="str">
        <f>IF(F537&gt;10000,"省直辖县市",IF(F537&gt;7000,“港澳台”,VLOOKUP(F537,[1]地市级代码匹配!C:D,2,FALSE)))</f>
        <v>吉林市</v>
      </c>
      <c r="H537" s="3" t="s">
        <v>2440</v>
      </c>
    </row>
    <row r="538" spans="1:8" x14ac:dyDescent="0.3">
      <c r="A538" s="6" t="s">
        <v>420</v>
      </c>
      <c r="B538" s="6" t="s">
        <v>420</v>
      </c>
      <c r="C538" s="6">
        <v>220221</v>
      </c>
      <c r="D538">
        <f t="shared" si="16"/>
        <v>22</v>
      </c>
      <c r="E538" t="str">
        <f>VLOOKUP(D538,[1]省代码匹配!B:C,2,FALSE)</f>
        <v>吉林省</v>
      </c>
      <c r="F538">
        <f t="shared" si="17"/>
        <v>2202</v>
      </c>
      <c r="G538" t="str">
        <f>IF(F538&gt;10000,"省直辖县市",IF(F538&gt;7000,“港澳台”,VLOOKUP(F538,[1]地市级代码匹配!C:D,2,FALSE)))</f>
        <v>吉林市</v>
      </c>
      <c r="H538" s="3" t="s">
        <v>420</v>
      </c>
    </row>
    <row r="539" spans="1:8" x14ac:dyDescent="0.3">
      <c r="A539" s="6" t="s">
        <v>422</v>
      </c>
      <c r="B539" s="6" t="s">
        <v>3268</v>
      </c>
      <c r="C539" s="6">
        <v>220281</v>
      </c>
      <c r="D539">
        <f t="shared" si="16"/>
        <v>22</v>
      </c>
      <c r="E539" t="str">
        <f>VLOOKUP(D539,[1]省代码匹配!B:C,2,FALSE)</f>
        <v>吉林省</v>
      </c>
      <c r="F539">
        <f t="shared" si="17"/>
        <v>2202</v>
      </c>
      <c r="G539" t="str">
        <f>IF(F539&gt;10000,"省直辖县市",IF(F539&gt;7000,“港澳台”,VLOOKUP(F539,[1]地市级代码匹配!C:D,2,FALSE)))</f>
        <v>吉林市</v>
      </c>
      <c r="H539" s="3" t="s">
        <v>422</v>
      </c>
    </row>
    <row r="540" spans="1:8" x14ac:dyDescent="0.3">
      <c r="A540" s="6" t="s">
        <v>423</v>
      </c>
      <c r="B540" s="6" t="s">
        <v>3269</v>
      </c>
      <c r="C540" s="6">
        <v>220282</v>
      </c>
      <c r="D540">
        <f t="shared" si="16"/>
        <v>22</v>
      </c>
      <c r="E540" t="str">
        <f>VLOOKUP(D540,[1]省代码匹配!B:C,2,FALSE)</f>
        <v>吉林省</v>
      </c>
      <c r="F540">
        <f t="shared" si="17"/>
        <v>2202</v>
      </c>
      <c r="G540" t="str">
        <f>IF(F540&gt;10000,"省直辖县市",IF(F540&gt;7000,“港澳台”,VLOOKUP(F540,[1]地市级代码匹配!C:D,2,FALSE)))</f>
        <v>吉林市</v>
      </c>
      <c r="H540" s="3" t="s">
        <v>423</v>
      </c>
    </row>
    <row r="541" spans="1:8" x14ac:dyDescent="0.3">
      <c r="A541" s="6" t="s">
        <v>424</v>
      </c>
      <c r="B541" s="6" t="s">
        <v>3270</v>
      </c>
      <c r="C541" s="6">
        <v>220283</v>
      </c>
      <c r="D541">
        <f t="shared" si="16"/>
        <v>22</v>
      </c>
      <c r="E541" t="str">
        <f>VLOOKUP(D541,[1]省代码匹配!B:C,2,FALSE)</f>
        <v>吉林省</v>
      </c>
      <c r="F541">
        <f t="shared" si="17"/>
        <v>2202</v>
      </c>
      <c r="G541" t="str">
        <f>IF(F541&gt;10000,"省直辖县市",IF(F541&gt;7000,“港澳台”,VLOOKUP(F541,[1]地市级代码匹配!C:D,2,FALSE)))</f>
        <v>吉林市</v>
      </c>
      <c r="H541" s="3" t="s">
        <v>424</v>
      </c>
    </row>
    <row r="542" spans="1:8" x14ac:dyDescent="0.3">
      <c r="A542" s="6" t="s">
        <v>425</v>
      </c>
      <c r="B542" s="6" t="s">
        <v>3271</v>
      </c>
      <c r="C542" s="6">
        <v>220284</v>
      </c>
      <c r="D542">
        <f t="shared" si="16"/>
        <v>22</v>
      </c>
      <c r="E542" t="str">
        <f>VLOOKUP(D542,[1]省代码匹配!B:C,2,FALSE)</f>
        <v>吉林省</v>
      </c>
      <c r="F542">
        <f t="shared" si="17"/>
        <v>2202</v>
      </c>
      <c r="G542" t="str">
        <f>IF(F542&gt;10000,"省直辖县市",IF(F542&gt;7000,“港澳台”,VLOOKUP(F542,[1]地市级代码匹配!C:D,2,FALSE)))</f>
        <v>吉林市</v>
      </c>
      <c r="H542" s="3" t="s">
        <v>425</v>
      </c>
    </row>
    <row r="543" spans="1:8" x14ac:dyDescent="0.3">
      <c r="A543" s="6" t="s">
        <v>2384</v>
      </c>
      <c r="B543" s="6" t="s">
        <v>2384</v>
      </c>
      <c r="C543" s="6">
        <v>220302</v>
      </c>
      <c r="D543">
        <f t="shared" si="16"/>
        <v>22</v>
      </c>
      <c r="E543" t="str">
        <f>VLOOKUP(D543,[1]省代码匹配!B:C,2,FALSE)</f>
        <v>吉林省</v>
      </c>
      <c r="F543">
        <f t="shared" si="17"/>
        <v>2203</v>
      </c>
      <c r="G543" t="str">
        <f>IF(F543&gt;10000,"省直辖县市",IF(F543&gt;7000,“港澳台”,VLOOKUP(F543,[1]地市级代码匹配!C:D,2,FALSE)))</f>
        <v>四平市</v>
      </c>
      <c r="H543" s="3" t="s">
        <v>2384</v>
      </c>
    </row>
    <row r="544" spans="1:8" x14ac:dyDescent="0.3">
      <c r="A544" s="6" t="s">
        <v>2393</v>
      </c>
      <c r="B544" s="6" t="s">
        <v>2393</v>
      </c>
      <c r="C544" s="6">
        <v>220303</v>
      </c>
      <c r="D544">
        <f t="shared" si="16"/>
        <v>22</v>
      </c>
      <c r="E544" t="str">
        <f>VLOOKUP(D544,[1]省代码匹配!B:C,2,FALSE)</f>
        <v>吉林省</v>
      </c>
      <c r="F544">
        <f t="shared" si="17"/>
        <v>2203</v>
      </c>
      <c r="G544" t="str">
        <f>IF(F544&gt;10000,"省直辖县市",IF(F544&gt;7000,“港澳台”,VLOOKUP(F544,[1]地市级代码匹配!C:D,2,FALSE)))</f>
        <v>四平市</v>
      </c>
      <c r="H544" s="3" t="s">
        <v>2393</v>
      </c>
    </row>
    <row r="545" spans="1:8" x14ac:dyDescent="0.3">
      <c r="A545" s="6" t="s">
        <v>426</v>
      </c>
      <c r="B545" s="6" t="s">
        <v>426</v>
      </c>
      <c r="C545" s="6">
        <v>220322</v>
      </c>
      <c r="D545">
        <f t="shared" si="16"/>
        <v>22</v>
      </c>
      <c r="E545" t="str">
        <f>VLOOKUP(D545,[1]省代码匹配!B:C,2,FALSE)</f>
        <v>吉林省</v>
      </c>
      <c r="F545">
        <f t="shared" si="17"/>
        <v>2203</v>
      </c>
      <c r="G545" t="str">
        <f>IF(F545&gt;10000,"省直辖县市",IF(F545&gt;7000,“港澳台”,VLOOKUP(F545,[1]地市级代码匹配!C:D,2,FALSE)))</f>
        <v>四平市</v>
      </c>
      <c r="H545" s="3" t="s">
        <v>426</v>
      </c>
    </row>
    <row r="546" spans="1:8" x14ac:dyDescent="0.3">
      <c r="A546" s="6" t="s">
        <v>428</v>
      </c>
      <c r="B546" s="6" t="s">
        <v>428</v>
      </c>
      <c r="C546" s="6">
        <v>220323</v>
      </c>
      <c r="D546">
        <f t="shared" si="16"/>
        <v>22</v>
      </c>
      <c r="E546" t="str">
        <f>VLOOKUP(D546,[1]省代码匹配!B:C,2,FALSE)</f>
        <v>吉林省</v>
      </c>
      <c r="F546">
        <f t="shared" si="17"/>
        <v>2203</v>
      </c>
      <c r="G546" t="str">
        <f>IF(F546&gt;10000,"省直辖县市",IF(F546&gt;7000,“港澳台”,VLOOKUP(F546,[1]地市级代码匹配!C:D,2,FALSE)))</f>
        <v>四平市</v>
      </c>
      <c r="H546" s="3" t="s">
        <v>428</v>
      </c>
    </row>
    <row r="547" spans="1:8" x14ac:dyDescent="0.3">
      <c r="A547" s="6" t="s">
        <v>429</v>
      </c>
      <c r="B547" s="6" t="s">
        <v>3272</v>
      </c>
      <c r="C547" s="6">
        <v>220381</v>
      </c>
      <c r="D547">
        <f t="shared" si="16"/>
        <v>22</v>
      </c>
      <c r="E547" t="str">
        <f>VLOOKUP(D547,[1]省代码匹配!B:C,2,FALSE)</f>
        <v>吉林省</v>
      </c>
      <c r="F547">
        <f t="shared" si="17"/>
        <v>2203</v>
      </c>
      <c r="G547" t="str">
        <f>IF(F547&gt;10000,"省直辖县市",IF(F547&gt;7000,“港澳台”,VLOOKUP(F547,[1]地市级代码匹配!C:D,2,FALSE)))</f>
        <v>四平市</v>
      </c>
      <c r="H547" s="3" t="s">
        <v>429</v>
      </c>
    </row>
    <row r="548" spans="1:8" x14ac:dyDescent="0.3">
      <c r="A548" s="6" t="s">
        <v>430</v>
      </c>
      <c r="B548" s="6" t="s">
        <v>3273</v>
      </c>
      <c r="C548" s="6">
        <v>220382</v>
      </c>
      <c r="D548">
        <f t="shared" si="16"/>
        <v>22</v>
      </c>
      <c r="E548" t="str">
        <f>VLOOKUP(D548,[1]省代码匹配!B:C,2,FALSE)</f>
        <v>吉林省</v>
      </c>
      <c r="F548">
        <f t="shared" si="17"/>
        <v>2203</v>
      </c>
      <c r="G548" t="str">
        <f>IF(F548&gt;10000,"省直辖县市",IF(F548&gt;7000,“港澳台”,VLOOKUP(F548,[1]地市级代码匹配!C:D,2,FALSE)))</f>
        <v>四平市</v>
      </c>
      <c r="H548" s="3" t="s">
        <v>430</v>
      </c>
    </row>
    <row r="549" spans="1:8" x14ac:dyDescent="0.3">
      <c r="A549" s="6" t="s">
        <v>2441</v>
      </c>
      <c r="B549" s="6" t="s">
        <v>2441</v>
      </c>
      <c r="C549" s="6">
        <v>220402</v>
      </c>
      <c r="D549">
        <f t="shared" si="16"/>
        <v>22</v>
      </c>
      <c r="E549" t="str">
        <f>VLOOKUP(D549,[1]省代码匹配!B:C,2,FALSE)</f>
        <v>吉林省</v>
      </c>
      <c r="F549">
        <f t="shared" si="17"/>
        <v>2204</v>
      </c>
      <c r="G549" t="str">
        <f>IF(F549&gt;10000,"省直辖县市",IF(F549&gt;7000,“港澳台”,VLOOKUP(F549,[1]地市级代码匹配!C:D,2,FALSE)))</f>
        <v>辽源市</v>
      </c>
      <c r="H549" s="3" t="s">
        <v>2441</v>
      </c>
    </row>
    <row r="550" spans="1:8" x14ac:dyDescent="0.3">
      <c r="A550" s="6" t="s">
        <v>2442</v>
      </c>
      <c r="B550" s="6" t="s">
        <v>2442</v>
      </c>
      <c r="C550" s="6">
        <v>220403</v>
      </c>
      <c r="D550">
        <f t="shared" si="16"/>
        <v>22</v>
      </c>
      <c r="E550" t="str">
        <f>VLOOKUP(D550,[1]省代码匹配!B:C,2,FALSE)</f>
        <v>吉林省</v>
      </c>
      <c r="F550">
        <f t="shared" si="17"/>
        <v>2204</v>
      </c>
      <c r="G550" t="str">
        <f>IF(F550&gt;10000,"省直辖县市",IF(F550&gt;7000,“港澳台”,VLOOKUP(F550,[1]地市级代码匹配!C:D,2,FALSE)))</f>
        <v>辽源市</v>
      </c>
      <c r="H550" s="3" t="s">
        <v>2442</v>
      </c>
    </row>
    <row r="551" spans="1:8" x14ac:dyDescent="0.3">
      <c r="A551" s="6" t="s">
        <v>431</v>
      </c>
      <c r="B551" s="6" t="s">
        <v>431</v>
      </c>
      <c r="C551" s="6">
        <v>220421</v>
      </c>
      <c r="D551">
        <f t="shared" si="16"/>
        <v>22</v>
      </c>
      <c r="E551" t="str">
        <f>VLOOKUP(D551,[1]省代码匹配!B:C,2,FALSE)</f>
        <v>吉林省</v>
      </c>
      <c r="F551">
        <f t="shared" si="17"/>
        <v>2204</v>
      </c>
      <c r="G551" t="str">
        <f>IF(F551&gt;10000,"省直辖县市",IF(F551&gt;7000,“港澳台”,VLOOKUP(F551,[1]地市级代码匹配!C:D,2,FALSE)))</f>
        <v>辽源市</v>
      </c>
      <c r="H551" s="3" t="s">
        <v>431</v>
      </c>
    </row>
    <row r="552" spans="1:8" x14ac:dyDescent="0.3">
      <c r="A552" s="6" t="s">
        <v>433</v>
      </c>
      <c r="B552" s="6" t="s">
        <v>433</v>
      </c>
      <c r="C552" s="6">
        <v>220422</v>
      </c>
      <c r="D552">
        <f t="shared" si="16"/>
        <v>22</v>
      </c>
      <c r="E552" t="str">
        <f>VLOOKUP(D552,[1]省代码匹配!B:C,2,FALSE)</f>
        <v>吉林省</v>
      </c>
      <c r="F552">
        <f t="shared" si="17"/>
        <v>2204</v>
      </c>
      <c r="G552" t="str">
        <f>IF(F552&gt;10000,"省直辖县市",IF(F552&gt;7000,“港澳台”,VLOOKUP(F552,[1]地市级代码匹配!C:D,2,FALSE)))</f>
        <v>辽源市</v>
      </c>
      <c r="H552" s="3" t="s">
        <v>433</v>
      </c>
    </row>
    <row r="553" spans="1:8" x14ac:dyDescent="0.3">
      <c r="A553" s="6" t="s">
        <v>2443</v>
      </c>
      <c r="B553" s="6" t="s">
        <v>2443</v>
      </c>
      <c r="C553" s="6">
        <v>220502</v>
      </c>
      <c r="D553">
        <f t="shared" si="16"/>
        <v>22</v>
      </c>
      <c r="E553" t="str">
        <f>VLOOKUP(D553,[1]省代码匹配!B:C,2,FALSE)</f>
        <v>吉林省</v>
      </c>
      <c r="F553">
        <f t="shared" si="17"/>
        <v>2205</v>
      </c>
      <c r="G553" t="str">
        <f>IF(F553&gt;10000,"省直辖县市",IF(F553&gt;7000,“港澳台”,VLOOKUP(F553,[1]地市级代码匹配!C:D,2,FALSE)))</f>
        <v>通化市</v>
      </c>
      <c r="H553" s="3" t="s">
        <v>2443</v>
      </c>
    </row>
    <row r="554" spans="1:8" x14ac:dyDescent="0.3">
      <c r="A554" s="6" t="s">
        <v>2444</v>
      </c>
      <c r="B554" s="6" t="s">
        <v>2444</v>
      </c>
      <c r="C554" s="6">
        <v>220503</v>
      </c>
      <c r="D554">
        <f t="shared" si="16"/>
        <v>22</v>
      </c>
      <c r="E554" t="str">
        <f>VLOOKUP(D554,[1]省代码匹配!B:C,2,FALSE)</f>
        <v>吉林省</v>
      </c>
      <c r="F554">
        <f t="shared" si="17"/>
        <v>2205</v>
      </c>
      <c r="G554" t="str">
        <f>IF(F554&gt;10000,"省直辖县市",IF(F554&gt;7000,“港澳台”,VLOOKUP(F554,[1]地市级代码匹配!C:D,2,FALSE)))</f>
        <v>通化市</v>
      </c>
      <c r="H554" s="3" t="s">
        <v>2444</v>
      </c>
    </row>
    <row r="555" spans="1:8" x14ac:dyDescent="0.3">
      <c r="A555" s="6" t="s">
        <v>434</v>
      </c>
      <c r="B555" s="6" t="s">
        <v>434</v>
      </c>
      <c r="C555" s="6">
        <v>220521</v>
      </c>
      <c r="D555">
        <f t="shared" si="16"/>
        <v>22</v>
      </c>
      <c r="E555" t="str">
        <f>VLOOKUP(D555,[1]省代码匹配!B:C,2,FALSE)</f>
        <v>吉林省</v>
      </c>
      <c r="F555">
        <f t="shared" si="17"/>
        <v>2205</v>
      </c>
      <c r="G555" t="str">
        <f>IF(F555&gt;10000,"省直辖县市",IF(F555&gt;7000,“港澳台”,VLOOKUP(F555,[1]地市级代码匹配!C:D,2,FALSE)))</f>
        <v>通化市</v>
      </c>
      <c r="H555" s="3" t="s">
        <v>434</v>
      </c>
    </row>
    <row r="556" spans="1:8" x14ac:dyDescent="0.3">
      <c r="A556" s="6" t="s">
        <v>436</v>
      </c>
      <c r="B556" s="6" t="s">
        <v>436</v>
      </c>
      <c r="C556" s="6">
        <v>220523</v>
      </c>
      <c r="D556">
        <f t="shared" si="16"/>
        <v>22</v>
      </c>
      <c r="E556" t="str">
        <f>VLOOKUP(D556,[1]省代码匹配!B:C,2,FALSE)</f>
        <v>吉林省</v>
      </c>
      <c r="F556">
        <f t="shared" si="17"/>
        <v>2205</v>
      </c>
      <c r="G556" t="str">
        <f>IF(F556&gt;10000,"省直辖县市",IF(F556&gt;7000,“港澳台”,VLOOKUP(F556,[1]地市级代码匹配!C:D,2,FALSE)))</f>
        <v>通化市</v>
      </c>
      <c r="H556" s="3" t="s">
        <v>436</v>
      </c>
    </row>
    <row r="557" spans="1:8" x14ac:dyDescent="0.3">
      <c r="A557" s="6" t="s">
        <v>437</v>
      </c>
      <c r="B557" s="6" t="s">
        <v>437</v>
      </c>
      <c r="C557" s="6">
        <v>220524</v>
      </c>
      <c r="D557">
        <f t="shared" si="16"/>
        <v>22</v>
      </c>
      <c r="E557" t="str">
        <f>VLOOKUP(D557,[1]省代码匹配!B:C,2,FALSE)</f>
        <v>吉林省</v>
      </c>
      <c r="F557">
        <f t="shared" si="17"/>
        <v>2205</v>
      </c>
      <c r="G557" t="str">
        <f>IF(F557&gt;10000,"省直辖县市",IF(F557&gt;7000,“港澳台”,VLOOKUP(F557,[1]地市级代码匹配!C:D,2,FALSE)))</f>
        <v>通化市</v>
      </c>
      <c r="H557" s="3" t="s">
        <v>437</v>
      </c>
    </row>
    <row r="558" spans="1:8" x14ac:dyDescent="0.3">
      <c r="A558" s="6" t="s">
        <v>438</v>
      </c>
      <c r="B558" s="6" t="s">
        <v>3274</v>
      </c>
      <c r="C558" s="6">
        <v>220581</v>
      </c>
      <c r="D558">
        <f t="shared" si="16"/>
        <v>22</v>
      </c>
      <c r="E558" t="str">
        <f>VLOOKUP(D558,[1]省代码匹配!B:C,2,FALSE)</f>
        <v>吉林省</v>
      </c>
      <c r="F558">
        <f t="shared" si="17"/>
        <v>2205</v>
      </c>
      <c r="G558" t="str">
        <f>IF(F558&gt;10000,"省直辖县市",IF(F558&gt;7000,“港澳台”,VLOOKUP(F558,[1]地市级代码匹配!C:D,2,FALSE)))</f>
        <v>通化市</v>
      </c>
      <c r="H558" s="3" t="s">
        <v>438</v>
      </c>
    </row>
    <row r="559" spans="1:8" x14ac:dyDescent="0.3">
      <c r="A559" s="6" t="s">
        <v>439</v>
      </c>
      <c r="B559" s="6" t="s">
        <v>3275</v>
      </c>
      <c r="C559" s="6">
        <v>220582</v>
      </c>
      <c r="D559">
        <f t="shared" si="16"/>
        <v>22</v>
      </c>
      <c r="E559" t="str">
        <f>VLOOKUP(D559,[1]省代码匹配!B:C,2,FALSE)</f>
        <v>吉林省</v>
      </c>
      <c r="F559">
        <f t="shared" si="17"/>
        <v>2205</v>
      </c>
      <c r="G559" t="str">
        <f>IF(F559&gt;10000,"省直辖县市",IF(F559&gt;7000,“港澳台”,VLOOKUP(F559,[1]地市级代码匹配!C:D,2,FALSE)))</f>
        <v>通化市</v>
      </c>
      <c r="H559" s="3" t="s">
        <v>439</v>
      </c>
    </row>
    <row r="560" spans="1:8" x14ac:dyDescent="0.3">
      <c r="A560" s="6" t="s">
        <v>3276</v>
      </c>
      <c r="B560" s="6" t="s">
        <v>3276</v>
      </c>
      <c r="C560" s="6">
        <v>220602</v>
      </c>
      <c r="D560">
        <f t="shared" si="16"/>
        <v>22</v>
      </c>
      <c r="E560" t="str">
        <f>VLOOKUP(D560,[1]省代码匹配!B:C,2,FALSE)</f>
        <v>吉林省</v>
      </c>
      <c r="F560">
        <f t="shared" si="17"/>
        <v>2206</v>
      </c>
      <c r="G560" t="str">
        <f>IF(F560&gt;10000,"省直辖县市",IF(F560&gt;7000,“港澳台”,VLOOKUP(F560,[1]地市级代码匹配!C:D,2,FALSE)))</f>
        <v>白山市</v>
      </c>
      <c r="H560" s="3"/>
    </row>
    <row r="561" spans="1:8" x14ac:dyDescent="0.3">
      <c r="A561" s="6" t="s">
        <v>440</v>
      </c>
      <c r="B561" s="6" t="s">
        <v>440</v>
      </c>
      <c r="C561" s="6">
        <v>220605</v>
      </c>
      <c r="D561">
        <f t="shared" si="16"/>
        <v>22</v>
      </c>
      <c r="E561" t="str">
        <f>VLOOKUP(D561,[1]省代码匹配!B:C,2,FALSE)</f>
        <v>吉林省</v>
      </c>
      <c r="F561">
        <f t="shared" si="17"/>
        <v>2206</v>
      </c>
      <c r="G561" t="str">
        <f>IF(F561&gt;10000,"省直辖县市",IF(F561&gt;7000,“港澳台”,VLOOKUP(F561,[1]地市级代码匹配!C:D,2,FALSE)))</f>
        <v>白山市</v>
      </c>
      <c r="H561" s="3"/>
    </row>
    <row r="562" spans="1:8" x14ac:dyDescent="0.3">
      <c r="A562" s="6" t="s">
        <v>442</v>
      </c>
      <c r="B562" s="6" t="s">
        <v>442</v>
      </c>
      <c r="C562" s="6">
        <v>220621</v>
      </c>
      <c r="D562">
        <f t="shared" si="16"/>
        <v>22</v>
      </c>
      <c r="E562" t="str">
        <f>VLOOKUP(D562,[1]省代码匹配!B:C,2,FALSE)</f>
        <v>吉林省</v>
      </c>
      <c r="F562">
        <f t="shared" si="17"/>
        <v>2206</v>
      </c>
      <c r="G562" t="str">
        <f>IF(F562&gt;10000,"省直辖县市",IF(F562&gt;7000,“港澳台”,VLOOKUP(F562,[1]地市级代码匹配!C:D,2,FALSE)))</f>
        <v>白山市</v>
      </c>
      <c r="H562" s="3" t="s">
        <v>442</v>
      </c>
    </row>
    <row r="563" spans="1:8" x14ac:dyDescent="0.3">
      <c r="A563" s="6" t="s">
        <v>443</v>
      </c>
      <c r="B563" s="6" t="s">
        <v>443</v>
      </c>
      <c r="C563" s="6">
        <v>220622</v>
      </c>
      <c r="D563">
        <f t="shared" si="16"/>
        <v>22</v>
      </c>
      <c r="E563" t="str">
        <f>VLOOKUP(D563,[1]省代码匹配!B:C,2,FALSE)</f>
        <v>吉林省</v>
      </c>
      <c r="F563">
        <f t="shared" si="17"/>
        <v>2206</v>
      </c>
      <c r="G563" t="str">
        <f>IF(F563&gt;10000,"省直辖县市",IF(F563&gt;7000,“港澳台”,VLOOKUP(F563,[1]地市级代码匹配!C:D,2,FALSE)))</f>
        <v>白山市</v>
      </c>
      <c r="H563" s="3" t="s">
        <v>443</v>
      </c>
    </row>
    <row r="564" spans="1:8" x14ac:dyDescent="0.3">
      <c r="A564" s="6" t="s">
        <v>444</v>
      </c>
      <c r="B564" s="6" t="s">
        <v>444</v>
      </c>
      <c r="C564" s="6">
        <v>220623</v>
      </c>
      <c r="D564">
        <f t="shared" si="16"/>
        <v>22</v>
      </c>
      <c r="E564" t="str">
        <f>VLOOKUP(D564,[1]省代码匹配!B:C,2,FALSE)</f>
        <v>吉林省</v>
      </c>
      <c r="F564">
        <f t="shared" si="17"/>
        <v>2206</v>
      </c>
      <c r="G564" t="str">
        <f>IF(F564&gt;10000,"省直辖县市",IF(F564&gt;7000,“港澳台”,VLOOKUP(F564,[1]地市级代码匹配!C:D,2,FALSE)))</f>
        <v>白山市</v>
      </c>
      <c r="H564" s="3" t="s">
        <v>444</v>
      </c>
    </row>
    <row r="565" spans="1:8" x14ac:dyDescent="0.3">
      <c r="A565" s="6" t="s">
        <v>445</v>
      </c>
      <c r="B565" s="6" t="s">
        <v>3277</v>
      </c>
      <c r="C565" s="6">
        <v>220681</v>
      </c>
      <c r="D565">
        <f t="shared" si="16"/>
        <v>22</v>
      </c>
      <c r="E565" t="str">
        <f>VLOOKUP(D565,[1]省代码匹配!B:C,2,FALSE)</f>
        <v>吉林省</v>
      </c>
      <c r="F565">
        <f t="shared" si="17"/>
        <v>2206</v>
      </c>
      <c r="G565" t="str">
        <f>IF(F565&gt;10000,"省直辖县市",IF(F565&gt;7000,“港澳台”,VLOOKUP(F565,[1]地市级代码匹配!C:D,2,FALSE)))</f>
        <v>白山市</v>
      </c>
      <c r="H565" s="3" t="s">
        <v>445</v>
      </c>
    </row>
    <row r="566" spans="1:8" x14ac:dyDescent="0.3">
      <c r="A566" s="6" t="s">
        <v>2445</v>
      </c>
      <c r="B566" s="6" t="s">
        <v>2445</v>
      </c>
      <c r="C566" s="6">
        <v>220702</v>
      </c>
      <c r="D566">
        <f t="shared" si="16"/>
        <v>22</v>
      </c>
      <c r="E566" t="str">
        <f>VLOOKUP(D566,[1]省代码匹配!B:C,2,FALSE)</f>
        <v>吉林省</v>
      </c>
      <c r="F566">
        <f t="shared" si="17"/>
        <v>2207</v>
      </c>
      <c r="G566" t="str">
        <f>IF(F566&gt;10000,"省直辖县市",IF(F566&gt;7000,“港澳台”,VLOOKUP(F566,[1]地市级代码匹配!C:D,2,FALSE)))</f>
        <v>松原市</v>
      </c>
      <c r="H566" s="3" t="s">
        <v>2445</v>
      </c>
    </row>
    <row r="567" spans="1:8" x14ac:dyDescent="0.3">
      <c r="A567" s="6" t="s">
        <v>446</v>
      </c>
      <c r="B567" s="6" t="s">
        <v>446</v>
      </c>
      <c r="C567" s="6">
        <v>220721</v>
      </c>
      <c r="D567">
        <f t="shared" si="16"/>
        <v>22</v>
      </c>
      <c r="E567" t="str">
        <f>VLOOKUP(D567,[1]省代码匹配!B:C,2,FALSE)</f>
        <v>吉林省</v>
      </c>
      <c r="F567">
        <f t="shared" si="17"/>
        <v>2207</v>
      </c>
      <c r="G567" t="str">
        <f>IF(F567&gt;10000,"省直辖县市",IF(F567&gt;7000,“港澳台”,VLOOKUP(F567,[1]地市级代码匹配!C:D,2,FALSE)))</f>
        <v>松原市</v>
      </c>
      <c r="H567" s="3"/>
    </row>
    <row r="568" spans="1:8" x14ac:dyDescent="0.3">
      <c r="A568" s="6" t="s">
        <v>448</v>
      </c>
      <c r="B568" s="6" t="s">
        <v>448</v>
      </c>
      <c r="C568" s="6">
        <v>220722</v>
      </c>
      <c r="D568">
        <f t="shared" si="16"/>
        <v>22</v>
      </c>
      <c r="E568" t="str">
        <f>VLOOKUP(D568,[1]省代码匹配!B:C,2,FALSE)</f>
        <v>吉林省</v>
      </c>
      <c r="F568">
        <f t="shared" si="17"/>
        <v>2207</v>
      </c>
      <c r="G568" t="str">
        <f>IF(F568&gt;10000,"省直辖县市",IF(F568&gt;7000,“港澳台”,VLOOKUP(F568,[1]地市级代码匹配!C:D,2,FALSE)))</f>
        <v>松原市</v>
      </c>
      <c r="H568" s="3" t="s">
        <v>448</v>
      </c>
    </row>
    <row r="569" spans="1:8" x14ac:dyDescent="0.3">
      <c r="A569" s="6" t="s">
        <v>449</v>
      </c>
      <c r="B569" s="6" t="s">
        <v>449</v>
      </c>
      <c r="C569" s="6">
        <v>220723</v>
      </c>
      <c r="D569">
        <f t="shared" si="16"/>
        <v>22</v>
      </c>
      <c r="E569" t="str">
        <f>VLOOKUP(D569,[1]省代码匹配!B:C,2,FALSE)</f>
        <v>吉林省</v>
      </c>
      <c r="F569">
        <f t="shared" si="17"/>
        <v>2207</v>
      </c>
      <c r="G569" t="str">
        <f>IF(F569&gt;10000,"省直辖县市",IF(F569&gt;7000,“港澳台”,VLOOKUP(F569,[1]地市级代码匹配!C:D,2,FALSE)))</f>
        <v>松原市</v>
      </c>
      <c r="H569" s="3" t="s">
        <v>449</v>
      </c>
    </row>
    <row r="570" spans="1:8" x14ac:dyDescent="0.3">
      <c r="A570" s="6" t="s">
        <v>450</v>
      </c>
      <c r="B570" s="6" t="s">
        <v>3278</v>
      </c>
      <c r="C570" s="6">
        <v>220781</v>
      </c>
      <c r="D570">
        <f t="shared" si="16"/>
        <v>22</v>
      </c>
      <c r="E570" t="str">
        <f>VLOOKUP(D570,[1]省代码匹配!B:C,2,FALSE)</f>
        <v>吉林省</v>
      </c>
      <c r="F570">
        <f t="shared" si="17"/>
        <v>2207</v>
      </c>
      <c r="G570" t="str">
        <f>IF(F570&gt;10000,"省直辖县市",IF(F570&gt;7000,“港澳台”,VLOOKUP(F570,[1]地市级代码匹配!C:D,2,FALSE)))</f>
        <v>松原市</v>
      </c>
      <c r="H570" s="3" t="s">
        <v>3058</v>
      </c>
    </row>
    <row r="571" spans="1:8" x14ac:dyDescent="0.3">
      <c r="A571" s="6" t="s">
        <v>2446</v>
      </c>
      <c r="B571" s="6" t="s">
        <v>2446</v>
      </c>
      <c r="C571" s="6">
        <v>220802</v>
      </c>
      <c r="D571">
        <f t="shared" si="16"/>
        <v>22</v>
      </c>
      <c r="E571" t="str">
        <f>VLOOKUP(D571,[1]省代码匹配!B:C,2,FALSE)</f>
        <v>吉林省</v>
      </c>
      <c r="F571">
        <f t="shared" si="17"/>
        <v>2208</v>
      </c>
      <c r="G571" t="str">
        <f>IF(F571&gt;10000,"省直辖县市",IF(F571&gt;7000,“港澳台”,VLOOKUP(F571,[1]地市级代码匹配!C:D,2,FALSE)))</f>
        <v>白城市</v>
      </c>
      <c r="H571" s="3" t="s">
        <v>2446</v>
      </c>
    </row>
    <row r="572" spans="1:8" x14ac:dyDescent="0.3">
      <c r="A572" s="6" t="s">
        <v>2447</v>
      </c>
      <c r="B572" s="6" t="s">
        <v>2447</v>
      </c>
      <c r="C572" s="6">
        <v>220821</v>
      </c>
      <c r="D572">
        <f t="shared" si="16"/>
        <v>22</v>
      </c>
      <c r="E572" t="str">
        <f>VLOOKUP(D572,[1]省代码匹配!B:C,2,FALSE)</f>
        <v>吉林省</v>
      </c>
      <c r="F572">
        <f t="shared" si="17"/>
        <v>2208</v>
      </c>
      <c r="G572" t="str">
        <f>IF(F572&gt;10000,"省直辖县市",IF(F572&gt;7000,“港澳台”,VLOOKUP(F572,[1]地市级代码匹配!C:D,2,FALSE)))</f>
        <v>白城市</v>
      </c>
      <c r="H572" s="3" t="s">
        <v>2447</v>
      </c>
    </row>
    <row r="573" spans="1:8" x14ac:dyDescent="0.3">
      <c r="A573" s="6" t="s">
        <v>451</v>
      </c>
      <c r="B573" s="6" t="s">
        <v>451</v>
      </c>
      <c r="C573" s="6">
        <v>220822</v>
      </c>
      <c r="D573">
        <f t="shared" si="16"/>
        <v>22</v>
      </c>
      <c r="E573" t="str">
        <f>VLOOKUP(D573,[1]省代码匹配!B:C,2,FALSE)</f>
        <v>吉林省</v>
      </c>
      <c r="F573">
        <f t="shared" si="17"/>
        <v>2208</v>
      </c>
      <c r="G573" t="str">
        <f>IF(F573&gt;10000,"省直辖县市",IF(F573&gt;7000,“港澳台”,VLOOKUP(F573,[1]地市级代码匹配!C:D,2,FALSE)))</f>
        <v>白城市</v>
      </c>
      <c r="H573" s="3" t="s">
        <v>451</v>
      </c>
    </row>
    <row r="574" spans="1:8" x14ac:dyDescent="0.3">
      <c r="A574" s="6" t="s">
        <v>453</v>
      </c>
      <c r="B574" s="6" t="s">
        <v>3279</v>
      </c>
      <c r="C574" s="6">
        <v>220881</v>
      </c>
      <c r="D574">
        <f t="shared" si="16"/>
        <v>22</v>
      </c>
      <c r="E574" t="str">
        <f>VLOOKUP(D574,[1]省代码匹配!B:C,2,FALSE)</f>
        <v>吉林省</v>
      </c>
      <c r="F574">
        <f t="shared" si="17"/>
        <v>2208</v>
      </c>
      <c r="G574" t="str">
        <f>IF(F574&gt;10000,"省直辖县市",IF(F574&gt;7000,“港澳台”,VLOOKUP(F574,[1]地市级代码匹配!C:D,2,FALSE)))</f>
        <v>白城市</v>
      </c>
      <c r="H574" s="3" t="s">
        <v>453</v>
      </c>
    </row>
    <row r="575" spans="1:8" x14ac:dyDescent="0.3">
      <c r="A575" s="6" t="s">
        <v>454</v>
      </c>
      <c r="B575" s="6" t="s">
        <v>3280</v>
      </c>
      <c r="C575" s="6">
        <v>220882</v>
      </c>
      <c r="D575">
        <f t="shared" si="16"/>
        <v>22</v>
      </c>
      <c r="E575" t="str">
        <f>VLOOKUP(D575,[1]省代码匹配!B:C,2,FALSE)</f>
        <v>吉林省</v>
      </c>
      <c r="F575">
        <f t="shared" si="17"/>
        <v>2208</v>
      </c>
      <c r="G575" t="str">
        <f>IF(F575&gt;10000,"省直辖县市",IF(F575&gt;7000,“港澳台”,VLOOKUP(F575,[1]地市级代码匹配!C:D,2,FALSE)))</f>
        <v>白城市</v>
      </c>
      <c r="H575" s="3" t="s">
        <v>454</v>
      </c>
    </row>
    <row r="576" spans="1:8" x14ac:dyDescent="0.3">
      <c r="A576" s="6" t="s">
        <v>455</v>
      </c>
      <c r="B576" s="6" t="s">
        <v>3281</v>
      </c>
      <c r="C576" s="6">
        <v>222401</v>
      </c>
      <c r="D576">
        <f t="shared" si="16"/>
        <v>22</v>
      </c>
      <c r="E576" t="str">
        <f>VLOOKUP(D576,[1]省代码匹配!B:C,2,FALSE)</f>
        <v>吉林省</v>
      </c>
      <c r="F576">
        <f t="shared" si="17"/>
        <v>2224</v>
      </c>
      <c r="G576" t="str">
        <f>IF(F576&gt;10000,"省直辖县市",IF(F576&gt;7000,“港澳台”,VLOOKUP(F576,[1]地市级代码匹配!C:D,2,FALSE)))</f>
        <v>延边朝鲜族自治州</v>
      </c>
      <c r="H576" s="3" t="s">
        <v>455</v>
      </c>
    </row>
    <row r="577" spans="1:8" x14ac:dyDescent="0.3">
      <c r="A577" s="6" t="s">
        <v>457</v>
      </c>
      <c r="B577" s="6" t="s">
        <v>3282</v>
      </c>
      <c r="C577" s="6">
        <v>222402</v>
      </c>
      <c r="D577">
        <f t="shared" si="16"/>
        <v>22</v>
      </c>
      <c r="E577" t="str">
        <f>VLOOKUP(D577,[1]省代码匹配!B:C,2,FALSE)</f>
        <v>吉林省</v>
      </c>
      <c r="F577">
        <f t="shared" si="17"/>
        <v>2224</v>
      </c>
      <c r="G577" t="str">
        <f>IF(F577&gt;10000,"省直辖县市",IF(F577&gt;7000,“港澳台”,VLOOKUP(F577,[1]地市级代码匹配!C:D,2,FALSE)))</f>
        <v>延边朝鲜族自治州</v>
      </c>
      <c r="H577" s="3" t="s">
        <v>457</v>
      </c>
    </row>
    <row r="578" spans="1:8" x14ac:dyDescent="0.3">
      <c r="A578" s="6" t="s">
        <v>458</v>
      </c>
      <c r="B578" s="6" t="s">
        <v>3283</v>
      </c>
      <c r="C578" s="6">
        <v>222403</v>
      </c>
      <c r="D578">
        <f t="shared" si="16"/>
        <v>22</v>
      </c>
      <c r="E578" t="str">
        <f>VLOOKUP(D578,[1]省代码匹配!B:C,2,FALSE)</f>
        <v>吉林省</v>
      </c>
      <c r="F578">
        <f t="shared" si="17"/>
        <v>2224</v>
      </c>
      <c r="G578" t="str">
        <f>IF(F578&gt;10000,"省直辖县市",IF(F578&gt;7000,“港澳台”,VLOOKUP(F578,[1]地市级代码匹配!C:D,2,FALSE)))</f>
        <v>延边朝鲜族自治州</v>
      </c>
      <c r="H578" s="3" t="s">
        <v>458</v>
      </c>
    </row>
    <row r="579" spans="1:8" x14ac:dyDescent="0.3">
      <c r="A579" s="6" t="s">
        <v>2448</v>
      </c>
      <c r="B579" s="6" t="s">
        <v>3284</v>
      </c>
      <c r="C579" s="6">
        <v>222404</v>
      </c>
      <c r="D579">
        <f t="shared" ref="D579:D642" si="18">INT(C579/10000)</f>
        <v>22</v>
      </c>
      <c r="E579" t="str">
        <f>VLOOKUP(D579,[1]省代码匹配!B:C,2,FALSE)</f>
        <v>吉林省</v>
      </c>
      <c r="F579">
        <f t="shared" ref="F579:F642" si="19">IF(OR(D579=11,D579=12,D579=31,D579=50,D579=71,D579=81,D579=82),D579*100,IF(MID(C579,3,1)="9",C579,INT(C579/100)))</f>
        <v>2224</v>
      </c>
      <c r="G579" t="str">
        <f>IF(F579&gt;10000,"省直辖县市",IF(F579&gt;7000,“港澳台”,VLOOKUP(F579,[1]地市级代码匹配!C:D,2,FALSE)))</f>
        <v>延边朝鲜族自治州</v>
      </c>
      <c r="H579" s="3" t="s">
        <v>2448</v>
      </c>
    </row>
    <row r="580" spans="1:8" x14ac:dyDescent="0.3">
      <c r="A580" s="6" t="s">
        <v>459</v>
      </c>
      <c r="B580" s="6" t="s">
        <v>3285</v>
      </c>
      <c r="C580" s="6">
        <v>222405</v>
      </c>
      <c r="D580">
        <f t="shared" si="18"/>
        <v>22</v>
      </c>
      <c r="E580" t="str">
        <f>VLOOKUP(D580,[1]省代码匹配!B:C,2,FALSE)</f>
        <v>吉林省</v>
      </c>
      <c r="F580">
        <f t="shared" si="19"/>
        <v>2224</v>
      </c>
      <c r="G580" t="str">
        <f>IF(F580&gt;10000,"省直辖县市",IF(F580&gt;7000,“港澳台”,VLOOKUP(F580,[1]地市级代码匹配!C:D,2,FALSE)))</f>
        <v>延边朝鲜族自治州</v>
      </c>
      <c r="H580" s="3" t="s">
        <v>459</v>
      </c>
    </row>
    <row r="581" spans="1:8" x14ac:dyDescent="0.3">
      <c r="A581" s="6" t="s">
        <v>460</v>
      </c>
      <c r="B581" s="6" t="s">
        <v>3286</v>
      </c>
      <c r="C581" s="6">
        <v>222406</v>
      </c>
      <c r="D581">
        <f t="shared" si="18"/>
        <v>22</v>
      </c>
      <c r="E581" t="str">
        <f>VLOOKUP(D581,[1]省代码匹配!B:C,2,FALSE)</f>
        <v>吉林省</v>
      </c>
      <c r="F581">
        <f t="shared" si="19"/>
        <v>2224</v>
      </c>
      <c r="G581" t="str">
        <f>IF(F581&gt;10000,"省直辖县市",IF(F581&gt;7000,“港澳台”,VLOOKUP(F581,[1]地市级代码匹配!C:D,2,FALSE)))</f>
        <v>延边朝鲜族自治州</v>
      </c>
      <c r="H581" s="3" t="s">
        <v>460</v>
      </c>
    </row>
    <row r="582" spans="1:8" x14ac:dyDescent="0.3">
      <c r="A582" s="6" t="s">
        <v>461</v>
      </c>
      <c r="B582" s="6" t="s">
        <v>461</v>
      </c>
      <c r="C582" s="6">
        <v>222424</v>
      </c>
      <c r="D582">
        <f t="shared" si="18"/>
        <v>22</v>
      </c>
      <c r="E582" t="str">
        <f>VLOOKUP(D582,[1]省代码匹配!B:C,2,FALSE)</f>
        <v>吉林省</v>
      </c>
      <c r="F582">
        <f t="shared" si="19"/>
        <v>2224</v>
      </c>
      <c r="G582" t="str">
        <f>IF(F582&gt;10000,"省直辖县市",IF(F582&gt;7000,“港澳台”,VLOOKUP(F582,[1]地市级代码匹配!C:D,2,FALSE)))</f>
        <v>延边朝鲜族自治州</v>
      </c>
      <c r="H582" s="3" t="s">
        <v>461</v>
      </c>
    </row>
    <row r="583" spans="1:8" x14ac:dyDescent="0.3">
      <c r="A583" s="6" t="s">
        <v>462</v>
      </c>
      <c r="B583" s="6" t="s">
        <v>462</v>
      </c>
      <c r="C583" s="6">
        <v>222426</v>
      </c>
      <c r="D583">
        <f t="shared" si="18"/>
        <v>22</v>
      </c>
      <c r="E583" t="str">
        <f>VLOOKUP(D583,[1]省代码匹配!B:C,2,FALSE)</f>
        <v>吉林省</v>
      </c>
      <c r="F583">
        <f t="shared" si="19"/>
        <v>2224</v>
      </c>
      <c r="G583" t="str">
        <f>IF(F583&gt;10000,"省直辖县市",IF(F583&gt;7000,“港澳台”,VLOOKUP(F583,[1]地市级代码匹配!C:D,2,FALSE)))</f>
        <v>延边朝鲜族自治州</v>
      </c>
      <c r="H583" s="3" t="s">
        <v>462</v>
      </c>
    </row>
    <row r="584" spans="1:8" x14ac:dyDescent="0.3">
      <c r="A584" s="6" t="s">
        <v>2449</v>
      </c>
      <c r="B584" s="6" t="s">
        <v>2449</v>
      </c>
      <c r="C584" s="6">
        <v>230102</v>
      </c>
      <c r="D584">
        <f t="shared" si="18"/>
        <v>23</v>
      </c>
      <c r="E584" t="str">
        <f>VLOOKUP(D584,[1]省代码匹配!B:C,2,FALSE)</f>
        <v>黑龙江省</v>
      </c>
      <c r="F584">
        <f t="shared" si="19"/>
        <v>2301</v>
      </c>
      <c r="G584" t="str">
        <f>IF(F584&gt;10000,"省直辖县市",IF(F584&gt;7000,“港澳台”,VLOOKUP(F584,[1]地市级代码匹配!C:D,2,FALSE)))</f>
        <v>哈尔滨市</v>
      </c>
      <c r="H584" s="3" t="s">
        <v>2449</v>
      </c>
    </row>
    <row r="585" spans="1:8" x14ac:dyDescent="0.3">
      <c r="A585" s="6" t="s">
        <v>2450</v>
      </c>
      <c r="B585" s="6" t="s">
        <v>2450</v>
      </c>
      <c r="C585" s="6">
        <v>230103</v>
      </c>
      <c r="D585">
        <f t="shared" si="18"/>
        <v>23</v>
      </c>
      <c r="E585" t="str">
        <f>VLOOKUP(D585,[1]省代码匹配!B:C,2,FALSE)</f>
        <v>黑龙江省</v>
      </c>
      <c r="F585">
        <f t="shared" si="19"/>
        <v>2301</v>
      </c>
      <c r="G585" t="str">
        <f>IF(F585&gt;10000,"省直辖县市",IF(F585&gt;7000,“港澳台”,VLOOKUP(F585,[1]地市级代码匹配!C:D,2,FALSE)))</f>
        <v>哈尔滨市</v>
      </c>
      <c r="H585" s="3" t="s">
        <v>2450</v>
      </c>
    </row>
    <row r="586" spans="1:8" x14ac:dyDescent="0.3">
      <c r="A586" s="6" t="s">
        <v>2451</v>
      </c>
      <c r="B586" s="6" t="s">
        <v>2451</v>
      </c>
      <c r="C586" s="6">
        <v>230104</v>
      </c>
      <c r="D586">
        <f t="shared" si="18"/>
        <v>23</v>
      </c>
      <c r="E586" t="str">
        <f>VLOOKUP(D586,[1]省代码匹配!B:C,2,FALSE)</f>
        <v>黑龙江省</v>
      </c>
      <c r="F586">
        <f t="shared" si="19"/>
        <v>2301</v>
      </c>
      <c r="G586" t="str">
        <f>IF(F586&gt;10000,"省直辖县市",IF(F586&gt;7000,“港澳台”,VLOOKUP(F586,[1]地市级代码匹配!C:D,2,FALSE)))</f>
        <v>哈尔滨市</v>
      </c>
      <c r="H586" s="3" t="s">
        <v>2451</v>
      </c>
    </row>
    <row r="587" spans="1:8" x14ac:dyDescent="0.3">
      <c r="A587" s="6" t="s">
        <v>2452</v>
      </c>
      <c r="B587" s="6" t="s">
        <v>2452</v>
      </c>
      <c r="C587" s="6">
        <v>230108</v>
      </c>
      <c r="D587">
        <f t="shared" si="18"/>
        <v>23</v>
      </c>
      <c r="E587" t="str">
        <f>VLOOKUP(D587,[1]省代码匹配!B:C,2,FALSE)</f>
        <v>黑龙江省</v>
      </c>
      <c r="F587">
        <f t="shared" si="19"/>
        <v>2301</v>
      </c>
      <c r="G587" t="str">
        <f>IF(F587&gt;10000,"省直辖县市",IF(F587&gt;7000,“港澳台”,VLOOKUP(F587,[1]地市级代码匹配!C:D,2,FALSE)))</f>
        <v>哈尔滨市</v>
      </c>
      <c r="H587" s="3" t="s">
        <v>2452</v>
      </c>
    </row>
    <row r="588" spans="1:8" x14ac:dyDescent="0.3">
      <c r="A588" s="6" t="s">
        <v>2453</v>
      </c>
      <c r="B588" s="6" t="s">
        <v>2453</v>
      </c>
      <c r="C588" s="6">
        <v>230109</v>
      </c>
      <c r="D588">
        <f t="shared" si="18"/>
        <v>23</v>
      </c>
      <c r="E588" t="str">
        <f>VLOOKUP(D588,[1]省代码匹配!B:C,2,FALSE)</f>
        <v>黑龙江省</v>
      </c>
      <c r="F588">
        <f t="shared" si="19"/>
        <v>2301</v>
      </c>
      <c r="G588" t="str">
        <f>IF(F588&gt;10000,"省直辖县市",IF(F588&gt;7000,“港澳台”,VLOOKUP(F588,[1]地市级代码匹配!C:D,2,FALSE)))</f>
        <v>哈尔滨市</v>
      </c>
      <c r="H588" s="3" t="s">
        <v>2453</v>
      </c>
    </row>
    <row r="589" spans="1:8" x14ac:dyDescent="0.3">
      <c r="A589" s="6" t="s">
        <v>2454</v>
      </c>
      <c r="B589" s="6" t="s">
        <v>2454</v>
      </c>
      <c r="C589" s="6">
        <v>230110</v>
      </c>
      <c r="D589">
        <f t="shared" si="18"/>
        <v>23</v>
      </c>
      <c r="E589" t="str">
        <f>VLOOKUP(D589,[1]省代码匹配!B:C,2,FALSE)</f>
        <v>黑龙江省</v>
      </c>
      <c r="F589">
        <f t="shared" si="19"/>
        <v>2301</v>
      </c>
      <c r="G589" t="str">
        <f>IF(F589&gt;10000,"省直辖县市",IF(F589&gt;7000,“港澳台”,VLOOKUP(F589,[1]地市级代码匹配!C:D,2,FALSE)))</f>
        <v>哈尔滨市</v>
      </c>
      <c r="H589" s="3" t="s">
        <v>2454</v>
      </c>
    </row>
    <row r="590" spans="1:8" x14ac:dyDescent="0.3">
      <c r="A590" s="6" t="s">
        <v>463</v>
      </c>
      <c r="B590" s="6" t="s">
        <v>463</v>
      </c>
      <c r="C590" s="6">
        <v>230111</v>
      </c>
      <c r="D590">
        <f t="shared" si="18"/>
        <v>23</v>
      </c>
      <c r="E590" t="str">
        <f>VLOOKUP(D590,[1]省代码匹配!B:C,2,FALSE)</f>
        <v>黑龙江省</v>
      </c>
      <c r="F590">
        <f t="shared" si="19"/>
        <v>2301</v>
      </c>
      <c r="G590" t="str">
        <f>IF(F590&gt;10000,"省直辖县市",IF(F590&gt;7000,“港澳台”,VLOOKUP(F590,[1]地市级代码匹配!C:D,2,FALSE)))</f>
        <v>哈尔滨市</v>
      </c>
      <c r="H590" s="3" t="s">
        <v>463</v>
      </c>
    </row>
    <row r="591" spans="1:8" x14ac:dyDescent="0.3">
      <c r="A591" s="6" t="s">
        <v>466</v>
      </c>
      <c r="B591" s="6" t="s">
        <v>466</v>
      </c>
      <c r="C591" s="6">
        <v>230112</v>
      </c>
      <c r="D591">
        <f t="shared" si="18"/>
        <v>23</v>
      </c>
      <c r="E591" t="str">
        <f>VLOOKUP(D591,[1]省代码匹配!B:C,2,FALSE)</f>
        <v>黑龙江省</v>
      </c>
      <c r="F591">
        <f t="shared" si="19"/>
        <v>2301</v>
      </c>
      <c r="G591" t="str">
        <f>IF(F591&gt;10000,"省直辖县市",IF(F591&gt;7000,“港澳台”,VLOOKUP(F591,[1]地市级代码匹配!C:D,2,FALSE)))</f>
        <v>哈尔滨市</v>
      </c>
      <c r="H591" s="3" t="s">
        <v>3059</v>
      </c>
    </row>
    <row r="592" spans="1:8" x14ac:dyDescent="0.3">
      <c r="A592" s="6" t="s">
        <v>467</v>
      </c>
      <c r="B592" s="6" t="s">
        <v>467</v>
      </c>
      <c r="C592" s="6">
        <v>230113</v>
      </c>
      <c r="D592">
        <f t="shared" si="18"/>
        <v>23</v>
      </c>
      <c r="E592" t="str">
        <f>VLOOKUP(D592,[1]省代码匹配!B:C,2,FALSE)</f>
        <v>黑龙江省</v>
      </c>
      <c r="F592">
        <f t="shared" si="19"/>
        <v>2301</v>
      </c>
      <c r="G592" t="str">
        <f>IF(F592&gt;10000,"省直辖县市",IF(F592&gt;7000,“港澳台”,VLOOKUP(F592,[1]地市级代码匹配!C:D,2,FALSE)))</f>
        <v>哈尔滨市</v>
      </c>
      <c r="H592" s="3" t="s">
        <v>3060</v>
      </c>
    </row>
    <row r="593" spans="1:8" x14ac:dyDescent="0.3">
      <c r="A593" s="6" t="s">
        <v>468</v>
      </c>
      <c r="B593" s="6" t="s">
        <v>468</v>
      </c>
      <c r="C593" s="6">
        <v>230123</v>
      </c>
      <c r="D593">
        <f t="shared" si="18"/>
        <v>23</v>
      </c>
      <c r="E593" t="str">
        <f>VLOOKUP(D593,[1]省代码匹配!B:C,2,FALSE)</f>
        <v>黑龙江省</v>
      </c>
      <c r="F593">
        <f t="shared" si="19"/>
        <v>2301</v>
      </c>
      <c r="G593" t="str">
        <f>IF(F593&gt;10000,"省直辖县市",IF(F593&gt;7000,“港澳台”,VLOOKUP(F593,[1]地市级代码匹配!C:D,2,FALSE)))</f>
        <v>哈尔滨市</v>
      </c>
      <c r="H593" s="3" t="s">
        <v>468</v>
      </c>
    </row>
    <row r="594" spans="1:8" x14ac:dyDescent="0.3">
      <c r="A594" s="6" t="s">
        <v>469</v>
      </c>
      <c r="B594" s="6" t="s">
        <v>469</v>
      </c>
      <c r="C594" s="6">
        <v>230124</v>
      </c>
      <c r="D594">
        <f t="shared" si="18"/>
        <v>23</v>
      </c>
      <c r="E594" t="str">
        <f>VLOOKUP(D594,[1]省代码匹配!B:C,2,FALSE)</f>
        <v>黑龙江省</v>
      </c>
      <c r="F594">
        <f t="shared" si="19"/>
        <v>2301</v>
      </c>
      <c r="G594" t="str">
        <f>IF(F594&gt;10000,"省直辖县市",IF(F594&gt;7000,“港澳台”,VLOOKUP(F594,[1]地市级代码匹配!C:D,2,FALSE)))</f>
        <v>哈尔滨市</v>
      </c>
      <c r="H594" s="3" t="s">
        <v>469</v>
      </c>
    </row>
    <row r="595" spans="1:8" x14ac:dyDescent="0.3">
      <c r="A595" s="6" t="s">
        <v>470</v>
      </c>
      <c r="B595" s="6" t="s">
        <v>470</v>
      </c>
      <c r="C595" s="6">
        <v>230125</v>
      </c>
      <c r="D595">
        <f t="shared" si="18"/>
        <v>23</v>
      </c>
      <c r="E595" t="str">
        <f>VLOOKUP(D595,[1]省代码匹配!B:C,2,FALSE)</f>
        <v>黑龙江省</v>
      </c>
      <c r="F595">
        <f t="shared" si="19"/>
        <v>2301</v>
      </c>
      <c r="G595" t="str">
        <f>IF(F595&gt;10000,"省直辖县市",IF(F595&gt;7000,“港澳台”,VLOOKUP(F595,[1]地市级代码匹配!C:D,2,FALSE)))</f>
        <v>哈尔滨市</v>
      </c>
      <c r="H595" s="3" t="s">
        <v>470</v>
      </c>
    </row>
    <row r="596" spans="1:8" x14ac:dyDescent="0.3">
      <c r="A596" s="6" t="s">
        <v>471</v>
      </c>
      <c r="B596" s="6" t="s">
        <v>471</v>
      </c>
      <c r="C596" s="6">
        <v>230126</v>
      </c>
      <c r="D596">
        <f t="shared" si="18"/>
        <v>23</v>
      </c>
      <c r="E596" t="str">
        <f>VLOOKUP(D596,[1]省代码匹配!B:C,2,FALSE)</f>
        <v>黑龙江省</v>
      </c>
      <c r="F596">
        <f t="shared" si="19"/>
        <v>2301</v>
      </c>
      <c r="G596" t="str">
        <f>IF(F596&gt;10000,"省直辖县市",IF(F596&gt;7000,“港澳台”,VLOOKUP(F596,[1]地市级代码匹配!C:D,2,FALSE)))</f>
        <v>哈尔滨市</v>
      </c>
      <c r="H596" s="3" t="s">
        <v>471</v>
      </c>
    </row>
    <row r="597" spans="1:8" x14ac:dyDescent="0.3">
      <c r="A597" s="6" t="s">
        <v>472</v>
      </c>
      <c r="B597" s="6" t="s">
        <v>472</v>
      </c>
      <c r="C597" s="6">
        <v>230127</v>
      </c>
      <c r="D597">
        <f t="shared" si="18"/>
        <v>23</v>
      </c>
      <c r="E597" t="str">
        <f>VLOOKUP(D597,[1]省代码匹配!B:C,2,FALSE)</f>
        <v>黑龙江省</v>
      </c>
      <c r="F597">
        <f t="shared" si="19"/>
        <v>2301</v>
      </c>
      <c r="G597" t="str">
        <f>IF(F597&gt;10000,"省直辖县市",IF(F597&gt;7000,“港澳台”,VLOOKUP(F597,[1]地市级代码匹配!C:D,2,FALSE)))</f>
        <v>哈尔滨市</v>
      </c>
      <c r="H597" s="3" t="s">
        <v>472</v>
      </c>
    </row>
    <row r="598" spans="1:8" x14ac:dyDescent="0.3">
      <c r="A598" s="6" t="s">
        <v>473</v>
      </c>
      <c r="B598" s="6" t="s">
        <v>473</v>
      </c>
      <c r="C598" s="6">
        <v>230128</v>
      </c>
      <c r="D598">
        <f t="shared" si="18"/>
        <v>23</v>
      </c>
      <c r="E598" t="str">
        <f>VLOOKUP(D598,[1]省代码匹配!B:C,2,FALSE)</f>
        <v>黑龙江省</v>
      </c>
      <c r="F598">
        <f t="shared" si="19"/>
        <v>2301</v>
      </c>
      <c r="G598" t="str">
        <f>IF(F598&gt;10000,"省直辖县市",IF(F598&gt;7000,“港澳台”,VLOOKUP(F598,[1]地市级代码匹配!C:D,2,FALSE)))</f>
        <v>哈尔滨市</v>
      </c>
      <c r="H598" s="3" t="s">
        <v>473</v>
      </c>
    </row>
    <row r="599" spans="1:8" x14ac:dyDescent="0.3">
      <c r="A599" s="6" t="s">
        <v>474</v>
      </c>
      <c r="B599" s="6" t="s">
        <v>474</v>
      </c>
      <c r="C599" s="6">
        <v>230129</v>
      </c>
      <c r="D599">
        <f t="shared" si="18"/>
        <v>23</v>
      </c>
      <c r="E599" t="str">
        <f>VLOOKUP(D599,[1]省代码匹配!B:C,2,FALSE)</f>
        <v>黑龙江省</v>
      </c>
      <c r="F599">
        <f t="shared" si="19"/>
        <v>2301</v>
      </c>
      <c r="G599" t="str">
        <f>IF(F599&gt;10000,"省直辖县市",IF(F599&gt;7000,“港澳台”,VLOOKUP(F599,[1]地市级代码匹配!C:D,2,FALSE)))</f>
        <v>哈尔滨市</v>
      </c>
      <c r="H599" s="3" t="s">
        <v>474</v>
      </c>
    </row>
    <row r="600" spans="1:8" x14ac:dyDescent="0.3">
      <c r="A600" s="6" t="s">
        <v>475</v>
      </c>
      <c r="B600" s="6" t="s">
        <v>3287</v>
      </c>
      <c r="C600" s="6">
        <v>230183</v>
      </c>
      <c r="D600">
        <f t="shared" si="18"/>
        <v>23</v>
      </c>
      <c r="E600" t="str">
        <f>VLOOKUP(D600,[1]省代码匹配!B:C,2,FALSE)</f>
        <v>黑龙江省</v>
      </c>
      <c r="F600">
        <f t="shared" si="19"/>
        <v>2301</v>
      </c>
      <c r="G600" t="str">
        <f>IF(F600&gt;10000,"省直辖县市",IF(F600&gt;7000,“港澳台”,VLOOKUP(F600,[1]地市级代码匹配!C:D,2,FALSE)))</f>
        <v>哈尔滨市</v>
      </c>
      <c r="H600" s="3" t="s">
        <v>475</v>
      </c>
    </row>
    <row r="601" spans="1:8" x14ac:dyDescent="0.3">
      <c r="A601" s="6" t="s">
        <v>476</v>
      </c>
      <c r="B601" s="6" t="s">
        <v>3288</v>
      </c>
      <c r="C601" s="6">
        <v>230184</v>
      </c>
      <c r="D601">
        <f t="shared" si="18"/>
        <v>23</v>
      </c>
      <c r="E601" t="str">
        <f>VLOOKUP(D601,[1]省代码匹配!B:C,2,FALSE)</f>
        <v>黑龙江省</v>
      </c>
      <c r="F601">
        <f t="shared" si="19"/>
        <v>2301</v>
      </c>
      <c r="G601" t="str">
        <f>IF(F601&gt;10000,"省直辖县市",IF(F601&gt;7000,“港澳台”,VLOOKUP(F601,[1]地市级代码匹配!C:D,2,FALSE)))</f>
        <v>哈尔滨市</v>
      </c>
      <c r="H601" s="3" t="s">
        <v>476</v>
      </c>
    </row>
    <row r="602" spans="1:8" x14ac:dyDescent="0.3">
      <c r="A602" s="6" t="s">
        <v>2455</v>
      </c>
      <c r="B602" s="6" t="s">
        <v>2455</v>
      </c>
      <c r="C602" s="6">
        <v>230202</v>
      </c>
      <c r="D602">
        <f t="shared" si="18"/>
        <v>23</v>
      </c>
      <c r="E602" t="str">
        <f>VLOOKUP(D602,[1]省代码匹配!B:C,2,FALSE)</f>
        <v>黑龙江省</v>
      </c>
      <c r="F602">
        <f t="shared" si="19"/>
        <v>2302</v>
      </c>
      <c r="G602" t="str">
        <f>IF(F602&gt;10000,"省直辖县市",IF(F602&gt;7000,“港澳台”,VLOOKUP(F602,[1]地市级代码匹配!C:D,2,FALSE)))</f>
        <v>齐齐哈尔市</v>
      </c>
      <c r="H602" s="3" t="s">
        <v>2455</v>
      </c>
    </row>
    <row r="603" spans="1:8" x14ac:dyDescent="0.3">
      <c r="A603" s="6" t="s">
        <v>2456</v>
      </c>
      <c r="B603" s="6" t="s">
        <v>2456</v>
      </c>
      <c r="C603" s="6">
        <v>230203</v>
      </c>
      <c r="D603">
        <f t="shared" si="18"/>
        <v>23</v>
      </c>
      <c r="E603" t="str">
        <f>VLOOKUP(D603,[1]省代码匹配!B:C,2,FALSE)</f>
        <v>黑龙江省</v>
      </c>
      <c r="F603">
        <f t="shared" si="19"/>
        <v>2302</v>
      </c>
      <c r="G603" t="str">
        <f>IF(F603&gt;10000,"省直辖县市",IF(F603&gt;7000,“港澳台”,VLOOKUP(F603,[1]地市级代码匹配!C:D,2,FALSE)))</f>
        <v>齐齐哈尔市</v>
      </c>
      <c r="H603" s="3" t="s">
        <v>2456</v>
      </c>
    </row>
    <row r="604" spans="1:8" x14ac:dyDescent="0.3">
      <c r="A604" s="6" t="s">
        <v>2457</v>
      </c>
      <c r="B604" s="6" t="s">
        <v>2457</v>
      </c>
      <c r="C604" s="6">
        <v>230204</v>
      </c>
      <c r="D604">
        <f t="shared" si="18"/>
        <v>23</v>
      </c>
      <c r="E604" t="str">
        <f>VLOOKUP(D604,[1]省代码匹配!B:C,2,FALSE)</f>
        <v>黑龙江省</v>
      </c>
      <c r="F604">
        <f t="shared" si="19"/>
        <v>2302</v>
      </c>
      <c r="G604" t="str">
        <f>IF(F604&gt;10000,"省直辖县市",IF(F604&gt;7000,“港澳台”,VLOOKUP(F604,[1]地市级代码匹配!C:D,2,FALSE)))</f>
        <v>齐齐哈尔市</v>
      </c>
      <c r="H604" s="3" t="s">
        <v>2457</v>
      </c>
    </row>
    <row r="605" spans="1:8" x14ac:dyDescent="0.3">
      <c r="A605" s="6" t="s">
        <v>2458</v>
      </c>
      <c r="B605" s="6" t="s">
        <v>2458</v>
      </c>
      <c r="C605" s="6">
        <v>230205</v>
      </c>
      <c r="D605">
        <f t="shared" si="18"/>
        <v>23</v>
      </c>
      <c r="E605" t="str">
        <f>VLOOKUP(D605,[1]省代码匹配!B:C,2,FALSE)</f>
        <v>黑龙江省</v>
      </c>
      <c r="F605">
        <f t="shared" si="19"/>
        <v>2302</v>
      </c>
      <c r="G605" t="str">
        <f>IF(F605&gt;10000,"省直辖县市",IF(F605&gt;7000,“港澳台”,VLOOKUP(F605,[1]地市级代码匹配!C:D,2,FALSE)))</f>
        <v>齐齐哈尔市</v>
      </c>
      <c r="H605" s="3" t="s">
        <v>2458</v>
      </c>
    </row>
    <row r="606" spans="1:8" x14ac:dyDescent="0.3">
      <c r="A606" s="6" t="s">
        <v>2459</v>
      </c>
      <c r="B606" s="6" t="s">
        <v>2459</v>
      </c>
      <c r="C606" s="6">
        <v>230206</v>
      </c>
      <c r="D606">
        <f t="shared" si="18"/>
        <v>23</v>
      </c>
      <c r="E606" t="str">
        <f>VLOOKUP(D606,[1]省代码匹配!B:C,2,FALSE)</f>
        <v>黑龙江省</v>
      </c>
      <c r="F606">
        <f t="shared" si="19"/>
        <v>2302</v>
      </c>
      <c r="G606" t="str">
        <f>IF(F606&gt;10000,"省直辖县市",IF(F606&gt;7000,“港澳台”,VLOOKUP(F606,[1]地市级代码匹配!C:D,2,FALSE)))</f>
        <v>齐齐哈尔市</v>
      </c>
      <c r="H606" s="3" t="s">
        <v>2459</v>
      </c>
    </row>
    <row r="607" spans="1:8" x14ac:dyDescent="0.3">
      <c r="A607" s="6" t="s">
        <v>3289</v>
      </c>
      <c r="B607" s="6" t="s">
        <v>3289</v>
      </c>
      <c r="C607" s="6">
        <v>230207</v>
      </c>
      <c r="D607">
        <f t="shared" si="18"/>
        <v>23</v>
      </c>
      <c r="E607" t="str">
        <f>VLOOKUP(D607,[1]省代码匹配!B:C,2,FALSE)</f>
        <v>黑龙江省</v>
      </c>
      <c r="F607">
        <f t="shared" si="19"/>
        <v>2302</v>
      </c>
      <c r="G607" t="str">
        <f>IF(F607&gt;10000,"省直辖县市",IF(F607&gt;7000,“港澳台”,VLOOKUP(F607,[1]地市级代码匹配!C:D,2,FALSE)))</f>
        <v>齐齐哈尔市</v>
      </c>
      <c r="H607" s="3"/>
    </row>
    <row r="608" spans="1:8" x14ac:dyDescent="0.3">
      <c r="A608" s="6" t="s">
        <v>3290</v>
      </c>
      <c r="B608" s="6" t="s">
        <v>3290</v>
      </c>
      <c r="C608" s="6">
        <v>230208</v>
      </c>
      <c r="D608">
        <f t="shared" si="18"/>
        <v>23</v>
      </c>
      <c r="E608" t="str">
        <f>VLOOKUP(D608,[1]省代码匹配!B:C,2,FALSE)</f>
        <v>黑龙江省</v>
      </c>
      <c r="F608">
        <f t="shared" si="19"/>
        <v>2302</v>
      </c>
      <c r="G608" t="str">
        <f>IF(F608&gt;10000,"省直辖县市",IF(F608&gt;7000,“港澳台”,VLOOKUP(F608,[1]地市级代码匹配!C:D,2,FALSE)))</f>
        <v>齐齐哈尔市</v>
      </c>
      <c r="H608" s="3"/>
    </row>
    <row r="609" spans="1:8" x14ac:dyDescent="0.3">
      <c r="A609" s="6" t="s">
        <v>477</v>
      </c>
      <c r="B609" s="6" t="s">
        <v>477</v>
      </c>
      <c r="C609" s="6">
        <v>230221</v>
      </c>
      <c r="D609">
        <f t="shared" si="18"/>
        <v>23</v>
      </c>
      <c r="E609" t="str">
        <f>VLOOKUP(D609,[1]省代码匹配!B:C,2,FALSE)</f>
        <v>黑龙江省</v>
      </c>
      <c r="F609">
        <f t="shared" si="19"/>
        <v>2302</v>
      </c>
      <c r="G609" t="str">
        <f>IF(F609&gt;10000,"省直辖县市",IF(F609&gt;7000,“港澳台”,VLOOKUP(F609,[1]地市级代码匹配!C:D,2,FALSE)))</f>
        <v>齐齐哈尔市</v>
      </c>
      <c r="H609" s="3" t="s">
        <v>477</v>
      </c>
    </row>
    <row r="610" spans="1:8" x14ac:dyDescent="0.3">
      <c r="A610" s="6" t="s">
        <v>479</v>
      </c>
      <c r="B610" s="6" t="s">
        <v>479</v>
      </c>
      <c r="C610" s="6">
        <v>230223</v>
      </c>
      <c r="D610">
        <f t="shared" si="18"/>
        <v>23</v>
      </c>
      <c r="E610" t="str">
        <f>VLOOKUP(D610,[1]省代码匹配!B:C,2,FALSE)</f>
        <v>黑龙江省</v>
      </c>
      <c r="F610">
        <f t="shared" si="19"/>
        <v>2302</v>
      </c>
      <c r="G610" t="str">
        <f>IF(F610&gt;10000,"省直辖县市",IF(F610&gt;7000,“港澳台”,VLOOKUP(F610,[1]地市级代码匹配!C:D,2,FALSE)))</f>
        <v>齐齐哈尔市</v>
      </c>
      <c r="H610" s="3" t="s">
        <v>479</v>
      </c>
    </row>
    <row r="611" spans="1:8" x14ac:dyDescent="0.3">
      <c r="A611" s="6" t="s">
        <v>480</v>
      </c>
      <c r="B611" s="6" t="s">
        <v>480</v>
      </c>
      <c r="C611" s="6">
        <v>230224</v>
      </c>
      <c r="D611">
        <f t="shared" si="18"/>
        <v>23</v>
      </c>
      <c r="E611" t="str">
        <f>VLOOKUP(D611,[1]省代码匹配!B:C,2,FALSE)</f>
        <v>黑龙江省</v>
      </c>
      <c r="F611">
        <f t="shared" si="19"/>
        <v>2302</v>
      </c>
      <c r="G611" t="str">
        <f>IF(F611&gt;10000,"省直辖县市",IF(F611&gt;7000,“港澳台”,VLOOKUP(F611,[1]地市级代码匹配!C:D,2,FALSE)))</f>
        <v>齐齐哈尔市</v>
      </c>
      <c r="H611" s="3" t="s">
        <v>480</v>
      </c>
    </row>
    <row r="612" spans="1:8" x14ac:dyDescent="0.3">
      <c r="A612" s="6" t="s">
        <v>481</v>
      </c>
      <c r="B612" s="6" t="s">
        <v>481</v>
      </c>
      <c r="C612" s="6">
        <v>230225</v>
      </c>
      <c r="D612">
        <f t="shared" si="18"/>
        <v>23</v>
      </c>
      <c r="E612" t="str">
        <f>VLOOKUP(D612,[1]省代码匹配!B:C,2,FALSE)</f>
        <v>黑龙江省</v>
      </c>
      <c r="F612">
        <f t="shared" si="19"/>
        <v>2302</v>
      </c>
      <c r="G612" t="str">
        <f>IF(F612&gt;10000,"省直辖县市",IF(F612&gt;7000,“港澳台”,VLOOKUP(F612,[1]地市级代码匹配!C:D,2,FALSE)))</f>
        <v>齐齐哈尔市</v>
      </c>
      <c r="H612" s="3" t="s">
        <v>481</v>
      </c>
    </row>
    <row r="613" spans="1:8" x14ac:dyDescent="0.3">
      <c r="A613" s="6" t="s">
        <v>482</v>
      </c>
      <c r="B613" s="6" t="s">
        <v>482</v>
      </c>
      <c r="C613" s="6">
        <v>230227</v>
      </c>
      <c r="D613">
        <f t="shared" si="18"/>
        <v>23</v>
      </c>
      <c r="E613" t="str">
        <f>VLOOKUP(D613,[1]省代码匹配!B:C,2,FALSE)</f>
        <v>黑龙江省</v>
      </c>
      <c r="F613">
        <f t="shared" si="19"/>
        <v>2302</v>
      </c>
      <c r="G613" t="str">
        <f>IF(F613&gt;10000,"省直辖县市",IF(F613&gt;7000,“港澳台”,VLOOKUP(F613,[1]地市级代码匹配!C:D,2,FALSE)))</f>
        <v>齐齐哈尔市</v>
      </c>
      <c r="H613" s="3" t="s">
        <v>482</v>
      </c>
    </row>
    <row r="614" spans="1:8" x14ac:dyDescent="0.3">
      <c r="A614" s="6" t="s">
        <v>483</v>
      </c>
      <c r="B614" s="6" t="s">
        <v>483</v>
      </c>
      <c r="C614" s="6">
        <v>230229</v>
      </c>
      <c r="D614">
        <f t="shared" si="18"/>
        <v>23</v>
      </c>
      <c r="E614" t="str">
        <f>VLOOKUP(D614,[1]省代码匹配!B:C,2,FALSE)</f>
        <v>黑龙江省</v>
      </c>
      <c r="F614">
        <f t="shared" si="19"/>
        <v>2302</v>
      </c>
      <c r="G614" t="str">
        <f>IF(F614&gt;10000,"省直辖县市",IF(F614&gt;7000,“港澳台”,VLOOKUP(F614,[1]地市级代码匹配!C:D,2,FALSE)))</f>
        <v>齐齐哈尔市</v>
      </c>
      <c r="H614" s="3" t="s">
        <v>483</v>
      </c>
    </row>
    <row r="615" spans="1:8" x14ac:dyDescent="0.3">
      <c r="A615" s="6" t="s">
        <v>484</v>
      </c>
      <c r="B615" s="6" t="s">
        <v>484</v>
      </c>
      <c r="C615" s="6">
        <v>230230</v>
      </c>
      <c r="D615">
        <f t="shared" si="18"/>
        <v>23</v>
      </c>
      <c r="E615" t="str">
        <f>VLOOKUP(D615,[1]省代码匹配!B:C,2,FALSE)</f>
        <v>黑龙江省</v>
      </c>
      <c r="F615">
        <f t="shared" si="19"/>
        <v>2302</v>
      </c>
      <c r="G615" t="str">
        <f>IF(F615&gt;10000,"省直辖县市",IF(F615&gt;7000,“港澳台”,VLOOKUP(F615,[1]地市级代码匹配!C:D,2,FALSE)))</f>
        <v>齐齐哈尔市</v>
      </c>
      <c r="H615" s="3" t="s">
        <v>484</v>
      </c>
    </row>
    <row r="616" spans="1:8" x14ac:dyDescent="0.3">
      <c r="A616" s="6" t="s">
        <v>485</v>
      </c>
      <c r="B616" s="6" t="s">
        <v>485</v>
      </c>
      <c r="C616" s="6">
        <v>230231</v>
      </c>
      <c r="D616">
        <f t="shared" si="18"/>
        <v>23</v>
      </c>
      <c r="E616" t="str">
        <f>VLOOKUP(D616,[1]省代码匹配!B:C,2,FALSE)</f>
        <v>黑龙江省</v>
      </c>
      <c r="F616">
        <f t="shared" si="19"/>
        <v>2302</v>
      </c>
      <c r="G616" t="str">
        <f>IF(F616&gt;10000,"省直辖县市",IF(F616&gt;7000,“港澳台”,VLOOKUP(F616,[1]地市级代码匹配!C:D,2,FALSE)))</f>
        <v>齐齐哈尔市</v>
      </c>
      <c r="H616" s="3" t="s">
        <v>485</v>
      </c>
    </row>
    <row r="617" spans="1:8" x14ac:dyDescent="0.3">
      <c r="A617" s="6" t="s">
        <v>2460</v>
      </c>
      <c r="B617" s="6" t="s">
        <v>3291</v>
      </c>
      <c r="C617" s="6">
        <v>230281</v>
      </c>
      <c r="D617">
        <f t="shared" si="18"/>
        <v>23</v>
      </c>
      <c r="E617" t="str">
        <f>VLOOKUP(D617,[1]省代码匹配!B:C,2,FALSE)</f>
        <v>黑龙江省</v>
      </c>
      <c r="F617">
        <f t="shared" si="19"/>
        <v>2302</v>
      </c>
      <c r="G617" t="str">
        <f>IF(F617&gt;10000,"省直辖县市",IF(F617&gt;7000,“港澳台”,VLOOKUP(F617,[1]地市级代码匹配!C:D,2,FALSE)))</f>
        <v>齐齐哈尔市</v>
      </c>
      <c r="H617" s="3" t="s">
        <v>2460</v>
      </c>
    </row>
    <row r="618" spans="1:8" x14ac:dyDescent="0.3">
      <c r="A618" s="6" t="s">
        <v>2461</v>
      </c>
      <c r="B618" s="6" t="s">
        <v>2461</v>
      </c>
      <c r="C618" s="6">
        <v>230302</v>
      </c>
      <c r="D618">
        <f t="shared" si="18"/>
        <v>23</v>
      </c>
      <c r="E618" t="str">
        <f>VLOOKUP(D618,[1]省代码匹配!B:C,2,FALSE)</f>
        <v>黑龙江省</v>
      </c>
      <c r="F618">
        <f t="shared" si="19"/>
        <v>2303</v>
      </c>
      <c r="G618" t="str">
        <f>IF(F618&gt;10000,"省直辖县市",IF(F618&gt;7000,“港澳台”,VLOOKUP(F618,[1]地市级代码匹配!C:D,2,FALSE)))</f>
        <v>鸡西市</v>
      </c>
      <c r="H618" s="3" t="s">
        <v>2461</v>
      </c>
    </row>
    <row r="619" spans="1:8" x14ac:dyDescent="0.3">
      <c r="A619" s="6" t="s">
        <v>2462</v>
      </c>
      <c r="B619" s="6" t="s">
        <v>2462</v>
      </c>
      <c r="C619" s="6">
        <v>230303</v>
      </c>
      <c r="D619">
        <f t="shared" si="18"/>
        <v>23</v>
      </c>
      <c r="E619" t="str">
        <f>VLOOKUP(D619,[1]省代码匹配!B:C,2,FALSE)</f>
        <v>黑龙江省</v>
      </c>
      <c r="F619">
        <f t="shared" si="19"/>
        <v>2303</v>
      </c>
      <c r="G619" t="str">
        <f>IF(F619&gt;10000,"省直辖县市",IF(F619&gt;7000,“港澳台”,VLOOKUP(F619,[1]地市级代码匹配!C:D,2,FALSE)))</f>
        <v>鸡西市</v>
      </c>
      <c r="H619" s="3" t="s">
        <v>2462</v>
      </c>
    </row>
    <row r="620" spans="1:8" x14ac:dyDescent="0.3">
      <c r="A620" s="6" t="s">
        <v>2463</v>
      </c>
      <c r="B620" s="6" t="s">
        <v>2463</v>
      </c>
      <c r="C620" s="6">
        <v>230304</v>
      </c>
      <c r="D620">
        <f t="shared" si="18"/>
        <v>23</v>
      </c>
      <c r="E620" t="str">
        <f>VLOOKUP(D620,[1]省代码匹配!B:C,2,FALSE)</f>
        <v>黑龙江省</v>
      </c>
      <c r="F620">
        <f t="shared" si="19"/>
        <v>2303</v>
      </c>
      <c r="G620" t="str">
        <f>IF(F620&gt;10000,"省直辖县市",IF(F620&gt;7000,“港澳台”,VLOOKUP(F620,[1]地市级代码匹配!C:D,2,FALSE)))</f>
        <v>鸡西市</v>
      </c>
      <c r="H620" s="3" t="s">
        <v>2463</v>
      </c>
    </row>
    <row r="621" spans="1:8" x14ac:dyDescent="0.3">
      <c r="A621" s="6" t="s">
        <v>2464</v>
      </c>
      <c r="B621" s="6" t="s">
        <v>2464</v>
      </c>
      <c r="C621" s="6">
        <v>230305</v>
      </c>
      <c r="D621">
        <f t="shared" si="18"/>
        <v>23</v>
      </c>
      <c r="E621" t="str">
        <f>VLOOKUP(D621,[1]省代码匹配!B:C,2,FALSE)</f>
        <v>黑龙江省</v>
      </c>
      <c r="F621">
        <f t="shared" si="19"/>
        <v>2303</v>
      </c>
      <c r="G621" t="str">
        <f>IF(F621&gt;10000,"省直辖县市",IF(F621&gt;7000,“港澳台”,VLOOKUP(F621,[1]地市级代码匹配!C:D,2,FALSE)))</f>
        <v>鸡西市</v>
      </c>
      <c r="H621" s="3" t="s">
        <v>2464</v>
      </c>
    </row>
    <row r="622" spans="1:8" x14ac:dyDescent="0.3">
      <c r="A622" s="6" t="s">
        <v>2465</v>
      </c>
      <c r="B622" s="6" t="s">
        <v>2465</v>
      </c>
      <c r="C622" s="6">
        <v>230306</v>
      </c>
      <c r="D622">
        <f t="shared" si="18"/>
        <v>23</v>
      </c>
      <c r="E622" t="str">
        <f>VLOOKUP(D622,[1]省代码匹配!B:C,2,FALSE)</f>
        <v>黑龙江省</v>
      </c>
      <c r="F622">
        <f t="shared" si="19"/>
        <v>2303</v>
      </c>
      <c r="G622" t="str">
        <f>IF(F622&gt;10000,"省直辖县市",IF(F622&gt;7000,“港澳台”,VLOOKUP(F622,[1]地市级代码匹配!C:D,2,FALSE)))</f>
        <v>鸡西市</v>
      </c>
      <c r="H622" s="3" t="s">
        <v>2465</v>
      </c>
    </row>
    <row r="623" spans="1:8" x14ac:dyDescent="0.3">
      <c r="A623" s="6" t="s">
        <v>2466</v>
      </c>
      <c r="B623" s="6" t="s">
        <v>2466</v>
      </c>
      <c r="C623" s="6">
        <v>230307</v>
      </c>
      <c r="D623">
        <f t="shared" si="18"/>
        <v>23</v>
      </c>
      <c r="E623" t="str">
        <f>VLOOKUP(D623,[1]省代码匹配!B:C,2,FALSE)</f>
        <v>黑龙江省</v>
      </c>
      <c r="F623">
        <f t="shared" si="19"/>
        <v>2303</v>
      </c>
      <c r="G623" t="str">
        <f>IF(F623&gt;10000,"省直辖县市",IF(F623&gt;7000,“港澳台”,VLOOKUP(F623,[1]地市级代码匹配!C:D,2,FALSE)))</f>
        <v>鸡西市</v>
      </c>
      <c r="H623" s="3" t="s">
        <v>2466</v>
      </c>
    </row>
    <row r="624" spans="1:8" x14ac:dyDescent="0.3">
      <c r="A624" s="6" t="s">
        <v>486</v>
      </c>
      <c r="B624" s="6" t="s">
        <v>486</v>
      </c>
      <c r="C624" s="6">
        <v>230321</v>
      </c>
      <c r="D624">
        <f t="shared" si="18"/>
        <v>23</v>
      </c>
      <c r="E624" t="str">
        <f>VLOOKUP(D624,[1]省代码匹配!B:C,2,FALSE)</f>
        <v>黑龙江省</v>
      </c>
      <c r="F624">
        <f t="shared" si="19"/>
        <v>2303</v>
      </c>
      <c r="G624" t="str">
        <f>IF(F624&gt;10000,"省直辖县市",IF(F624&gt;7000,“港澳台”,VLOOKUP(F624,[1]地市级代码匹配!C:D,2,FALSE)))</f>
        <v>鸡西市</v>
      </c>
      <c r="H624" s="3" t="s">
        <v>486</v>
      </c>
    </row>
    <row r="625" spans="1:8" x14ac:dyDescent="0.3">
      <c r="A625" s="6" t="s">
        <v>488</v>
      </c>
      <c r="B625" s="6" t="s">
        <v>3292</v>
      </c>
      <c r="C625" s="6">
        <v>230381</v>
      </c>
      <c r="D625">
        <f t="shared" si="18"/>
        <v>23</v>
      </c>
      <c r="E625" t="str">
        <f>VLOOKUP(D625,[1]省代码匹配!B:C,2,FALSE)</f>
        <v>黑龙江省</v>
      </c>
      <c r="F625">
        <f t="shared" si="19"/>
        <v>2303</v>
      </c>
      <c r="G625" t="str">
        <f>IF(F625&gt;10000,"省直辖县市",IF(F625&gt;7000,“港澳台”,VLOOKUP(F625,[1]地市级代码匹配!C:D,2,FALSE)))</f>
        <v>鸡西市</v>
      </c>
      <c r="H625" s="3" t="s">
        <v>488</v>
      </c>
    </row>
    <row r="626" spans="1:8" x14ac:dyDescent="0.3">
      <c r="A626" s="6" t="s">
        <v>489</v>
      </c>
      <c r="B626" s="6" t="s">
        <v>3293</v>
      </c>
      <c r="C626" s="6">
        <v>230382</v>
      </c>
      <c r="D626">
        <f t="shared" si="18"/>
        <v>23</v>
      </c>
      <c r="E626" t="str">
        <f>VLOOKUP(D626,[1]省代码匹配!B:C,2,FALSE)</f>
        <v>黑龙江省</v>
      </c>
      <c r="F626">
        <f t="shared" si="19"/>
        <v>2303</v>
      </c>
      <c r="G626" t="str">
        <f>IF(F626&gt;10000,"省直辖县市",IF(F626&gt;7000,“港澳台”,VLOOKUP(F626,[1]地市级代码匹配!C:D,2,FALSE)))</f>
        <v>鸡西市</v>
      </c>
      <c r="H626" s="3" t="s">
        <v>489</v>
      </c>
    </row>
    <row r="627" spans="1:8" x14ac:dyDescent="0.3">
      <c r="A627" s="6" t="s">
        <v>2467</v>
      </c>
      <c r="B627" s="6" t="s">
        <v>2467</v>
      </c>
      <c r="C627" s="6">
        <v>230402</v>
      </c>
      <c r="D627">
        <f t="shared" si="18"/>
        <v>23</v>
      </c>
      <c r="E627" t="str">
        <f>VLOOKUP(D627,[1]省代码匹配!B:C,2,FALSE)</f>
        <v>黑龙江省</v>
      </c>
      <c r="F627">
        <f t="shared" si="19"/>
        <v>2304</v>
      </c>
      <c r="G627" t="str">
        <f>IF(F627&gt;10000,"省直辖县市",IF(F627&gt;7000,“港澳台”,VLOOKUP(F627,[1]地市级代码匹配!C:D,2,FALSE)))</f>
        <v>鹤岗市</v>
      </c>
      <c r="H627" s="3" t="s">
        <v>2467</v>
      </c>
    </row>
    <row r="628" spans="1:8" x14ac:dyDescent="0.3">
      <c r="A628" s="6" t="s">
        <v>2468</v>
      </c>
      <c r="B628" s="6" t="s">
        <v>2468</v>
      </c>
      <c r="C628" s="6">
        <v>230403</v>
      </c>
      <c r="D628">
        <f t="shared" si="18"/>
        <v>23</v>
      </c>
      <c r="E628" t="str">
        <f>VLOOKUP(D628,[1]省代码匹配!B:C,2,FALSE)</f>
        <v>黑龙江省</v>
      </c>
      <c r="F628">
        <f t="shared" si="19"/>
        <v>2304</v>
      </c>
      <c r="G628" t="str">
        <f>IF(F628&gt;10000,"省直辖县市",IF(F628&gt;7000,“港澳台”,VLOOKUP(F628,[1]地市级代码匹配!C:D,2,FALSE)))</f>
        <v>鹤岗市</v>
      </c>
      <c r="H628" s="3" t="s">
        <v>2468</v>
      </c>
    </row>
    <row r="629" spans="1:8" x14ac:dyDescent="0.3">
      <c r="A629" s="6" t="s">
        <v>2469</v>
      </c>
      <c r="B629" s="6" t="s">
        <v>2469</v>
      </c>
      <c r="C629" s="6">
        <v>230404</v>
      </c>
      <c r="D629">
        <f t="shared" si="18"/>
        <v>23</v>
      </c>
      <c r="E629" t="str">
        <f>VLOOKUP(D629,[1]省代码匹配!B:C,2,FALSE)</f>
        <v>黑龙江省</v>
      </c>
      <c r="F629">
        <f t="shared" si="19"/>
        <v>2304</v>
      </c>
      <c r="G629" t="str">
        <f>IF(F629&gt;10000,"省直辖县市",IF(F629&gt;7000,“港澳台”,VLOOKUP(F629,[1]地市级代码匹配!C:D,2,FALSE)))</f>
        <v>鹤岗市</v>
      </c>
      <c r="H629" s="3" t="s">
        <v>2469</v>
      </c>
    </row>
    <row r="630" spans="1:8" x14ac:dyDescent="0.3">
      <c r="A630" s="6" t="s">
        <v>2470</v>
      </c>
      <c r="B630" s="6" t="s">
        <v>2470</v>
      </c>
      <c r="C630" s="6">
        <v>230405</v>
      </c>
      <c r="D630">
        <f t="shared" si="18"/>
        <v>23</v>
      </c>
      <c r="E630" t="str">
        <f>VLOOKUP(D630,[1]省代码匹配!B:C,2,FALSE)</f>
        <v>黑龙江省</v>
      </c>
      <c r="F630">
        <f t="shared" si="19"/>
        <v>2304</v>
      </c>
      <c r="G630" t="str">
        <f>IF(F630&gt;10000,"省直辖县市",IF(F630&gt;7000,“港澳台”,VLOOKUP(F630,[1]地市级代码匹配!C:D,2,FALSE)))</f>
        <v>鹤岗市</v>
      </c>
      <c r="H630" s="3" t="s">
        <v>2470</v>
      </c>
    </row>
    <row r="631" spans="1:8" x14ac:dyDescent="0.3">
      <c r="A631" s="6" t="s">
        <v>2471</v>
      </c>
      <c r="B631" s="6" t="s">
        <v>2471</v>
      </c>
      <c r="C631" s="6">
        <v>230406</v>
      </c>
      <c r="D631">
        <f t="shared" si="18"/>
        <v>23</v>
      </c>
      <c r="E631" t="str">
        <f>VLOOKUP(D631,[1]省代码匹配!B:C,2,FALSE)</f>
        <v>黑龙江省</v>
      </c>
      <c r="F631">
        <f t="shared" si="19"/>
        <v>2304</v>
      </c>
      <c r="G631" t="str">
        <f>IF(F631&gt;10000,"省直辖县市",IF(F631&gt;7000,“港澳台”,VLOOKUP(F631,[1]地市级代码匹配!C:D,2,FALSE)))</f>
        <v>鹤岗市</v>
      </c>
      <c r="H631" s="3" t="s">
        <v>2471</v>
      </c>
    </row>
    <row r="632" spans="1:8" x14ac:dyDescent="0.3">
      <c r="A632" s="6" t="s">
        <v>2472</v>
      </c>
      <c r="B632" s="6" t="s">
        <v>2472</v>
      </c>
      <c r="C632" s="6">
        <v>230407</v>
      </c>
      <c r="D632">
        <f t="shared" si="18"/>
        <v>23</v>
      </c>
      <c r="E632" t="str">
        <f>VLOOKUP(D632,[1]省代码匹配!B:C,2,FALSE)</f>
        <v>黑龙江省</v>
      </c>
      <c r="F632">
        <f t="shared" si="19"/>
        <v>2304</v>
      </c>
      <c r="G632" t="str">
        <f>IF(F632&gt;10000,"省直辖县市",IF(F632&gt;7000,“港澳台”,VLOOKUP(F632,[1]地市级代码匹配!C:D,2,FALSE)))</f>
        <v>鹤岗市</v>
      </c>
      <c r="H632" s="3" t="s">
        <v>2472</v>
      </c>
    </row>
    <row r="633" spans="1:8" x14ac:dyDescent="0.3">
      <c r="A633" s="6" t="s">
        <v>490</v>
      </c>
      <c r="B633" s="6" t="s">
        <v>490</v>
      </c>
      <c r="C633" s="6">
        <v>230421</v>
      </c>
      <c r="D633">
        <f t="shared" si="18"/>
        <v>23</v>
      </c>
      <c r="E633" t="str">
        <f>VLOOKUP(D633,[1]省代码匹配!B:C,2,FALSE)</f>
        <v>黑龙江省</v>
      </c>
      <c r="F633">
        <f t="shared" si="19"/>
        <v>2304</v>
      </c>
      <c r="G633" t="str">
        <f>IF(F633&gt;10000,"省直辖县市",IF(F633&gt;7000,“港澳台”,VLOOKUP(F633,[1]地市级代码匹配!C:D,2,FALSE)))</f>
        <v>鹤岗市</v>
      </c>
      <c r="H633" s="3" t="s">
        <v>490</v>
      </c>
    </row>
    <row r="634" spans="1:8" x14ac:dyDescent="0.3">
      <c r="A634" s="6" t="s">
        <v>492</v>
      </c>
      <c r="B634" s="6" t="s">
        <v>492</v>
      </c>
      <c r="C634" s="6">
        <v>230422</v>
      </c>
      <c r="D634">
        <f t="shared" si="18"/>
        <v>23</v>
      </c>
      <c r="E634" t="str">
        <f>VLOOKUP(D634,[1]省代码匹配!B:C,2,FALSE)</f>
        <v>黑龙江省</v>
      </c>
      <c r="F634">
        <f t="shared" si="19"/>
        <v>2304</v>
      </c>
      <c r="G634" t="str">
        <f>IF(F634&gt;10000,"省直辖县市",IF(F634&gt;7000,“港澳台”,VLOOKUP(F634,[1]地市级代码匹配!C:D,2,FALSE)))</f>
        <v>鹤岗市</v>
      </c>
      <c r="H634" s="3" t="s">
        <v>492</v>
      </c>
    </row>
    <row r="635" spans="1:8" x14ac:dyDescent="0.3">
      <c r="A635" s="6" t="s">
        <v>2473</v>
      </c>
      <c r="B635" s="6" t="s">
        <v>2473</v>
      </c>
      <c r="C635" s="6">
        <v>230502</v>
      </c>
      <c r="D635">
        <f t="shared" si="18"/>
        <v>23</v>
      </c>
      <c r="E635" t="str">
        <f>VLOOKUP(D635,[1]省代码匹配!B:C,2,FALSE)</f>
        <v>黑龙江省</v>
      </c>
      <c r="F635">
        <f t="shared" si="19"/>
        <v>2305</v>
      </c>
      <c r="G635" t="str">
        <f>IF(F635&gt;10000,"省直辖县市",IF(F635&gt;7000,“港澳台”,VLOOKUP(F635,[1]地市级代码匹配!C:D,2,FALSE)))</f>
        <v>双鸭山市</v>
      </c>
      <c r="H635" s="3" t="s">
        <v>2473</v>
      </c>
    </row>
    <row r="636" spans="1:8" x14ac:dyDescent="0.3">
      <c r="A636" s="6" t="s">
        <v>2474</v>
      </c>
      <c r="B636" s="6" t="s">
        <v>2474</v>
      </c>
      <c r="C636" s="6">
        <v>230503</v>
      </c>
      <c r="D636">
        <f t="shared" si="18"/>
        <v>23</v>
      </c>
      <c r="E636" t="str">
        <f>VLOOKUP(D636,[1]省代码匹配!B:C,2,FALSE)</f>
        <v>黑龙江省</v>
      </c>
      <c r="F636">
        <f t="shared" si="19"/>
        <v>2305</v>
      </c>
      <c r="G636" t="str">
        <f>IF(F636&gt;10000,"省直辖县市",IF(F636&gt;7000,“港澳台”,VLOOKUP(F636,[1]地市级代码匹配!C:D,2,FALSE)))</f>
        <v>双鸭山市</v>
      </c>
      <c r="H636" s="3" t="s">
        <v>2474</v>
      </c>
    </row>
    <row r="637" spans="1:8" x14ac:dyDescent="0.3">
      <c r="A637" s="6" t="s">
        <v>2475</v>
      </c>
      <c r="B637" s="6" t="s">
        <v>2475</v>
      </c>
      <c r="C637" s="6">
        <v>230505</v>
      </c>
      <c r="D637">
        <f t="shared" si="18"/>
        <v>23</v>
      </c>
      <c r="E637" t="str">
        <f>VLOOKUP(D637,[1]省代码匹配!B:C,2,FALSE)</f>
        <v>黑龙江省</v>
      </c>
      <c r="F637">
        <f t="shared" si="19"/>
        <v>2305</v>
      </c>
      <c r="G637" t="str">
        <f>IF(F637&gt;10000,"省直辖县市",IF(F637&gt;7000,“港澳台”,VLOOKUP(F637,[1]地市级代码匹配!C:D,2,FALSE)))</f>
        <v>双鸭山市</v>
      </c>
      <c r="H637" s="3" t="s">
        <v>2475</v>
      </c>
    </row>
    <row r="638" spans="1:8" x14ac:dyDescent="0.3">
      <c r="A638" s="6" t="s">
        <v>2476</v>
      </c>
      <c r="B638" s="6" t="s">
        <v>2476</v>
      </c>
      <c r="C638" s="6">
        <v>230506</v>
      </c>
      <c r="D638">
        <f t="shared" si="18"/>
        <v>23</v>
      </c>
      <c r="E638" t="str">
        <f>VLOOKUP(D638,[1]省代码匹配!B:C,2,FALSE)</f>
        <v>黑龙江省</v>
      </c>
      <c r="F638">
        <f t="shared" si="19"/>
        <v>2305</v>
      </c>
      <c r="G638" t="str">
        <f>IF(F638&gt;10000,"省直辖县市",IF(F638&gt;7000,“港澳台”,VLOOKUP(F638,[1]地市级代码匹配!C:D,2,FALSE)))</f>
        <v>双鸭山市</v>
      </c>
      <c r="H638" s="3" t="s">
        <v>2476</v>
      </c>
    </row>
    <row r="639" spans="1:8" x14ac:dyDescent="0.3">
      <c r="A639" s="6" t="s">
        <v>493</v>
      </c>
      <c r="B639" s="6" t="s">
        <v>493</v>
      </c>
      <c r="C639" s="6">
        <v>230521</v>
      </c>
      <c r="D639">
        <f t="shared" si="18"/>
        <v>23</v>
      </c>
      <c r="E639" t="str">
        <f>VLOOKUP(D639,[1]省代码匹配!B:C,2,FALSE)</f>
        <v>黑龙江省</v>
      </c>
      <c r="F639">
        <f t="shared" si="19"/>
        <v>2305</v>
      </c>
      <c r="G639" t="str">
        <f>IF(F639&gt;10000,"省直辖县市",IF(F639&gt;7000,“港澳台”,VLOOKUP(F639,[1]地市级代码匹配!C:D,2,FALSE)))</f>
        <v>双鸭山市</v>
      </c>
      <c r="H639" s="3" t="s">
        <v>493</v>
      </c>
    </row>
    <row r="640" spans="1:8" x14ac:dyDescent="0.3">
      <c r="A640" s="6" t="s">
        <v>495</v>
      </c>
      <c r="B640" s="6" t="s">
        <v>495</v>
      </c>
      <c r="C640" s="6">
        <v>230522</v>
      </c>
      <c r="D640">
        <f t="shared" si="18"/>
        <v>23</v>
      </c>
      <c r="E640" t="str">
        <f>VLOOKUP(D640,[1]省代码匹配!B:C,2,FALSE)</f>
        <v>黑龙江省</v>
      </c>
      <c r="F640">
        <f t="shared" si="19"/>
        <v>2305</v>
      </c>
      <c r="G640" t="str">
        <f>IF(F640&gt;10000,"省直辖县市",IF(F640&gt;7000,“港澳台”,VLOOKUP(F640,[1]地市级代码匹配!C:D,2,FALSE)))</f>
        <v>双鸭山市</v>
      </c>
      <c r="H640" s="3" t="s">
        <v>495</v>
      </c>
    </row>
    <row r="641" spans="1:8" x14ac:dyDescent="0.3">
      <c r="A641" s="6" t="s">
        <v>496</v>
      </c>
      <c r="B641" s="6" t="s">
        <v>496</v>
      </c>
      <c r="C641" s="6">
        <v>230523</v>
      </c>
      <c r="D641">
        <f t="shared" si="18"/>
        <v>23</v>
      </c>
      <c r="E641" t="str">
        <f>VLOOKUP(D641,[1]省代码匹配!B:C,2,FALSE)</f>
        <v>黑龙江省</v>
      </c>
      <c r="F641">
        <f t="shared" si="19"/>
        <v>2305</v>
      </c>
      <c r="G641" t="str">
        <f>IF(F641&gt;10000,"省直辖县市",IF(F641&gt;7000,“港澳台”,VLOOKUP(F641,[1]地市级代码匹配!C:D,2,FALSE)))</f>
        <v>双鸭山市</v>
      </c>
      <c r="H641" s="3" t="s">
        <v>496</v>
      </c>
    </row>
    <row r="642" spans="1:8" x14ac:dyDescent="0.3">
      <c r="A642" s="6" t="s">
        <v>497</v>
      </c>
      <c r="B642" s="6" t="s">
        <v>497</v>
      </c>
      <c r="C642" s="6">
        <v>230524</v>
      </c>
      <c r="D642">
        <f t="shared" si="18"/>
        <v>23</v>
      </c>
      <c r="E642" t="str">
        <f>VLOOKUP(D642,[1]省代码匹配!B:C,2,FALSE)</f>
        <v>黑龙江省</v>
      </c>
      <c r="F642">
        <f t="shared" si="19"/>
        <v>2305</v>
      </c>
      <c r="G642" t="str">
        <f>IF(F642&gt;10000,"省直辖县市",IF(F642&gt;7000,“港澳台”,VLOOKUP(F642,[1]地市级代码匹配!C:D,2,FALSE)))</f>
        <v>双鸭山市</v>
      </c>
      <c r="H642" s="3" t="s">
        <v>497</v>
      </c>
    </row>
    <row r="643" spans="1:8" x14ac:dyDescent="0.3">
      <c r="A643" s="6" t="s">
        <v>2477</v>
      </c>
      <c r="B643" s="6" t="s">
        <v>2477</v>
      </c>
      <c r="C643" s="6">
        <v>230602</v>
      </c>
      <c r="D643">
        <f t="shared" ref="D643:D706" si="20">INT(C643/10000)</f>
        <v>23</v>
      </c>
      <c r="E643" t="str">
        <f>VLOOKUP(D643,[1]省代码匹配!B:C,2,FALSE)</f>
        <v>黑龙江省</v>
      </c>
      <c r="F643">
        <f t="shared" ref="F643:F706" si="21">IF(OR(D643=11,D643=12,D643=31,D643=50,D643=71,D643=81,D643=82),D643*100,IF(MID(C643,3,1)="9",C643,INT(C643/100)))</f>
        <v>2306</v>
      </c>
      <c r="G643" t="str">
        <f>IF(F643&gt;10000,"省直辖县市",IF(F643&gt;7000,“港澳台”,VLOOKUP(F643,[1]地市级代码匹配!C:D,2,FALSE)))</f>
        <v>大庆市</v>
      </c>
      <c r="H643" s="3" t="s">
        <v>2477</v>
      </c>
    </row>
    <row r="644" spans="1:8" x14ac:dyDescent="0.3">
      <c r="A644" s="6" t="s">
        <v>2478</v>
      </c>
      <c r="B644" s="6" t="s">
        <v>2478</v>
      </c>
      <c r="C644" s="6">
        <v>230603</v>
      </c>
      <c r="D644">
        <f t="shared" si="20"/>
        <v>23</v>
      </c>
      <c r="E644" t="str">
        <f>VLOOKUP(D644,[1]省代码匹配!B:C,2,FALSE)</f>
        <v>黑龙江省</v>
      </c>
      <c r="F644">
        <f t="shared" si="21"/>
        <v>2306</v>
      </c>
      <c r="G644" t="str">
        <f>IF(F644&gt;10000,"省直辖县市",IF(F644&gt;7000,“港澳台”,VLOOKUP(F644,[1]地市级代码匹配!C:D,2,FALSE)))</f>
        <v>大庆市</v>
      </c>
      <c r="H644" s="3" t="s">
        <v>2478</v>
      </c>
    </row>
    <row r="645" spans="1:8" x14ac:dyDescent="0.3">
      <c r="A645" s="6" t="s">
        <v>2479</v>
      </c>
      <c r="B645" s="6" t="s">
        <v>2479</v>
      </c>
      <c r="C645" s="6">
        <v>230604</v>
      </c>
      <c r="D645">
        <f t="shared" si="20"/>
        <v>23</v>
      </c>
      <c r="E645" t="str">
        <f>VLOOKUP(D645,[1]省代码匹配!B:C,2,FALSE)</f>
        <v>黑龙江省</v>
      </c>
      <c r="F645">
        <f t="shared" si="21"/>
        <v>2306</v>
      </c>
      <c r="G645" t="str">
        <f>IF(F645&gt;10000,"省直辖县市",IF(F645&gt;7000,“港澳台”,VLOOKUP(F645,[1]地市级代码匹配!C:D,2,FALSE)))</f>
        <v>大庆市</v>
      </c>
      <c r="H645" s="3" t="s">
        <v>2479</v>
      </c>
    </row>
    <row r="646" spans="1:8" x14ac:dyDescent="0.3">
      <c r="A646" s="6" t="s">
        <v>2480</v>
      </c>
      <c r="B646" s="6" t="s">
        <v>2480</v>
      </c>
      <c r="C646" s="6">
        <v>230605</v>
      </c>
      <c r="D646">
        <f t="shared" si="20"/>
        <v>23</v>
      </c>
      <c r="E646" t="str">
        <f>VLOOKUP(D646,[1]省代码匹配!B:C,2,FALSE)</f>
        <v>黑龙江省</v>
      </c>
      <c r="F646">
        <f t="shared" si="21"/>
        <v>2306</v>
      </c>
      <c r="G646" t="str">
        <f>IF(F646&gt;10000,"省直辖县市",IF(F646&gt;7000,“港澳台”,VLOOKUP(F646,[1]地市级代码匹配!C:D,2,FALSE)))</f>
        <v>大庆市</v>
      </c>
      <c r="H646" s="3" t="s">
        <v>2480</v>
      </c>
    </row>
    <row r="647" spans="1:8" x14ac:dyDescent="0.3">
      <c r="A647" s="6" t="s">
        <v>2481</v>
      </c>
      <c r="B647" s="6" t="s">
        <v>2481</v>
      </c>
      <c r="C647" s="6">
        <v>230606</v>
      </c>
      <c r="D647">
        <f t="shared" si="20"/>
        <v>23</v>
      </c>
      <c r="E647" t="str">
        <f>VLOOKUP(D647,[1]省代码匹配!B:C,2,FALSE)</f>
        <v>黑龙江省</v>
      </c>
      <c r="F647">
        <f t="shared" si="21"/>
        <v>2306</v>
      </c>
      <c r="G647" t="str">
        <f>IF(F647&gt;10000,"省直辖县市",IF(F647&gt;7000,“港澳台”,VLOOKUP(F647,[1]地市级代码匹配!C:D,2,FALSE)))</f>
        <v>大庆市</v>
      </c>
      <c r="H647" s="3" t="s">
        <v>2481</v>
      </c>
    </row>
    <row r="648" spans="1:8" x14ac:dyDescent="0.3">
      <c r="A648" s="6" t="s">
        <v>498</v>
      </c>
      <c r="B648" s="6" t="s">
        <v>498</v>
      </c>
      <c r="C648" s="6">
        <v>230621</v>
      </c>
      <c r="D648">
        <f t="shared" si="20"/>
        <v>23</v>
      </c>
      <c r="E648" t="str">
        <f>VLOOKUP(D648,[1]省代码匹配!B:C,2,FALSE)</f>
        <v>黑龙江省</v>
      </c>
      <c r="F648">
        <f t="shared" si="21"/>
        <v>2306</v>
      </c>
      <c r="G648" t="str">
        <f>IF(F648&gt;10000,"省直辖县市",IF(F648&gt;7000,“港澳台”,VLOOKUP(F648,[1]地市级代码匹配!C:D,2,FALSE)))</f>
        <v>大庆市</v>
      </c>
      <c r="H648" s="3" t="s">
        <v>498</v>
      </c>
    </row>
    <row r="649" spans="1:8" x14ac:dyDescent="0.3">
      <c r="A649" s="6" t="s">
        <v>500</v>
      </c>
      <c r="B649" s="6" t="s">
        <v>500</v>
      </c>
      <c r="C649" s="6">
        <v>230622</v>
      </c>
      <c r="D649">
        <f t="shared" si="20"/>
        <v>23</v>
      </c>
      <c r="E649" t="str">
        <f>VLOOKUP(D649,[1]省代码匹配!B:C,2,FALSE)</f>
        <v>黑龙江省</v>
      </c>
      <c r="F649">
        <f t="shared" si="21"/>
        <v>2306</v>
      </c>
      <c r="G649" t="str">
        <f>IF(F649&gt;10000,"省直辖县市",IF(F649&gt;7000,“港澳台”,VLOOKUP(F649,[1]地市级代码匹配!C:D,2,FALSE)))</f>
        <v>大庆市</v>
      </c>
      <c r="H649" s="3" t="s">
        <v>500</v>
      </c>
    </row>
    <row r="650" spans="1:8" x14ac:dyDescent="0.3">
      <c r="A650" s="6" t="s">
        <v>501</v>
      </c>
      <c r="B650" s="6" t="s">
        <v>501</v>
      </c>
      <c r="C650" s="6">
        <v>230623</v>
      </c>
      <c r="D650">
        <f t="shared" si="20"/>
        <v>23</v>
      </c>
      <c r="E650" t="str">
        <f>VLOOKUP(D650,[1]省代码匹配!B:C,2,FALSE)</f>
        <v>黑龙江省</v>
      </c>
      <c r="F650">
        <f t="shared" si="21"/>
        <v>2306</v>
      </c>
      <c r="G650" t="str">
        <f>IF(F650&gt;10000,"省直辖县市",IF(F650&gt;7000,“港澳台”,VLOOKUP(F650,[1]地市级代码匹配!C:D,2,FALSE)))</f>
        <v>大庆市</v>
      </c>
      <c r="H650" s="3" t="s">
        <v>501</v>
      </c>
    </row>
    <row r="651" spans="1:8" x14ac:dyDescent="0.3">
      <c r="A651" s="6" t="s">
        <v>502</v>
      </c>
      <c r="B651" s="6" t="s">
        <v>502</v>
      </c>
      <c r="C651" s="6">
        <v>230624</v>
      </c>
      <c r="D651">
        <f t="shared" si="20"/>
        <v>23</v>
      </c>
      <c r="E651" t="str">
        <f>VLOOKUP(D651,[1]省代码匹配!B:C,2,FALSE)</f>
        <v>黑龙江省</v>
      </c>
      <c r="F651">
        <f t="shared" si="21"/>
        <v>2306</v>
      </c>
      <c r="G651" t="str">
        <f>IF(F651&gt;10000,"省直辖县市",IF(F651&gt;7000,“港澳台”,VLOOKUP(F651,[1]地市级代码匹配!C:D,2,FALSE)))</f>
        <v>大庆市</v>
      </c>
      <c r="H651" s="3" t="s">
        <v>502</v>
      </c>
    </row>
    <row r="652" spans="1:8" x14ac:dyDescent="0.3">
      <c r="A652" s="6" t="s">
        <v>3294</v>
      </c>
      <c r="B652" s="6" t="s">
        <v>3294</v>
      </c>
      <c r="C652" s="6">
        <v>230702</v>
      </c>
      <c r="D652">
        <f t="shared" si="20"/>
        <v>23</v>
      </c>
      <c r="E652" t="str">
        <f>VLOOKUP(D652,[1]省代码匹配!B:C,2,FALSE)</f>
        <v>黑龙江省</v>
      </c>
      <c r="F652">
        <f t="shared" si="21"/>
        <v>2307</v>
      </c>
      <c r="G652" t="str">
        <f>IF(F652&gt;10000,"省直辖县市",IF(F652&gt;7000,“港澳台”,VLOOKUP(F652,[1]地市级代码匹配!C:D,2,FALSE)))</f>
        <v>伊春市</v>
      </c>
      <c r="H652" s="3"/>
    </row>
    <row r="653" spans="1:8" x14ac:dyDescent="0.3">
      <c r="A653" s="6" t="s">
        <v>2482</v>
      </c>
      <c r="B653" s="6" t="s">
        <v>2482</v>
      </c>
      <c r="C653" s="6">
        <v>230703</v>
      </c>
      <c r="D653">
        <f t="shared" si="20"/>
        <v>23</v>
      </c>
      <c r="E653" t="str">
        <f>VLOOKUP(D653,[1]省代码匹配!B:C,2,FALSE)</f>
        <v>黑龙江省</v>
      </c>
      <c r="F653">
        <f t="shared" si="21"/>
        <v>2307</v>
      </c>
      <c r="G653" t="str">
        <f>IF(F653&gt;10000,"省直辖县市",IF(F653&gt;7000,“港澳台”,VLOOKUP(F653,[1]地市级代码匹配!C:D,2,FALSE)))</f>
        <v>伊春市</v>
      </c>
      <c r="H653" s="3" t="s">
        <v>2482</v>
      </c>
    </row>
    <row r="654" spans="1:8" x14ac:dyDescent="0.3">
      <c r="A654" s="6" t="s">
        <v>2483</v>
      </c>
      <c r="B654" s="6" t="s">
        <v>2483</v>
      </c>
      <c r="C654" s="6">
        <v>230704</v>
      </c>
      <c r="D654">
        <f t="shared" si="20"/>
        <v>23</v>
      </c>
      <c r="E654" t="str">
        <f>VLOOKUP(D654,[1]省代码匹配!B:C,2,FALSE)</f>
        <v>黑龙江省</v>
      </c>
      <c r="F654">
        <f t="shared" si="21"/>
        <v>2307</v>
      </c>
      <c r="G654" t="str">
        <f>IF(F654&gt;10000,"省直辖县市",IF(F654&gt;7000,“港澳台”,VLOOKUP(F654,[1]地市级代码匹配!C:D,2,FALSE)))</f>
        <v>伊春市</v>
      </c>
      <c r="H654" s="3" t="s">
        <v>2483</v>
      </c>
    </row>
    <row r="655" spans="1:8" x14ac:dyDescent="0.3">
      <c r="A655" s="6" t="s">
        <v>2484</v>
      </c>
      <c r="B655" s="6" t="s">
        <v>2484</v>
      </c>
      <c r="C655" s="6">
        <v>230705</v>
      </c>
      <c r="D655">
        <f t="shared" si="20"/>
        <v>23</v>
      </c>
      <c r="E655" t="str">
        <f>VLOOKUP(D655,[1]省代码匹配!B:C,2,FALSE)</f>
        <v>黑龙江省</v>
      </c>
      <c r="F655">
        <f t="shared" si="21"/>
        <v>2307</v>
      </c>
      <c r="G655" t="str">
        <f>IF(F655&gt;10000,"省直辖县市",IF(F655&gt;7000,“港澳台”,VLOOKUP(F655,[1]地市级代码匹配!C:D,2,FALSE)))</f>
        <v>伊春市</v>
      </c>
      <c r="H655" s="3" t="s">
        <v>2484</v>
      </c>
    </row>
    <row r="656" spans="1:8" x14ac:dyDescent="0.3">
      <c r="A656" s="6" t="s">
        <v>2485</v>
      </c>
      <c r="B656" s="6" t="s">
        <v>2485</v>
      </c>
      <c r="C656" s="6">
        <v>230706</v>
      </c>
      <c r="D656">
        <f t="shared" si="20"/>
        <v>23</v>
      </c>
      <c r="E656" t="str">
        <f>VLOOKUP(D656,[1]省代码匹配!B:C,2,FALSE)</f>
        <v>黑龙江省</v>
      </c>
      <c r="F656">
        <f t="shared" si="21"/>
        <v>2307</v>
      </c>
      <c r="G656" t="str">
        <f>IF(F656&gt;10000,"省直辖县市",IF(F656&gt;7000,“港澳台”,VLOOKUP(F656,[1]地市级代码匹配!C:D,2,FALSE)))</f>
        <v>伊春市</v>
      </c>
      <c r="H656" s="3" t="s">
        <v>2485</v>
      </c>
    </row>
    <row r="657" spans="1:8" x14ac:dyDescent="0.3">
      <c r="A657" s="6" t="s">
        <v>2486</v>
      </c>
      <c r="B657" s="6" t="s">
        <v>2486</v>
      </c>
      <c r="C657" s="6">
        <v>230707</v>
      </c>
      <c r="D657">
        <f t="shared" si="20"/>
        <v>23</v>
      </c>
      <c r="E657" t="str">
        <f>VLOOKUP(D657,[1]省代码匹配!B:C,2,FALSE)</f>
        <v>黑龙江省</v>
      </c>
      <c r="F657">
        <f t="shared" si="21"/>
        <v>2307</v>
      </c>
      <c r="G657" t="str">
        <f>IF(F657&gt;10000,"省直辖县市",IF(F657&gt;7000,“港澳台”,VLOOKUP(F657,[1]地市级代码匹配!C:D,2,FALSE)))</f>
        <v>伊春市</v>
      </c>
      <c r="H657" s="3" t="s">
        <v>2486</v>
      </c>
    </row>
    <row r="658" spans="1:8" x14ac:dyDescent="0.3">
      <c r="A658" s="6" t="s">
        <v>2487</v>
      </c>
      <c r="B658" s="6" t="s">
        <v>2487</v>
      </c>
      <c r="C658" s="6">
        <v>230708</v>
      </c>
      <c r="D658">
        <f t="shared" si="20"/>
        <v>23</v>
      </c>
      <c r="E658" t="str">
        <f>VLOOKUP(D658,[1]省代码匹配!B:C,2,FALSE)</f>
        <v>黑龙江省</v>
      </c>
      <c r="F658">
        <f t="shared" si="21"/>
        <v>2307</v>
      </c>
      <c r="G658" t="str">
        <f>IF(F658&gt;10000,"省直辖县市",IF(F658&gt;7000,“港澳台”,VLOOKUP(F658,[1]地市级代码匹配!C:D,2,FALSE)))</f>
        <v>伊春市</v>
      </c>
      <c r="H658" s="3" t="s">
        <v>2487</v>
      </c>
    </row>
    <row r="659" spans="1:8" x14ac:dyDescent="0.3">
      <c r="A659" s="6" t="s">
        <v>2488</v>
      </c>
      <c r="B659" s="6" t="s">
        <v>2488</v>
      </c>
      <c r="C659" s="6">
        <v>230709</v>
      </c>
      <c r="D659">
        <f t="shared" si="20"/>
        <v>23</v>
      </c>
      <c r="E659" t="str">
        <f>VLOOKUP(D659,[1]省代码匹配!B:C,2,FALSE)</f>
        <v>黑龙江省</v>
      </c>
      <c r="F659">
        <f t="shared" si="21"/>
        <v>2307</v>
      </c>
      <c r="G659" t="str">
        <f>IF(F659&gt;10000,"省直辖县市",IF(F659&gt;7000,“港澳台”,VLOOKUP(F659,[1]地市级代码匹配!C:D,2,FALSE)))</f>
        <v>伊春市</v>
      </c>
      <c r="H659" s="3" t="s">
        <v>2488</v>
      </c>
    </row>
    <row r="660" spans="1:8" x14ac:dyDescent="0.3">
      <c r="A660" s="6" t="s">
        <v>2489</v>
      </c>
      <c r="B660" s="6" t="s">
        <v>2489</v>
      </c>
      <c r="C660" s="6">
        <v>230710</v>
      </c>
      <c r="D660">
        <f t="shared" si="20"/>
        <v>23</v>
      </c>
      <c r="E660" t="str">
        <f>VLOOKUP(D660,[1]省代码匹配!B:C,2,FALSE)</f>
        <v>黑龙江省</v>
      </c>
      <c r="F660">
        <f t="shared" si="21"/>
        <v>2307</v>
      </c>
      <c r="G660" t="str">
        <f>IF(F660&gt;10000,"省直辖县市",IF(F660&gt;7000,“港澳台”,VLOOKUP(F660,[1]地市级代码匹配!C:D,2,FALSE)))</f>
        <v>伊春市</v>
      </c>
      <c r="H660" s="3" t="s">
        <v>2489</v>
      </c>
    </row>
    <row r="661" spans="1:8" x14ac:dyDescent="0.3">
      <c r="A661" s="6" t="s">
        <v>2490</v>
      </c>
      <c r="B661" s="6" t="s">
        <v>2490</v>
      </c>
      <c r="C661" s="6">
        <v>230711</v>
      </c>
      <c r="D661">
        <f t="shared" si="20"/>
        <v>23</v>
      </c>
      <c r="E661" t="str">
        <f>VLOOKUP(D661,[1]省代码匹配!B:C,2,FALSE)</f>
        <v>黑龙江省</v>
      </c>
      <c r="F661">
        <f t="shared" si="21"/>
        <v>2307</v>
      </c>
      <c r="G661" t="str">
        <f>IF(F661&gt;10000,"省直辖县市",IF(F661&gt;7000,“港澳台”,VLOOKUP(F661,[1]地市级代码匹配!C:D,2,FALSE)))</f>
        <v>伊春市</v>
      </c>
      <c r="H661" s="3" t="s">
        <v>2490</v>
      </c>
    </row>
    <row r="662" spans="1:8" x14ac:dyDescent="0.3">
      <c r="A662" s="6" t="s">
        <v>2491</v>
      </c>
      <c r="B662" s="6" t="s">
        <v>2491</v>
      </c>
      <c r="C662" s="6">
        <v>230712</v>
      </c>
      <c r="D662">
        <f t="shared" si="20"/>
        <v>23</v>
      </c>
      <c r="E662" t="str">
        <f>VLOOKUP(D662,[1]省代码匹配!B:C,2,FALSE)</f>
        <v>黑龙江省</v>
      </c>
      <c r="F662">
        <f t="shared" si="21"/>
        <v>2307</v>
      </c>
      <c r="G662" t="str">
        <f>IF(F662&gt;10000,"省直辖县市",IF(F662&gt;7000,“港澳台”,VLOOKUP(F662,[1]地市级代码匹配!C:D,2,FALSE)))</f>
        <v>伊春市</v>
      </c>
      <c r="H662" s="3" t="s">
        <v>2491</v>
      </c>
    </row>
    <row r="663" spans="1:8" x14ac:dyDescent="0.3">
      <c r="A663" s="6" t="s">
        <v>2492</v>
      </c>
      <c r="B663" s="6" t="s">
        <v>2492</v>
      </c>
      <c r="C663" s="6">
        <v>230713</v>
      </c>
      <c r="D663">
        <f t="shared" si="20"/>
        <v>23</v>
      </c>
      <c r="E663" t="str">
        <f>VLOOKUP(D663,[1]省代码匹配!B:C,2,FALSE)</f>
        <v>黑龙江省</v>
      </c>
      <c r="F663">
        <f t="shared" si="21"/>
        <v>2307</v>
      </c>
      <c r="G663" t="str">
        <f>IF(F663&gt;10000,"省直辖县市",IF(F663&gt;7000,“港澳台”,VLOOKUP(F663,[1]地市级代码匹配!C:D,2,FALSE)))</f>
        <v>伊春市</v>
      </c>
      <c r="H663" s="3" t="s">
        <v>2492</v>
      </c>
    </row>
    <row r="664" spans="1:8" x14ac:dyDescent="0.3">
      <c r="A664" s="6" t="s">
        <v>2493</v>
      </c>
      <c r="B664" s="6" t="s">
        <v>2493</v>
      </c>
      <c r="C664" s="6">
        <v>230714</v>
      </c>
      <c r="D664">
        <f t="shared" si="20"/>
        <v>23</v>
      </c>
      <c r="E664" t="str">
        <f>VLOOKUP(D664,[1]省代码匹配!B:C,2,FALSE)</f>
        <v>黑龙江省</v>
      </c>
      <c r="F664">
        <f t="shared" si="21"/>
        <v>2307</v>
      </c>
      <c r="G664" t="str">
        <f>IF(F664&gt;10000,"省直辖县市",IF(F664&gt;7000,“港澳台”,VLOOKUP(F664,[1]地市级代码匹配!C:D,2,FALSE)))</f>
        <v>伊春市</v>
      </c>
      <c r="H664" s="3" t="s">
        <v>2493</v>
      </c>
    </row>
    <row r="665" spans="1:8" x14ac:dyDescent="0.3">
      <c r="A665" s="6" t="s">
        <v>2494</v>
      </c>
      <c r="B665" s="6" t="s">
        <v>2494</v>
      </c>
      <c r="C665" s="6">
        <v>230715</v>
      </c>
      <c r="D665">
        <f t="shared" si="20"/>
        <v>23</v>
      </c>
      <c r="E665" t="str">
        <f>VLOOKUP(D665,[1]省代码匹配!B:C,2,FALSE)</f>
        <v>黑龙江省</v>
      </c>
      <c r="F665">
        <f t="shared" si="21"/>
        <v>2307</v>
      </c>
      <c r="G665" t="str">
        <f>IF(F665&gt;10000,"省直辖县市",IF(F665&gt;7000,“港澳台”,VLOOKUP(F665,[1]地市级代码匹配!C:D,2,FALSE)))</f>
        <v>伊春市</v>
      </c>
      <c r="H665" s="3" t="s">
        <v>2494</v>
      </c>
    </row>
    <row r="666" spans="1:8" x14ac:dyDescent="0.3">
      <c r="A666" s="6" t="s">
        <v>2495</v>
      </c>
      <c r="B666" s="6" t="s">
        <v>2495</v>
      </c>
      <c r="C666" s="6">
        <v>230716</v>
      </c>
      <c r="D666">
        <f t="shared" si="20"/>
        <v>23</v>
      </c>
      <c r="E666" t="str">
        <f>VLOOKUP(D666,[1]省代码匹配!B:C,2,FALSE)</f>
        <v>黑龙江省</v>
      </c>
      <c r="F666">
        <f t="shared" si="21"/>
        <v>2307</v>
      </c>
      <c r="G666" t="str">
        <f>IF(F666&gt;10000,"省直辖县市",IF(F666&gt;7000,“港澳台”,VLOOKUP(F666,[1]地市级代码匹配!C:D,2,FALSE)))</f>
        <v>伊春市</v>
      </c>
      <c r="H666" s="3" t="s">
        <v>2495</v>
      </c>
    </row>
    <row r="667" spans="1:8" x14ac:dyDescent="0.3">
      <c r="A667" s="6" t="s">
        <v>503</v>
      </c>
      <c r="B667" s="6" t="s">
        <v>503</v>
      </c>
      <c r="C667" s="6">
        <v>230722</v>
      </c>
      <c r="D667">
        <f t="shared" si="20"/>
        <v>23</v>
      </c>
      <c r="E667" t="str">
        <f>VLOOKUP(D667,[1]省代码匹配!B:C,2,FALSE)</f>
        <v>黑龙江省</v>
      </c>
      <c r="F667">
        <f t="shared" si="21"/>
        <v>2307</v>
      </c>
      <c r="G667" t="str">
        <f>IF(F667&gt;10000,"省直辖县市",IF(F667&gt;7000,“港澳台”,VLOOKUP(F667,[1]地市级代码匹配!C:D,2,FALSE)))</f>
        <v>伊春市</v>
      </c>
      <c r="H667" s="3" t="s">
        <v>503</v>
      </c>
    </row>
    <row r="668" spans="1:8" x14ac:dyDescent="0.3">
      <c r="A668" s="6" t="s">
        <v>505</v>
      </c>
      <c r="B668" s="6" t="s">
        <v>3295</v>
      </c>
      <c r="C668" s="6">
        <v>230781</v>
      </c>
      <c r="D668">
        <f t="shared" si="20"/>
        <v>23</v>
      </c>
      <c r="E668" t="str">
        <f>VLOOKUP(D668,[1]省代码匹配!B:C,2,FALSE)</f>
        <v>黑龙江省</v>
      </c>
      <c r="F668">
        <f t="shared" si="21"/>
        <v>2307</v>
      </c>
      <c r="G668" t="str">
        <f>IF(F668&gt;10000,"省直辖县市",IF(F668&gt;7000,“港澳台”,VLOOKUP(F668,[1]地市级代码匹配!C:D,2,FALSE)))</f>
        <v>伊春市</v>
      </c>
      <c r="H668" s="3" t="s">
        <v>505</v>
      </c>
    </row>
    <row r="669" spans="1:8" x14ac:dyDescent="0.3">
      <c r="A669" s="6" t="s">
        <v>2467</v>
      </c>
      <c r="B669" s="6" t="s">
        <v>2467</v>
      </c>
      <c r="C669" s="6">
        <v>230803</v>
      </c>
      <c r="D669">
        <f t="shared" si="20"/>
        <v>23</v>
      </c>
      <c r="E669" t="str">
        <f>VLOOKUP(D669,[1]省代码匹配!B:C,2,FALSE)</f>
        <v>黑龙江省</v>
      </c>
      <c r="F669">
        <f t="shared" si="21"/>
        <v>2308</v>
      </c>
      <c r="G669" t="str">
        <f>IF(F669&gt;10000,"省直辖县市",IF(F669&gt;7000,“港澳台”,VLOOKUP(F669,[1]地市级代码匹配!C:D,2,FALSE)))</f>
        <v>佳木斯市</v>
      </c>
      <c r="H669" s="3" t="s">
        <v>2467</v>
      </c>
    </row>
    <row r="670" spans="1:8" x14ac:dyDescent="0.3">
      <c r="A670" s="6" t="s">
        <v>2496</v>
      </c>
      <c r="B670" s="6" t="s">
        <v>2496</v>
      </c>
      <c r="C670" s="6">
        <v>230804</v>
      </c>
      <c r="D670">
        <f t="shared" si="20"/>
        <v>23</v>
      </c>
      <c r="E670" t="str">
        <f>VLOOKUP(D670,[1]省代码匹配!B:C,2,FALSE)</f>
        <v>黑龙江省</v>
      </c>
      <c r="F670">
        <f t="shared" si="21"/>
        <v>2308</v>
      </c>
      <c r="G670" t="str">
        <f>IF(F670&gt;10000,"省直辖县市",IF(F670&gt;7000,“港澳台”,VLOOKUP(F670,[1]地市级代码匹配!C:D,2,FALSE)))</f>
        <v>佳木斯市</v>
      </c>
      <c r="H670" s="3" t="s">
        <v>2496</v>
      </c>
    </row>
    <row r="671" spans="1:8" x14ac:dyDescent="0.3">
      <c r="A671" s="6" t="s">
        <v>2497</v>
      </c>
      <c r="B671" s="6" t="s">
        <v>2497</v>
      </c>
      <c r="C671" s="6">
        <v>230805</v>
      </c>
      <c r="D671">
        <f t="shared" si="20"/>
        <v>23</v>
      </c>
      <c r="E671" t="str">
        <f>VLOOKUP(D671,[1]省代码匹配!B:C,2,FALSE)</f>
        <v>黑龙江省</v>
      </c>
      <c r="F671">
        <f t="shared" si="21"/>
        <v>2308</v>
      </c>
      <c r="G671" t="str">
        <f>IF(F671&gt;10000,"省直辖县市",IF(F671&gt;7000,“港澳台”,VLOOKUP(F671,[1]地市级代码匹配!C:D,2,FALSE)))</f>
        <v>佳木斯市</v>
      </c>
      <c r="H671" s="3" t="s">
        <v>2497</v>
      </c>
    </row>
    <row r="672" spans="1:8" x14ac:dyDescent="0.3">
      <c r="A672" s="6" t="s">
        <v>3219</v>
      </c>
      <c r="B672" s="6" t="s">
        <v>3219</v>
      </c>
      <c r="C672" s="6">
        <v>230811</v>
      </c>
      <c r="D672">
        <f t="shared" si="20"/>
        <v>23</v>
      </c>
      <c r="E672" t="str">
        <f>VLOOKUP(D672,[1]省代码匹配!B:C,2,FALSE)</f>
        <v>黑龙江省</v>
      </c>
      <c r="F672">
        <f t="shared" si="21"/>
        <v>2308</v>
      </c>
      <c r="G672" t="str">
        <f>IF(F672&gt;10000,"省直辖县市",IF(F672&gt;7000,“港澳台”,VLOOKUP(F672,[1]地市级代码匹配!C:D,2,FALSE)))</f>
        <v>佳木斯市</v>
      </c>
      <c r="H672" s="3"/>
    </row>
    <row r="673" spans="1:8" x14ac:dyDescent="0.3">
      <c r="A673" s="6" t="s">
        <v>506</v>
      </c>
      <c r="B673" s="6" t="s">
        <v>506</v>
      </c>
      <c r="C673" s="6">
        <v>230822</v>
      </c>
      <c r="D673">
        <f t="shared" si="20"/>
        <v>23</v>
      </c>
      <c r="E673" t="str">
        <f>VLOOKUP(D673,[1]省代码匹配!B:C,2,FALSE)</f>
        <v>黑龙江省</v>
      </c>
      <c r="F673">
        <f t="shared" si="21"/>
        <v>2308</v>
      </c>
      <c r="G673" t="str">
        <f>IF(F673&gt;10000,"省直辖县市",IF(F673&gt;7000,“港澳台”,VLOOKUP(F673,[1]地市级代码匹配!C:D,2,FALSE)))</f>
        <v>佳木斯市</v>
      </c>
      <c r="H673" s="3" t="s">
        <v>506</v>
      </c>
    </row>
    <row r="674" spans="1:8" x14ac:dyDescent="0.3">
      <c r="A674" s="6" t="s">
        <v>508</v>
      </c>
      <c r="B674" s="6" t="s">
        <v>508</v>
      </c>
      <c r="C674" s="6">
        <v>230826</v>
      </c>
      <c r="D674">
        <f t="shared" si="20"/>
        <v>23</v>
      </c>
      <c r="E674" t="str">
        <f>VLOOKUP(D674,[1]省代码匹配!B:C,2,FALSE)</f>
        <v>黑龙江省</v>
      </c>
      <c r="F674">
        <f t="shared" si="21"/>
        <v>2308</v>
      </c>
      <c r="G674" t="str">
        <f>IF(F674&gt;10000,"省直辖县市",IF(F674&gt;7000,“港澳台”,VLOOKUP(F674,[1]地市级代码匹配!C:D,2,FALSE)))</f>
        <v>佳木斯市</v>
      </c>
      <c r="H674" s="3" t="s">
        <v>508</v>
      </c>
    </row>
    <row r="675" spans="1:8" x14ac:dyDescent="0.3">
      <c r="A675" s="6" t="s">
        <v>509</v>
      </c>
      <c r="B675" s="6" t="s">
        <v>509</v>
      </c>
      <c r="C675" s="6">
        <v>230828</v>
      </c>
      <c r="D675">
        <f t="shared" si="20"/>
        <v>23</v>
      </c>
      <c r="E675" t="str">
        <f>VLOOKUP(D675,[1]省代码匹配!B:C,2,FALSE)</f>
        <v>黑龙江省</v>
      </c>
      <c r="F675">
        <f t="shared" si="21"/>
        <v>2308</v>
      </c>
      <c r="G675" t="str">
        <f>IF(F675&gt;10000,"省直辖县市",IF(F675&gt;7000,“港澳台”,VLOOKUP(F675,[1]地市级代码匹配!C:D,2,FALSE)))</f>
        <v>佳木斯市</v>
      </c>
      <c r="H675" s="3" t="s">
        <v>509</v>
      </c>
    </row>
    <row r="676" spans="1:8" x14ac:dyDescent="0.3">
      <c r="A676" s="6" t="s">
        <v>510</v>
      </c>
      <c r="B676" s="6" t="s">
        <v>3296</v>
      </c>
      <c r="C676" s="6">
        <v>230881</v>
      </c>
      <c r="D676">
        <f t="shared" si="20"/>
        <v>23</v>
      </c>
      <c r="E676" t="str">
        <f>VLOOKUP(D676,[1]省代码匹配!B:C,2,FALSE)</f>
        <v>黑龙江省</v>
      </c>
      <c r="F676">
        <f t="shared" si="21"/>
        <v>2308</v>
      </c>
      <c r="G676" t="str">
        <f>IF(F676&gt;10000,"省直辖县市",IF(F676&gt;7000,“港澳台”,VLOOKUP(F676,[1]地市级代码匹配!C:D,2,FALSE)))</f>
        <v>佳木斯市</v>
      </c>
      <c r="H676" s="3" t="s">
        <v>510</v>
      </c>
    </row>
    <row r="677" spans="1:8" x14ac:dyDescent="0.3">
      <c r="A677" s="6" t="s">
        <v>511</v>
      </c>
      <c r="B677" s="6" t="s">
        <v>3297</v>
      </c>
      <c r="C677" s="6">
        <v>230882</v>
      </c>
      <c r="D677">
        <f t="shared" si="20"/>
        <v>23</v>
      </c>
      <c r="E677" t="str">
        <f>VLOOKUP(D677,[1]省代码匹配!B:C,2,FALSE)</f>
        <v>黑龙江省</v>
      </c>
      <c r="F677">
        <f t="shared" si="21"/>
        <v>2308</v>
      </c>
      <c r="G677" t="str">
        <f>IF(F677&gt;10000,"省直辖县市",IF(F677&gt;7000,“港澳台”,VLOOKUP(F677,[1]地市级代码匹配!C:D,2,FALSE)))</f>
        <v>佳木斯市</v>
      </c>
      <c r="H677" s="3" t="s">
        <v>511</v>
      </c>
    </row>
    <row r="678" spans="1:8" x14ac:dyDescent="0.3">
      <c r="A678" s="6" t="s">
        <v>3298</v>
      </c>
      <c r="B678" s="6" t="s">
        <v>3299</v>
      </c>
      <c r="C678" s="6">
        <v>230883</v>
      </c>
      <c r="D678">
        <f t="shared" si="20"/>
        <v>23</v>
      </c>
      <c r="E678" t="str">
        <f>VLOOKUP(D678,[1]省代码匹配!B:C,2,FALSE)</f>
        <v>黑龙江省</v>
      </c>
      <c r="F678">
        <f t="shared" si="21"/>
        <v>2308</v>
      </c>
      <c r="G678" t="str">
        <f>IF(F678&gt;10000,"省直辖县市",IF(F678&gt;7000,“港澳台”,VLOOKUP(F678,[1]地市级代码匹配!C:D,2,FALSE)))</f>
        <v>佳木斯市</v>
      </c>
      <c r="H678" s="3" t="s">
        <v>3061</v>
      </c>
    </row>
    <row r="679" spans="1:8" x14ac:dyDescent="0.3">
      <c r="A679" s="6" t="s">
        <v>2498</v>
      </c>
      <c r="B679" s="6" t="s">
        <v>2498</v>
      </c>
      <c r="C679" s="6">
        <v>230902</v>
      </c>
      <c r="D679">
        <f t="shared" si="20"/>
        <v>23</v>
      </c>
      <c r="E679" t="str">
        <f>VLOOKUP(D679,[1]省代码匹配!B:C,2,FALSE)</f>
        <v>黑龙江省</v>
      </c>
      <c r="F679">
        <f t="shared" si="21"/>
        <v>2309</v>
      </c>
      <c r="G679" t="str">
        <f>IF(F679&gt;10000,"省直辖县市",IF(F679&gt;7000,“港澳台”,VLOOKUP(F679,[1]地市级代码匹配!C:D,2,FALSE)))</f>
        <v>七台河市</v>
      </c>
      <c r="H679" s="3" t="s">
        <v>2498</v>
      </c>
    </row>
    <row r="680" spans="1:8" x14ac:dyDescent="0.3">
      <c r="A680" s="6" t="s">
        <v>2499</v>
      </c>
      <c r="B680" s="6" t="s">
        <v>2499</v>
      </c>
      <c r="C680" s="6">
        <v>230903</v>
      </c>
      <c r="D680">
        <f t="shared" si="20"/>
        <v>23</v>
      </c>
      <c r="E680" t="str">
        <f>VLOOKUP(D680,[1]省代码匹配!B:C,2,FALSE)</f>
        <v>黑龙江省</v>
      </c>
      <c r="F680">
        <f t="shared" si="21"/>
        <v>2309</v>
      </c>
      <c r="G680" t="str">
        <f>IF(F680&gt;10000,"省直辖县市",IF(F680&gt;7000,“港澳台”,VLOOKUP(F680,[1]地市级代码匹配!C:D,2,FALSE)))</f>
        <v>七台河市</v>
      </c>
      <c r="H680" s="3" t="s">
        <v>2499</v>
      </c>
    </row>
    <row r="681" spans="1:8" x14ac:dyDescent="0.3">
      <c r="A681" s="6" t="s">
        <v>2500</v>
      </c>
      <c r="B681" s="6" t="s">
        <v>2500</v>
      </c>
      <c r="C681" s="6">
        <v>230904</v>
      </c>
      <c r="D681">
        <f t="shared" si="20"/>
        <v>23</v>
      </c>
      <c r="E681" t="str">
        <f>VLOOKUP(D681,[1]省代码匹配!B:C,2,FALSE)</f>
        <v>黑龙江省</v>
      </c>
      <c r="F681">
        <f t="shared" si="21"/>
        <v>2309</v>
      </c>
      <c r="G681" t="str">
        <f>IF(F681&gt;10000,"省直辖县市",IF(F681&gt;7000,“港澳台”,VLOOKUP(F681,[1]地市级代码匹配!C:D,2,FALSE)))</f>
        <v>七台河市</v>
      </c>
      <c r="H681" s="3" t="s">
        <v>2500</v>
      </c>
    </row>
    <row r="682" spans="1:8" x14ac:dyDescent="0.3">
      <c r="A682" s="6" t="s">
        <v>512</v>
      </c>
      <c r="B682" s="6" t="s">
        <v>512</v>
      </c>
      <c r="C682" s="6">
        <v>230921</v>
      </c>
      <c r="D682">
        <f t="shared" si="20"/>
        <v>23</v>
      </c>
      <c r="E682" t="str">
        <f>VLOOKUP(D682,[1]省代码匹配!B:C,2,FALSE)</f>
        <v>黑龙江省</v>
      </c>
      <c r="F682">
        <f t="shared" si="21"/>
        <v>2309</v>
      </c>
      <c r="G682" t="str">
        <f>IF(F682&gt;10000,"省直辖县市",IF(F682&gt;7000,“港澳台”,VLOOKUP(F682,[1]地市级代码匹配!C:D,2,FALSE)))</f>
        <v>七台河市</v>
      </c>
      <c r="H682" s="3" t="s">
        <v>512</v>
      </c>
    </row>
    <row r="683" spans="1:8" x14ac:dyDescent="0.3">
      <c r="A683" s="6" t="s">
        <v>2501</v>
      </c>
      <c r="B683" s="6" t="s">
        <v>2501</v>
      </c>
      <c r="C683" s="6">
        <v>231002</v>
      </c>
      <c r="D683">
        <f t="shared" si="20"/>
        <v>23</v>
      </c>
      <c r="E683" t="str">
        <f>VLOOKUP(D683,[1]省代码匹配!B:C,2,FALSE)</f>
        <v>黑龙江省</v>
      </c>
      <c r="F683">
        <f t="shared" si="21"/>
        <v>2310</v>
      </c>
      <c r="G683" t="str">
        <f>IF(F683&gt;10000,"省直辖县市",IF(F683&gt;7000,“港澳台”,VLOOKUP(F683,[1]地市级代码匹配!C:D,2,FALSE)))</f>
        <v>牡丹江市</v>
      </c>
      <c r="H683" s="3" t="s">
        <v>2501</v>
      </c>
    </row>
    <row r="684" spans="1:8" x14ac:dyDescent="0.3">
      <c r="A684" s="6" t="s">
        <v>2502</v>
      </c>
      <c r="B684" s="6" t="s">
        <v>2502</v>
      </c>
      <c r="C684" s="6">
        <v>231003</v>
      </c>
      <c r="D684">
        <f t="shared" si="20"/>
        <v>23</v>
      </c>
      <c r="E684" t="str">
        <f>VLOOKUP(D684,[1]省代码匹配!B:C,2,FALSE)</f>
        <v>黑龙江省</v>
      </c>
      <c r="F684">
        <f t="shared" si="21"/>
        <v>2310</v>
      </c>
      <c r="G684" t="str">
        <f>IF(F684&gt;10000,"省直辖县市",IF(F684&gt;7000,“港澳台”,VLOOKUP(F684,[1]地市级代码匹配!C:D,2,FALSE)))</f>
        <v>牡丹江市</v>
      </c>
      <c r="H684" s="3" t="s">
        <v>2502</v>
      </c>
    </row>
    <row r="685" spans="1:8" x14ac:dyDescent="0.3">
      <c r="A685" s="6" t="s">
        <v>2503</v>
      </c>
      <c r="B685" s="6" t="s">
        <v>2503</v>
      </c>
      <c r="C685" s="6">
        <v>231004</v>
      </c>
      <c r="D685">
        <f t="shared" si="20"/>
        <v>23</v>
      </c>
      <c r="E685" t="str">
        <f>VLOOKUP(D685,[1]省代码匹配!B:C,2,FALSE)</f>
        <v>黑龙江省</v>
      </c>
      <c r="F685">
        <f t="shared" si="21"/>
        <v>2310</v>
      </c>
      <c r="G685" t="str">
        <f>IF(F685&gt;10000,"省直辖县市",IF(F685&gt;7000,“港澳台”,VLOOKUP(F685,[1]地市级代码匹配!C:D,2,FALSE)))</f>
        <v>牡丹江市</v>
      </c>
      <c r="H685" s="3" t="s">
        <v>2503</v>
      </c>
    </row>
    <row r="686" spans="1:8" x14ac:dyDescent="0.3">
      <c r="A686" s="6" t="s">
        <v>2442</v>
      </c>
      <c r="B686" s="6" t="s">
        <v>2442</v>
      </c>
      <c r="C686" s="6">
        <v>231005</v>
      </c>
      <c r="D686">
        <f t="shared" si="20"/>
        <v>23</v>
      </c>
      <c r="E686" t="str">
        <f>VLOOKUP(D686,[1]省代码匹配!B:C,2,FALSE)</f>
        <v>黑龙江省</v>
      </c>
      <c r="F686">
        <f t="shared" si="21"/>
        <v>2310</v>
      </c>
      <c r="G686" t="str">
        <f>IF(F686&gt;10000,"省直辖县市",IF(F686&gt;7000,“港澳台”,VLOOKUP(F686,[1]地市级代码匹配!C:D,2,FALSE)))</f>
        <v>牡丹江市</v>
      </c>
      <c r="H686" s="3" t="s">
        <v>2442</v>
      </c>
    </row>
    <row r="687" spans="1:8" x14ac:dyDescent="0.3">
      <c r="A687" s="6" t="s">
        <v>514</v>
      </c>
      <c r="B687" s="6" t="s">
        <v>514</v>
      </c>
      <c r="C687" s="6">
        <v>231025</v>
      </c>
      <c r="D687">
        <f t="shared" si="20"/>
        <v>23</v>
      </c>
      <c r="E687" t="str">
        <f>VLOOKUP(D687,[1]省代码匹配!B:C,2,FALSE)</f>
        <v>黑龙江省</v>
      </c>
      <c r="F687">
        <f t="shared" si="21"/>
        <v>2310</v>
      </c>
      <c r="G687" t="str">
        <f>IF(F687&gt;10000,"省直辖县市",IF(F687&gt;7000,“港澳台”,VLOOKUP(F687,[1]地市级代码匹配!C:D,2,FALSE)))</f>
        <v>牡丹江市</v>
      </c>
      <c r="H687" s="3" t="s">
        <v>514</v>
      </c>
    </row>
    <row r="688" spans="1:8" x14ac:dyDescent="0.3">
      <c r="A688" s="6" t="s">
        <v>516</v>
      </c>
      <c r="B688" s="6" t="s">
        <v>3300</v>
      </c>
      <c r="C688" s="6">
        <v>231081</v>
      </c>
      <c r="D688">
        <f t="shared" si="20"/>
        <v>23</v>
      </c>
      <c r="E688" t="str">
        <f>VLOOKUP(D688,[1]省代码匹配!B:C,2,FALSE)</f>
        <v>黑龙江省</v>
      </c>
      <c r="F688">
        <f t="shared" si="21"/>
        <v>2310</v>
      </c>
      <c r="G688" t="str">
        <f>IF(F688&gt;10000,"省直辖县市",IF(F688&gt;7000,“港澳台”,VLOOKUP(F688,[1]地市级代码匹配!C:D,2,FALSE)))</f>
        <v>牡丹江市</v>
      </c>
      <c r="H688" s="3" t="s">
        <v>516</v>
      </c>
    </row>
    <row r="689" spans="1:8" x14ac:dyDescent="0.3">
      <c r="A689" s="6" t="s">
        <v>517</v>
      </c>
      <c r="B689" s="6" t="s">
        <v>3301</v>
      </c>
      <c r="C689" s="6">
        <v>231083</v>
      </c>
      <c r="D689">
        <f t="shared" si="20"/>
        <v>23</v>
      </c>
      <c r="E689" t="str">
        <f>VLOOKUP(D689,[1]省代码匹配!B:C,2,FALSE)</f>
        <v>黑龙江省</v>
      </c>
      <c r="F689">
        <f t="shared" si="21"/>
        <v>2310</v>
      </c>
      <c r="G689" t="str">
        <f>IF(F689&gt;10000,"省直辖县市",IF(F689&gt;7000,“港澳台”,VLOOKUP(F689,[1]地市级代码匹配!C:D,2,FALSE)))</f>
        <v>牡丹江市</v>
      </c>
      <c r="H689" s="3" t="s">
        <v>517</v>
      </c>
    </row>
    <row r="690" spans="1:8" x14ac:dyDescent="0.3">
      <c r="A690" s="6" t="s">
        <v>518</v>
      </c>
      <c r="B690" s="6" t="s">
        <v>3302</v>
      </c>
      <c r="C690" s="6">
        <v>231084</v>
      </c>
      <c r="D690">
        <f t="shared" si="20"/>
        <v>23</v>
      </c>
      <c r="E690" t="str">
        <f>VLOOKUP(D690,[1]省代码匹配!B:C,2,FALSE)</f>
        <v>黑龙江省</v>
      </c>
      <c r="F690">
        <f t="shared" si="21"/>
        <v>2310</v>
      </c>
      <c r="G690" t="str">
        <f>IF(F690&gt;10000,"省直辖县市",IF(F690&gt;7000,“港澳台”,VLOOKUP(F690,[1]地市级代码匹配!C:D,2,FALSE)))</f>
        <v>牡丹江市</v>
      </c>
      <c r="H690" s="3" t="s">
        <v>518</v>
      </c>
    </row>
    <row r="691" spans="1:8" x14ac:dyDescent="0.3">
      <c r="A691" s="6" t="s">
        <v>519</v>
      </c>
      <c r="B691" s="6" t="s">
        <v>3303</v>
      </c>
      <c r="C691" s="6">
        <v>231085</v>
      </c>
      <c r="D691">
        <f t="shared" si="20"/>
        <v>23</v>
      </c>
      <c r="E691" t="str">
        <f>VLOOKUP(D691,[1]省代码匹配!B:C,2,FALSE)</f>
        <v>黑龙江省</v>
      </c>
      <c r="F691">
        <f t="shared" si="21"/>
        <v>2310</v>
      </c>
      <c r="G691" t="str">
        <f>IF(F691&gt;10000,"省直辖县市",IF(F691&gt;7000,“港澳台”,VLOOKUP(F691,[1]地市级代码匹配!C:D,2,FALSE)))</f>
        <v>牡丹江市</v>
      </c>
      <c r="H691" s="3" t="s">
        <v>519</v>
      </c>
    </row>
    <row r="692" spans="1:8" x14ac:dyDescent="0.3">
      <c r="A692" s="6" t="s">
        <v>3304</v>
      </c>
      <c r="B692" s="6" t="s">
        <v>3305</v>
      </c>
      <c r="C692" s="6">
        <v>231086</v>
      </c>
      <c r="D692">
        <f t="shared" si="20"/>
        <v>23</v>
      </c>
      <c r="E692" t="str">
        <f>VLOOKUP(D692,[1]省代码匹配!B:C,2,FALSE)</f>
        <v>黑龙江省</v>
      </c>
      <c r="F692">
        <f t="shared" si="21"/>
        <v>2310</v>
      </c>
      <c r="G692" t="str">
        <f>IF(F692&gt;10000,"省直辖县市",IF(F692&gt;7000,“港澳台”,VLOOKUP(F692,[1]地市级代码匹配!C:D,2,FALSE)))</f>
        <v>牡丹江市</v>
      </c>
      <c r="H692" s="3" t="s">
        <v>3062</v>
      </c>
    </row>
    <row r="693" spans="1:8" x14ac:dyDescent="0.3">
      <c r="A693" s="6" t="s">
        <v>2504</v>
      </c>
      <c r="B693" s="6" t="s">
        <v>2504</v>
      </c>
      <c r="C693" s="6">
        <v>231102</v>
      </c>
      <c r="D693">
        <f t="shared" si="20"/>
        <v>23</v>
      </c>
      <c r="E693" t="str">
        <f>VLOOKUP(D693,[1]省代码匹配!B:C,2,FALSE)</f>
        <v>黑龙江省</v>
      </c>
      <c r="F693">
        <f t="shared" si="21"/>
        <v>2311</v>
      </c>
      <c r="G693" t="str">
        <f>IF(F693&gt;10000,"省直辖县市",IF(F693&gt;7000,“港澳台”,VLOOKUP(F693,[1]地市级代码匹配!C:D,2,FALSE)))</f>
        <v>黑河市</v>
      </c>
      <c r="H693" s="3" t="s">
        <v>2504</v>
      </c>
    </row>
    <row r="694" spans="1:8" x14ac:dyDescent="0.3">
      <c r="A694" s="6" t="s">
        <v>520</v>
      </c>
      <c r="B694" s="6" t="s">
        <v>520</v>
      </c>
      <c r="C694" s="6">
        <v>231121</v>
      </c>
      <c r="D694">
        <f t="shared" si="20"/>
        <v>23</v>
      </c>
      <c r="E694" t="str">
        <f>VLOOKUP(D694,[1]省代码匹配!B:C,2,FALSE)</f>
        <v>黑龙江省</v>
      </c>
      <c r="F694">
        <f t="shared" si="21"/>
        <v>2311</v>
      </c>
      <c r="G694" t="str">
        <f>IF(F694&gt;10000,"省直辖县市",IF(F694&gt;7000,“港澳台”,VLOOKUP(F694,[1]地市级代码匹配!C:D,2,FALSE)))</f>
        <v>黑河市</v>
      </c>
      <c r="H694" s="3"/>
    </row>
    <row r="695" spans="1:8" x14ac:dyDescent="0.3">
      <c r="A695" s="6" t="s">
        <v>522</v>
      </c>
      <c r="B695" s="6" t="s">
        <v>522</v>
      </c>
      <c r="C695" s="6">
        <v>231123</v>
      </c>
      <c r="D695">
        <f t="shared" si="20"/>
        <v>23</v>
      </c>
      <c r="E695" t="str">
        <f>VLOOKUP(D695,[1]省代码匹配!B:C,2,FALSE)</f>
        <v>黑龙江省</v>
      </c>
      <c r="F695">
        <f t="shared" si="21"/>
        <v>2311</v>
      </c>
      <c r="G695" t="str">
        <f>IF(F695&gt;10000,"省直辖县市",IF(F695&gt;7000,“港澳台”,VLOOKUP(F695,[1]地市级代码匹配!C:D,2,FALSE)))</f>
        <v>黑河市</v>
      </c>
      <c r="H695" s="3" t="s">
        <v>522</v>
      </c>
    </row>
    <row r="696" spans="1:8" x14ac:dyDescent="0.3">
      <c r="A696" s="6" t="s">
        <v>523</v>
      </c>
      <c r="B696" s="6" t="s">
        <v>523</v>
      </c>
      <c r="C696" s="6">
        <v>231124</v>
      </c>
      <c r="D696">
        <f t="shared" si="20"/>
        <v>23</v>
      </c>
      <c r="E696" t="str">
        <f>VLOOKUP(D696,[1]省代码匹配!B:C,2,FALSE)</f>
        <v>黑龙江省</v>
      </c>
      <c r="F696">
        <f t="shared" si="21"/>
        <v>2311</v>
      </c>
      <c r="G696" t="str">
        <f>IF(F696&gt;10000,"省直辖县市",IF(F696&gt;7000,“港澳台”,VLOOKUP(F696,[1]地市级代码匹配!C:D,2,FALSE)))</f>
        <v>黑河市</v>
      </c>
      <c r="H696" s="3" t="s">
        <v>523</v>
      </c>
    </row>
    <row r="697" spans="1:8" x14ac:dyDescent="0.3">
      <c r="A697" s="6" t="s">
        <v>524</v>
      </c>
      <c r="B697" s="6" t="s">
        <v>3306</v>
      </c>
      <c r="C697" s="6">
        <v>231181</v>
      </c>
      <c r="D697">
        <f t="shared" si="20"/>
        <v>23</v>
      </c>
      <c r="E697" t="str">
        <f>VLOOKUP(D697,[1]省代码匹配!B:C,2,FALSE)</f>
        <v>黑龙江省</v>
      </c>
      <c r="F697">
        <f t="shared" si="21"/>
        <v>2311</v>
      </c>
      <c r="G697" t="str">
        <f>IF(F697&gt;10000,"省直辖县市",IF(F697&gt;7000,“港澳台”,VLOOKUP(F697,[1]地市级代码匹配!C:D,2,FALSE)))</f>
        <v>黑河市</v>
      </c>
      <c r="H697" s="3" t="s">
        <v>524</v>
      </c>
    </row>
    <row r="698" spans="1:8" x14ac:dyDescent="0.3">
      <c r="A698" s="6" t="s">
        <v>525</v>
      </c>
      <c r="B698" s="6" t="s">
        <v>3307</v>
      </c>
      <c r="C698" s="6">
        <v>231182</v>
      </c>
      <c r="D698">
        <f t="shared" si="20"/>
        <v>23</v>
      </c>
      <c r="E698" t="str">
        <f>VLOOKUP(D698,[1]省代码匹配!B:C,2,FALSE)</f>
        <v>黑龙江省</v>
      </c>
      <c r="F698">
        <f t="shared" si="21"/>
        <v>2311</v>
      </c>
      <c r="G698" t="str">
        <f>IF(F698&gt;10000,"省直辖县市",IF(F698&gt;7000,“港澳台”,VLOOKUP(F698,[1]地市级代码匹配!C:D,2,FALSE)))</f>
        <v>黑河市</v>
      </c>
      <c r="H698" s="3" t="s">
        <v>525</v>
      </c>
    </row>
    <row r="699" spans="1:8" x14ac:dyDescent="0.3">
      <c r="A699" s="6" t="s">
        <v>2505</v>
      </c>
      <c r="B699" s="6" t="s">
        <v>2505</v>
      </c>
      <c r="C699" s="6">
        <v>231202</v>
      </c>
      <c r="D699">
        <f t="shared" si="20"/>
        <v>23</v>
      </c>
      <c r="E699" t="str">
        <f>VLOOKUP(D699,[1]省代码匹配!B:C,2,FALSE)</f>
        <v>黑龙江省</v>
      </c>
      <c r="F699">
        <f t="shared" si="21"/>
        <v>2312</v>
      </c>
      <c r="G699" t="str">
        <f>IF(F699&gt;10000,"省直辖县市",IF(F699&gt;7000,“港澳台”,VLOOKUP(F699,[1]地市级代码匹配!C:D,2,FALSE)))</f>
        <v>绥化市</v>
      </c>
      <c r="H699" s="3" t="s">
        <v>2505</v>
      </c>
    </row>
    <row r="700" spans="1:8" x14ac:dyDescent="0.3">
      <c r="A700" s="6" t="s">
        <v>526</v>
      </c>
      <c r="B700" s="6" t="s">
        <v>526</v>
      </c>
      <c r="C700" s="6">
        <v>231221</v>
      </c>
      <c r="D700">
        <f t="shared" si="20"/>
        <v>23</v>
      </c>
      <c r="E700" t="str">
        <f>VLOOKUP(D700,[1]省代码匹配!B:C,2,FALSE)</f>
        <v>黑龙江省</v>
      </c>
      <c r="F700">
        <f t="shared" si="21"/>
        <v>2312</v>
      </c>
      <c r="G700" t="str">
        <f>IF(F700&gt;10000,"省直辖县市",IF(F700&gt;7000,“港澳台”,VLOOKUP(F700,[1]地市级代码匹配!C:D,2,FALSE)))</f>
        <v>绥化市</v>
      </c>
      <c r="H700" s="3" t="s">
        <v>526</v>
      </c>
    </row>
    <row r="701" spans="1:8" x14ac:dyDescent="0.3">
      <c r="A701" s="6" t="s">
        <v>528</v>
      </c>
      <c r="B701" s="6" t="s">
        <v>528</v>
      </c>
      <c r="C701" s="6">
        <v>231222</v>
      </c>
      <c r="D701">
        <f t="shared" si="20"/>
        <v>23</v>
      </c>
      <c r="E701" t="str">
        <f>VLOOKUP(D701,[1]省代码匹配!B:C,2,FALSE)</f>
        <v>黑龙江省</v>
      </c>
      <c r="F701">
        <f t="shared" si="21"/>
        <v>2312</v>
      </c>
      <c r="G701" t="str">
        <f>IF(F701&gt;10000,"省直辖县市",IF(F701&gt;7000,“港澳台”,VLOOKUP(F701,[1]地市级代码匹配!C:D,2,FALSE)))</f>
        <v>绥化市</v>
      </c>
      <c r="H701" s="3" t="s">
        <v>528</v>
      </c>
    </row>
    <row r="702" spans="1:8" x14ac:dyDescent="0.3">
      <c r="A702" s="6" t="s">
        <v>529</v>
      </c>
      <c r="B702" s="6" t="s">
        <v>529</v>
      </c>
      <c r="C702" s="6">
        <v>231223</v>
      </c>
      <c r="D702">
        <f t="shared" si="20"/>
        <v>23</v>
      </c>
      <c r="E702" t="str">
        <f>VLOOKUP(D702,[1]省代码匹配!B:C,2,FALSE)</f>
        <v>黑龙江省</v>
      </c>
      <c r="F702">
        <f t="shared" si="21"/>
        <v>2312</v>
      </c>
      <c r="G702" t="str">
        <f>IF(F702&gt;10000,"省直辖县市",IF(F702&gt;7000,“港澳台”,VLOOKUP(F702,[1]地市级代码匹配!C:D,2,FALSE)))</f>
        <v>绥化市</v>
      </c>
      <c r="H702" s="3" t="s">
        <v>529</v>
      </c>
    </row>
    <row r="703" spans="1:8" x14ac:dyDescent="0.3">
      <c r="A703" s="6" t="s">
        <v>530</v>
      </c>
      <c r="B703" s="6" t="s">
        <v>530</v>
      </c>
      <c r="C703" s="6">
        <v>231224</v>
      </c>
      <c r="D703">
        <f t="shared" si="20"/>
        <v>23</v>
      </c>
      <c r="E703" t="str">
        <f>VLOOKUP(D703,[1]省代码匹配!B:C,2,FALSE)</f>
        <v>黑龙江省</v>
      </c>
      <c r="F703">
        <f t="shared" si="21"/>
        <v>2312</v>
      </c>
      <c r="G703" t="str">
        <f>IF(F703&gt;10000,"省直辖县市",IF(F703&gt;7000,“港澳台”,VLOOKUP(F703,[1]地市级代码匹配!C:D,2,FALSE)))</f>
        <v>绥化市</v>
      </c>
      <c r="H703" s="3" t="s">
        <v>530</v>
      </c>
    </row>
    <row r="704" spans="1:8" x14ac:dyDescent="0.3">
      <c r="A704" s="6" t="s">
        <v>531</v>
      </c>
      <c r="B704" s="6" t="s">
        <v>531</v>
      </c>
      <c r="C704" s="6">
        <v>231225</v>
      </c>
      <c r="D704">
        <f t="shared" si="20"/>
        <v>23</v>
      </c>
      <c r="E704" t="str">
        <f>VLOOKUP(D704,[1]省代码匹配!B:C,2,FALSE)</f>
        <v>黑龙江省</v>
      </c>
      <c r="F704">
        <f t="shared" si="21"/>
        <v>2312</v>
      </c>
      <c r="G704" t="str">
        <f>IF(F704&gt;10000,"省直辖县市",IF(F704&gt;7000,“港澳台”,VLOOKUP(F704,[1]地市级代码匹配!C:D,2,FALSE)))</f>
        <v>绥化市</v>
      </c>
      <c r="H704" s="3" t="s">
        <v>531</v>
      </c>
    </row>
    <row r="705" spans="1:8" x14ac:dyDescent="0.3">
      <c r="A705" s="6" t="s">
        <v>532</v>
      </c>
      <c r="B705" s="6" t="s">
        <v>532</v>
      </c>
      <c r="C705" s="6">
        <v>231226</v>
      </c>
      <c r="D705">
        <f t="shared" si="20"/>
        <v>23</v>
      </c>
      <c r="E705" t="str">
        <f>VLOOKUP(D705,[1]省代码匹配!B:C,2,FALSE)</f>
        <v>黑龙江省</v>
      </c>
      <c r="F705">
        <f t="shared" si="21"/>
        <v>2312</v>
      </c>
      <c r="G705" t="str">
        <f>IF(F705&gt;10000,"省直辖县市",IF(F705&gt;7000,“港澳台”,VLOOKUP(F705,[1]地市级代码匹配!C:D,2,FALSE)))</f>
        <v>绥化市</v>
      </c>
      <c r="H705" s="3" t="s">
        <v>532</v>
      </c>
    </row>
    <row r="706" spans="1:8" x14ac:dyDescent="0.3">
      <c r="A706" s="6" t="s">
        <v>533</v>
      </c>
      <c r="B706" s="6" t="s">
        <v>3308</v>
      </c>
      <c r="C706" s="6">
        <v>231281</v>
      </c>
      <c r="D706">
        <f t="shared" si="20"/>
        <v>23</v>
      </c>
      <c r="E706" t="str">
        <f>VLOOKUP(D706,[1]省代码匹配!B:C,2,FALSE)</f>
        <v>黑龙江省</v>
      </c>
      <c r="F706">
        <f t="shared" si="21"/>
        <v>2312</v>
      </c>
      <c r="G706" t="str">
        <f>IF(F706&gt;10000,"省直辖县市",IF(F706&gt;7000,“港澳台”,VLOOKUP(F706,[1]地市级代码匹配!C:D,2,FALSE)))</f>
        <v>绥化市</v>
      </c>
      <c r="H706" s="3" t="s">
        <v>533</v>
      </c>
    </row>
    <row r="707" spans="1:8" x14ac:dyDescent="0.3">
      <c r="A707" s="6" t="s">
        <v>534</v>
      </c>
      <c r="B707" s="6" t="s">
        <v>3309</v>
      </c>
      <c r="C707" s="6">
        <v>231282</v>
      </c>
      <c r="D707">
        <f t="shared" ref="D707:D770" si="22">INT(C707/10000)</f>
        <v>23</v>
      </c>
      <c r="E707" t="str">
        <f>VLOOKUP(D707,[1]省代码匹配!B:C,2,FALSE)</f>
        <v>黑龙江省</v>
      </c>
      <c r="F707">
        <f t="shared" ref="F707:F770" si="23">IF(OR(D707=11,D707=12,D707=31,D707=50,D707=71,D707=81,D707=82),D707*100,IF(MID(C707,3,1)="9",C707,INT(C707/100)))</f>
        <v>2312</v>
      </c>
      <c r="G707" t="str">
        <f>IF(F707&gt;10000,"省直辖县市",IF(F707&gt;7000,“港澳台”,VLOOKUP(F707,[1]地市级代码匹配!C:D,2,FALSE)))</f>
        <v>绥化市</v>
      </c>
      <c r="H707" s="3" t="s">
        <v>534</v>
      </c>
    </row>
    <row r="708" spans="1:8" x14ac:dyDescent="0.3">
      <c r="A708" s="6" t="s">
        <v>535</v>
      </c>
      <c r="B708" s="6" t="s">
        <v>3310</v>
      </c>
      <c r="C708" s="6">
        <v>231283</v>
      </c>
      <c r="D708">
        <f t="shared" si="22"/>
        <v>23</v>
      </c>
      <c r="E708" t="str">
        <f>VLOOKUP(D708,[1]省代码匹配!B:C,2,FALSE)</f>
        <v>黑龙江省</v>
      </c>
      <c r="F708">
        <f t="shared" si="23"/>
        <v>2312</v>
      </c>
      <c r="G708" t="str">
        <f>IF(F708&gt;10000,"省直辖县市",IF(F708&gt;7000,“港澳台”,VLOOKUP(F708,[1]地市级代码匹配!C:D,2,FALSE)))</f>
        <v>绥化市</v>
      </c>
      <c r="H708" s="3" t="s">
        <v>535</v>
      </c>
    </row>
    <row r="709" spans="1:8" x14ac:dyDescent="0.3">
      <c r="A709" s="6" t="s">
        <v>536</v>
      </c>
      <c r="B709" s="6" t="s">
        <v>3311</v>
      </c>
      <c r="C709" s="6">
        <v>232701</v>
      </c>
      <c r="D709">
        <f t="shared" si="22"/>
        <v>23</v>
      </c>
      <c r="E709" t="str">
        <f>VLOOKUP(D709,[1]省代码匹配!B:C,2,FALSE)</f>
        <v>黑龙江省</v>
      </c>
      <c r="F709">
        <f t="shared" si="23"/>
        <v>2327</v>
      </c>
      <c r="G709" t="str">
        <f>IF(F709&gt;10000,"省直辖县市",IF(F709&gt;7000,“港澳台”,VLOOKUP(F709,[1]地市级代码匹配!C:D,2,FALSE)))</f>
        <v>大兴安岭地区</v>
      </c>
      <c r="H709" s="3" t="s">
        <v>3063</v>
      </c>
    </row>
    <row r="710" spans="1:8" x14ac:dyDescent="0.3">
      <c r="A710" s="6" t="s">
        <v>538</v>
      </c>
      <c r="B710" s="6" t="s">
        <v>538</v>
      </c>
      <c r="C710" s="6">
        <v>232721</v>
      </c>
      <c r="D710">
        <f t="shared" si="22"/>
        <v>23</v>
      </c>
      <c r="E710" t="str">
        <f>VLOOKUP(D710,[1]省代码匹配!B:C,2,FALSE)</f>
        <v>黑龙江省</v>
      </c>
      <c r="F710">
        <f t="shared" si="23"/>
        <v>2327</v>
      </c>
      <c r="G710" t="str">
        <f>IF(F710&gt;10000,"省直辖县市",IF(F710&gt;7000,“港澳台”,VLOOKUP(F710,[1]地市级代码匹配!C:D,2,FALSE)))</f>
        <v>大兴安岭地区</v>
      </c>
      <c r="H710" s="3" t="s">
        <v>538</v>
      </c>
    </row>
    <row r="711" spans="1:8" x14ac:dyDescent="0.3">
      <c r="A711" s="6" t="s">
        <v>539</v>
      </c>
      <c r="B711" s="6" t="s">
        <v>539</v>
      </c>
      <c r="C711" s="6">
        <v>232722</v>
      </c>
      <c r="D711">
        <f t="shared" si="22"/>
        <v>23</v>
      </c>
      <c r="E711" t="str">
        <f>VLOOKUP(D711,[1]省代码匹配!B:C,2,FALSE)</f>
        <v>黑龙江省</v>
      </c>
      <c r="F711">
        <f t="shared" si="23"/>
        <v>2327</v>
      </c>
      <c r="G711" t="str">
        <f>IF(F711&gt;10000,"省直辖县市",IF(F711&gt;7000,“港澳台”,VLOOKUP(F711,[1]地市级代码匹配!C:D,2,FALSE)))</f>
        <v>大兴安岭地区</v>
      </c>
      <c r="H711" s="3" t="s">
        <v>539</v>
      </c>
    </row>
    <row r="712" spans="1:8" x14ac:dyDescent="0.3">
      <c r="A712" s="6" t="s">
        <v>2506</v>
      </c>
      <c r="B712" s="6" t="s">
        <v>2506</v>
      </c>
      <c r="C712" s="6">
        <v>310101</v>
      </c>
      <c r="D712">
        <f t="shared" si="22"/>
        <v>31</v>
      </c>
      <c r="E712" t="str">
        <f>VLOOKUP(D712,[1]省代码匹配!B:C,2,FALSE)</f>
        <v>上海市</v>
      </c>
      <c r="F712">
        <f t="shared" si="23"/>
        <v>3100</v>
      </c>
      <c r="G712" t="str">
        <f>IF(F712&gt;10000,"省直辖县市",IF(F712&gt;7000,“港澳台”,VLOOKUP(F712,[1]地市级代码匹配!C:D,2,FALSE)))</f>
        <v>上海市</v>
      </c>
      <c r="H712" s="3" t="s">
        <v>2506</v>
      </c>
    </row>
    <row r="713" spans="1:8" x14ac:dyDescent="0.3">
      <c r="A713" s="6" t="s">
        <v>2507</v>
      </c>
      <c r="B713" s="6" t="s">
        <v>2507</v>
      </c>
      <c r="C713" s="6">
        <v>310104</v>
      </c>
      <c r="D713">
        <f t="shared" si="22"/>
        <v>31</v>
      </c>
      <c r="E713" t="str">
        <f>VLOOKUP(D713,[1]省代码匹配!B:C,2,FALSE)</f>
        <v>上海市</v>
      </c>
      <c r="F713">
        <f t="shared" si="23"/>
        <v>3100</v>
      </c>
      <c r="G713" t="str">
        <f>IF(F713&gt;10000,"省直辖县市",IF(F713&gt;7000,“港澳台”,VLOOKUP(F713,[1]地市级代码匹配!C:D,2,FALSE)))</f>
        <v>上海市</v>
      </c>
      <c r="H713" s="3" t="s">
        <v>2507</v>
      </c>
    </row>
    <row r="714" spans="1:8" x14ac:dyDescent="0.3">
      <c r="A714" s="6" t="s">
        <v>2508</v>
      </c>
      <c r="B714" s="6" t="s">
        <v>2508</v>
      </c>
      <c r="C714" s="6">
        <v>310105</v>
      </c>
      <c r="D714">
        <f t="shared" si="22"/>
        <v>31</v>
      </c>
      <c r="E714" t="str">
        <f>VLOOKUP(D714,[1]省代码匹配!B:C,2,FALSE)</f>
        <v>上海市</v>
      </c>
      <c r="F714">
        <f t="shared" si="23"/>
        <v>3100</v>
      </c>
      <c r="G714" t="str">
        <f>IF(F714&gt;10000,"省直辖县市",IF(F714&gt;7000,“港澳台”,VLOOKUP(F714,[1]地市级代码匹配!C:D,2,FALSE)))</f>
        <v>上海市</v>
      </c>
      <c r="H714" s="3" t="s">
        <v>2508</v>
      </c>
    </row>
    <row r="715" spans="1:8" x14ac:dyDescent="0.3">
      <c r="A715" s="6" t="s">
        <v>2509</v>
      </c>
      <c r="B715" s="6" t="s">
        <v>2509</v>
      </c>
      <c r="C715" s="6">
        <v>310106</v>
      </c>
      <c r="D715">
        <f t="shared" si="22"/>
        <v>31</v>
      </c>
      <c r="E715" t="str">
        <f>VLOOKUP(D715,[1]省代码匹配!B:C,2,FALSE)</f>
        <v>上海市</v>
      </c>
      <c r="F715">
        <f t="shared" si="23"/>
        <v>3100</v>
      </c>
      <c r="G715" t="str">
        <f>IF(F715&gt;10000,"省直辖县市",IF(F715&gt;7000,“港澳台”,VLOOKUP(F715,[1]地市级代码匹配!C:D,2,FALSE)))</f>
        <v>上海市</v>
      </c>
      <c r="H715" s="3" t="s">
        <v>2509</v>
      </c>
    </row>
    <row r="716" spans="1:8" x14ac:dyDescent="0.3">
      <c r="A716" s="6" t="s">
        <v>2510</v>
      </c>
      <c r="B716" s="6" t="s">
        <v>2510</v>
      </c>
      <c r="C716" s="6">
        <v>310107</v>
      </c>
      <c r="D716">
        <f t="shared" si="22"/>
        <v>31</v>
      </c>
      <c r="E716" t="str">
        <f>VLOOKUP(D716,[1]省代码匹配!B:C,2,FALSE)</f>
        <v>上海市</v>
      </c>
      <c r="F716">
        <f t="shared" si="23"/>
        <v>3100</v>
      </c>
      <c r="G716" t="str">
        <f>IF(F716&gt;10000,"省直辖县市",IF(F716&gt;7000,“港澳台”,VLOOKUP(F716,[1]地市级代码匹配!C:D,2,FALSE)))</f>
        <v>上海市</v>
      </c>
      <c r="H716" s="3" t="s">
        <v>2510</v>
      </c>
    </row>
    <row r="717" spans="1:8" x14ac:dyDescent="0.3">
      <c r="A717" s="6" t="s">
        <v>2511</v>
      </c>
      <c r="B717" s="6" t="s">
        <v>2511</v>
      </c>
      <c r="C717" s="6">
        <v>310109</v>
      </c>
      <c r="D717">
        <f t="shared" si="22"/>
        <v>31</v>
      </c>
      <c r="E717" t="str">
        <f>VLOOKUP(D717,[1]省代码匹配!B:C,2,FALSE)</f>
        <v>上海市</v>
      </c>
      <c r="F717">
        <f t="shared" si="23"/>
        <v>3100</v>
      </c>
      <c r="G717" t="str">
        <f>IF(F717&gt;10000,"省直辖县市",IF(F717&gt;7000,“港澳台”,VLOOKUP(F717,[1]地市级代码匹配!C:D,2,FALSE)))</f>
        <v>上海市</v>
      </c>
      <c r="H717" s="3" t="s">
        <v>2511</v>
      </c>
    </row>
    <row r="718" spans="1:8" x14ac:dyDescent="0.3">
      <c r="A718" s="6" t="s">
        <v>2512</v>
      </c>
      <c r="B718" s="6" t="s">
        <v>2512</v>
      </c>
      <c r="C718" s="6">
        <v>310110</v>
      </c>
      <c r="D718">
        <f t="shared" si="22"/>
        <v>31</v>
      </c>
      <c r="E718" t="str">
        <f>VLOOKUP(D718,[1]省代码匹配!B:C,2,FALSE)</f>
        <v>上海市</v>
      </c>
      <c r="F718">
        <f t="shared" si="23"/>
        <v>3100</v>
      </c>
      <c r="G718" t="str">
        <f>IF(F718&gt;10000,"省直辖县市",IF(F718&gt;7000,“港澳台”,VLOOKUP(F718,[1]地市级代码匹配!C:D,2,FALSE)))</f>
        <v>上海市</v>
      </c>
      <c r="H718" s="3" t="s">
        <v>2512</v>
      </c>
    </row>
    <row r="719" spans="1:8" x14ac:dyDescent="0.3">
      <c r="A719" s="6" t="s">
        <v>2513</v>
      </c>
      <c r="B719" s="6" t="s">
        <v>2513</v>
      </c>
      <c r="C719" s="6">
        <v>310112</v>
      </c>
      <c r="D719">
        <f t="shared" si="22"/>
        <v>31</v>
      </c>
      <c r="E719" t="str">
        <f>VLOOKUP(D719,[1]省代码匹配!B:C,2,FALSE)</f>
        <v>上海市</v>
      </c>
      <c r="F719">
        <f t="shared" si="23"/>
        <v>3100</v>
      </c>
      <c r="G719" t="str">
        <f>IF(F719&gt;10000,"省直辖县市",IF(F719&gt;7000,“港澳台”,VLOOKUP(F719,[1]地市级代码匹配!C:D,2,FALSE)))</f>
        <v>上海市</v>
      </c>
      <c r="H719" s="3" t="s">
        <v>2513</v>
      </c>
    </row>
    <row r="720" spans="1:8" x14ac:dyDescent="0.3">
      <c r="A720" s="6" t="s">
        <v>2476</v>
      </c>
      <c r="B720" s="6" t="s">
        <v>2476</v>
      </c>
      <c r="C720" s="6">
        <v>310113</v>
      </c>
      <c r="D720">
        <f t="shared" si="22"/>
        <v>31</v>
      </c>
      <c r="E720" t="str">
        <f>VLOOKUP(D720,[1]省代码匹配!B:C,2,FALSE)</f>
        <v>上海市</v>
      </c>
      <c r="F720">
        <f t="shared" si="23"/>
        <v>3100</v>
      </c>
      <c r="G720" t="str">
        <f>IF(F720&gt;10000,"省直辖县市",IF(F720&gt;7000,“港澳台”,VLOOKUP(F720,[1]地市级代码匹配!C:D,2,FALSE)))</f>
        <v>上海市</v>
      </c>
      <c r="H720" s="3" t="s">
        <v>2476</v>
      </c>
    </row>
    <row r="721" spans="1:8" x14ac:dyDescent="0.3">
      <c r="A721" s="6" t="s">
        <v>2514</v>
      </c>
      <c r="B721" s="6" t="s">
        <v>2514</v>
      </c>
      <c r="C721" s="6">
        <v>310114</v>
      </c>
      <c r="D721">
        <f t="shared" si="22"/>
        <v>31</v>
      </c>
      <c r="E721" t="str">
        <f>VLOOKUP(D721,[1]省代码匹配!B:C,2,FALSE)</f>
        <v>上海市</v>
      </c>
      <c r="F721">
        <f t="shared" si="23"/>
        <v>3100</v>
      </c>
      <c r="G721" t="str">
        <f>IF(F721&gt;10000,"省直辖县市",IF(F721&gt;7000,“港澳台”,VLOOKUP(F721,[1]地市级代码匹配!C:D,2,FALSE)))</f>
        <v>上海市</v>
      </c>
      <c r="H721" s="3" t="s">
        <v>2514</v>
      </c>
    </row>
    <row r="722" spans="1:8" x14ac:dyDescent="0.3">
      <c r="A722" s="6" t="s">
        <v>2515</v>
      </c>
      <c r="B722" s="6" t="s">
        <v>2515</v>
      </c>
      <c r="C722" s="6">
        <v>310115</v>
      </c>
      <c r="D722">
        <f t="shared" si="22"/>
        <v>31</v>
      </c>
      <c r="E722" t="str">
        <f>VLOOKUP(D722,[1]省代码匹配!B:C,2,FALSE)</f>
        <v>上海市</v>
      </c>
      <c r="F722">
        <f t="shared" si="23"/>
        <v>3100</v>
      </c>
      <c r="G722" t="str">
        <f>IF(F722&gt;10000,"省直辖县市",IF(F722&gt;7000,“港澳台”,VLOOKUP(F722,[1]地市级代码匹配!C:D,2,FALSE)))</f>
        <v>上海市</v>
      </c>
      <c r="H722" s="3" t="s">
        <v>2515</v>
      </c>
    </row>
    <row r="723" spans="1:8" x14ac:dyDescent="0.3">
      <c r="A723" s="6" t="s">
        <v>2516</v>
      </c>
      <c r="B723" s="6" t="s">
        <v>2516</v>
      </c>
      <c r="C723" s="6">
        <v>310116</v>
      </c>
      <c r="D723">
        <f t="shared" si="22"/>
        <v>31</v>
      </c>
      <c r="E723" t="str">
        <f>VLOOKUP(D723,[1]省代码匹配!B:C,2,FALSE)</f>
        <v>上海市</v>
      </c>
      <c r="F723">
        <f t="shared" si="23"/>
        <v>3100</v>
      </c>
      <c r="G723" t="str">
        <f>IF(F723&gt;10000,"省直辖县市",IF(F723&gt;7000,“港澳台”,VLOOKUP(F723,[1]地市级代码匹配!C:D,2,FALSE)))</f>
        <v>上海市</v>
      </c>
      <c r="H723" s="3" t="s">
        <v>2516</v>
      </c>
    </row>
    <row r="724" spans="1:8" x14ac:dyDescent="0.3">
      <c r="A724" s="6" t="s">
        <v>2517</v>
      </c>
      <c r="B724" s="6" t="s">
        <v>2517</v>
      </c>
      <c r="C724" s="6">
        <v>310117</v>
      </c>
      <c r="D724">
        <f t="shared" si="22"/>
        <v>31</v>
      </c>
      <c r="E724" t="str">
        <f>VLOOKUP(D724,[1]省代码匹配!B:C,2,FALSE)</f>
        <v>上海市</v>
      </c>
      <c r="F724">
        <f t="shared" si="23"/>
        <v>3100</v>
      </c>
      <c r="G724" t="str">
        <f>IF(F724&gt;10000,"省直辖县市",IF(F724&gt;7000,“港澳台”,VLOOKUP(F724,[1]地市级代码匹配!C:D,2,FALSE)))</f>
        <v>上海市</v>
      </c>
      <c r="H724" s="3" t="s">
        <v>2517</v>
      </c>
    </row>
    <row r="725" spans="1:8" x14ac:dyDescent="0.3">
      <c r="A725" s="6" t="s">
        <v>2518</v>
      </c>
      <c r="B725" s="6" t="s">
        <v>2518</v>
      </c>
      <c r="C725" s="6">
        <v>310118</v>
      </c>
      <c r="D725">
        <f t="shared" si="22"/>
        <v>31</v>
      </c>
      <c r="E725" t="str">
        <f>VLOOKUP(D725,[1]省代码匹配!B:C,2,FALSE)</f>
        <v>上海市</v>
      </c>
      <c r="F725">
        <f t="shared" si="23"/>
        <v>3100</v>
      </c>
      <c r="G725" t="str">
        <f>IF(F725&gt;10000,"省直辖县市",IF(F725&gt;7000,“港澳台”,VLOOKUP(F725,[1]地市级代码匹配!C:D,2,FALSE)))</f>
        <v>上海市</v>
      </c>
      <c r="H725" s="3" t="s">
        <v>2518</v>
      </c>
    </row>
    <row r="726" spans="1:8" x14ac:dyDescent="0.3">
      <c r="A726" s="6" t="s">
        <v>540</v>
      </c>
      <c r="B726" s="6" t="s">
        <v>540</v>
      </c>
      <c r="C726" s="6">
        <v>310120</v>
      </c>
      <c r="D726">
        <f t="shared" si="22"/>
        <v>31</v>
      </c>
      <c r="E726" t="str">
        <f>VLOOKUP(D726,[1]省代码匹配!B:C,2,FALSE)</f>
        <v>上海市</v>
      </c>
      <c r="F726">
        <f t="shared" si="23"/>
        <v>3100</v>
      </c>
      <c r="G726" t="str">
        <f>IF(F726&gt;10000,"省直辖县市",IF(F726&gt;7000,“港澳台”,VLOOKUP(F726,[1]地市级代码匹配!C:D,2,FALSE)))</f>
        <v>上海市</v>
      </c>
      <c r="H726" s="3" t="s">
        <v>540</v>
      </c>
    </row>
    <row r="727" spans="1:8" x14ac:dyDescent="0.3">
      <c r="A727" s="6" t="s">
        <v>3312</v>
      </c>
      <c r="B727" s="6" t="s">
        <v>3312</v>
      </c>
      <c r="C727" s="6">
        <v>310151</v>
      </c>
      <c r="D727">
        <f t="shared" si="22"/>
        <v>31</v>
      </c>
      <c r="E727" t="str">
        <f>VLOOKUP(D727,[1]省代码匹配!B:C,2,FALSE)</f>
        <v>上海市</v>
      </c>
      <c r="F727">
        <f t="shared" si="23"/>
        <v>3100</v>
      </c>
      <c r="G727" t="str">
        <f>IF(F727&gt;10000,"省直辖县市",IF(F727&gt;7000,“港澳台”,VLOOKUP(F727,[1]地市级代码匹配!C:D,2,FALSE)))</f>
        <v>上海市</v>
      </c>
      <c r="H727" s="3" t="s">
        <v>3064</v>
      </c>
    </row>
    <row r="728" spans="1:8" x14ac:dyDescent="0.3">
      <c r="A728" s="6" t="s">
        <v>2519</v>
      </c>
      <c r="B728" s="6" t="s">
        <v>2519</v>
      </c>
      <c r="C728" s="6">
        <v>320102</v>
      </c>
      <c r="D728">
        <f t="shared" si="22"/>
        <v>32</v>
      </c>
      <c r="E728" t="str">
        <f>VLOOKUP(D728,[1]省代码匹配!B:C,2,FALSE)</f>
        <v>江苏省</v>
      </c>
      <c r="F728">
        <f t="shared" si="23"/>
        <v>3201</v>
      </c>
      <c r="G728" t="str">
        <f>IF(F728&gt;10000,"省直辖县市",IF(F728&gt;7000,“港澳台”,VLOOKUP(F728,[1]地市级代码匹配!C:D,2,FALSE)))</f>
        <v>南京市</v>
      </c>
      <c r="H728" s="3" t="s">
        <v>2519</v>
      </c>
    </row>
    <row r="729" spans="1:8" x14ac:dyDescent="0.3">
      <c r="A729" s="6" t="s">
        <v>2520</v>
      </c>
      <c r="B729" s="6" t="s">
        <v>2520</v>
      </c>
      <c r="C729" s="6">
        <v>320104</v>
      </c>
      <c r="D729">
        <f t="shared" si="22"/>
        <v>32</v>
      </c>
      <c r="E729" t="str">
        <f>VLOOKUP(D729,[1]省代码匹配!B:C,2,FALSE)</f>
        <v>江苏省</v>
      </c>
      <c r="F729">
        <f t="shared" si="23"/>
        <v>3201</v>
      </c>
      <c r="G729" t="str">
        <f>IF(F729&gt;10000,"省直辖县市",IF(F729&gt;7000,“港澳台”,VLOOKUP(F729,[1]地市级代码匹配!C:D,2,FALSE)))</f>
        <v>南京市</v>
      </c>
      <c r="H729" s="3" t="s">
        <v>2520</v>
      </c>
    </row>
    <row r="730" spans="1:8" x14ac:dyDescent="0.3">
      <c r="A730" s="6" t="s">
        <v>2521</v>
      </c>
      <c r="B730" s="6" t="s">
        <v>2521</v>
      </c>
      <c r="C730" s="6">
        <v>320105</v>
      </c>
      <c r="D730">
        <f t="shared" si="22"/>
        <v>32</v>
      </c>
      <c r="E730" t="str">
        <f>VLOOKUP(D730,[1]省代码匹配!B:C,2,FALSE)</f>
        <v>江苏省</v>
      </c>
      <c r="F730">
        <f t="shared" si="23"/>
        <v>3201</v>
      </c>
      <c r="G730" t="str">
        <f>IF(F730&gt;10000,"省直辖县市",IF(F730&gt;7000,“港澳台”,VLOOKUP(F730,[1]地市级代码匹配!C:D,2,FALSE)))</f>
        <v>南京市</v>
      </c>
      <c r="H730" s="3" t="s">
        <v>2521</v>
      </c>
    </row>
    <row r="731" spans="1:8" x14ac:dyDescent="0.3">
      <c r="A731" s="6" t="s">
        <v>2522</v>
      </c>
      <c r="B731" s="6" t="s">
        <v>2522</v>
      </c>
      <c r="C731" s="6">
        <v>320106</v>
      </c>
      <c r="D731">
        <f t="shared" si="22"/>
        <v>32</v>
      </c>
      <c r="E731" t="str">
        <f>VLOOKUP(D731,[1]省代码匹配!B:C,2,FALSE)</f>
        <v>江苏省</v>
      </c>
      <c r="F731">
        <f t="shared" si="23"/>
        <v>3201</v>
      </c>
      <c r="G731" t="str">
        <f>IF(F731&gt;10000,"省直辖县市",IF(F731&gt;7000,“港澳台”,VLOOKUP(F731,[1]地市级代码匹配!C:D,2,FALSE)))</f>
        <v>南京市</v>
      </c>
      <c r="H731" s="3" t="s">
        <v>2522</v>
      </c>
    </row>
    <row r="732" spans="1:8" x14ac:dyDescent="0.3">
      <c r="A732" s="6" t="s">
        <v>542</v>
      </c>
      <c r="B732" s="6" t="s">
        <v>542</v>
      </c>
      <c r="C732" s="6">
        <v>320111</v>
      </c>
      <c r="D732">
        <f t="shared" si="22"/>
        <v>32</v>
      </c>
      <c r="E732" t="str">
        <f>VLOOKUP(D732,[1]省代码匹配!B:C,2,FALSE)</f>
        <v>江苏省</v>
      </c>
      <c r="F732">
        <f t="shared" si="23"/>
        <v>3201</v>
      </c>
      <c r="G732" t="str">
        <f>IF(F732&gt;10000,"省直辖县市",IF(F732&gt;7000,“港澳台”,VLOOKUP(F732,[1]地市级代码匹配!C:D,2,FALSE)))</f>
        <v>南京市</v>
      </c>
      <c r="H732" s="3" t="s">
        <v>542</v>
      </c>
    </row>
    <row r="733" spans="1:8" x14ac:dyDescent="0.3">
      <c r="A733" s="6" t="s">
        <v>2523</v>
      </c>
      <c r="B733" s="6" t="s">
        <v>2523</v>
      </c>
      <c r="C733" s="6">
        <v>320113</v>
      </c>
      <c r="D733">
        <f t="shared" si="22"/>
        <v>32</v>
      </c>
      <c r="E733" t="str">
        <f>VLOOKUP(D733,[1]省代码匹配!B:C,2,FALSE)</f>
        <v>江苏省</v>
      </c>
      <c r="F733">
        <f t="shared" si="23"/>
        <v>3201</v>
      </c>
      <c r="G733" t="str">
        <f>IF(F733&gt;10000,"省直辖县市",IF(F733&gt;7000,“港澳台”,VLOOKUP(F733,[1]地市级代码匹配!C:D,2,FALSE)))</f>
        <v>南京市</v>
      </c>
      <c r="H733" s="3" t="s">
        <v>2523</v>
      </c>
    </row>
    <row r="734" spans="1:8" x14ac:dyDescent="0.3">
      <c r="A734" s="6" t="s">
        <v>2524</v>
      </c>
      <c r="B734" s="6" t="s">
        <v>2524</v>
      </c>
      <c r="C734" s="6">
        <v>320114</v>
      </c>
      <c r="D734">
        <f t="shared" si="22"/>
        <v>32</v>
      </c>
      <c r="E734" t="str">
        <f>VLOOKUP(D734,[1]省代码匹配!B:C,2,FALSE)</f>
        <v>江苏省</v>
      </c>
      <c r="F734">
        <f t="shared" si="23"/>
        <v>3201</v>
      </c>
      <c r="G734" t="str">
        <f>IF(F734&gt;10000,"省直辖县市",IF(F734&gt;7000,“港澳台”,VLOOKUP(F734,[1]地市级代码匹配!C:D,2,FALSE)))</f>
        <v>南京市</v>
      </c>
      <c r="H734" s="3" t="s">
        <v>2524</v>
      </c>
    </row>
    <row r="735" spans="1:8" x14ac:dyDescent="0.3">
      <c r="A735" s="6" t="s">
        <v>545</v>
      </c>
      <c r="B735" s="6" t="s">
        <v>545</v>
      </c>
      <c r="C735" s="6">
        <v>320115</v>
      </c>
      <c r="D735">
        <f t="shared" si="22"/>
        <v>32</v>
      </c>
      <c r="E735" t="str">
        <f>VLOOKUP(D735,[1]省代码匹配!B:C,2,FALSE)</f>
        <v>江苏省</v>
      </c>
      <c r="F735">
        <f t="shared" si="23"/>
        <v>3201</v>
      </c>
      <c r="G735" t="str">
        <f>IF(F735&gt;10000,"省直辖县市",IF(F735&gt;7000,“港澳台”,VLOOKUP(F735,[1]地市级代码匹配!C:D,2,FALSE)))</f>
        <v>南京市</v>
      </c>
      <c r="H735" s="3" t="s">
        <v>545</v>
      </c>
    </row>
    <row r="736" spans="1:8" x14ac:dyDescent="0.3">
      <c r="A736" s="6" t="s">
        <v>546</v>
      </c>
      <c r="B736" s="6" t="s">
        <v>546</v>
      </c>
      <c r="C736" s="6">
        <v>320116</v>
      </c>
      <c r="D736">
        <f t="shared" si="22"/>
        <v>32</v>
      </c>
      <c r="E736" t="str">
        <f>VLOOKUP(D736,[1]省代码匹配!B:C,2,FALSE)</f>
        <v>江苏省</v>
      </c>
      <c r="F736">
        <f t="shared" si="23"/>
        <v>3201</v>
      </c>
      <c r="G736" t="str">
        <f>IF(F736&gt;10000,"省直辖县市",IF(F736&gt;7000,“港澳台”,VLOOKUP(F736,[1]地市级代码匹配!C:D,2,FALSE)))</f>
        <v>南京市</v>
      </c>
      <c r="H736" s="3" t="s">
        <v>546</v>
      </c>
    </row>
    <row r="737" spans="1:8" x14ac:dyDescent="0.3">
      <c r="A737" s="6" t="s">
        <v>3313</v>
      </c>
      <c r="B737" s="6" t="s">
        <v>3313</v>
      </c>
      <c r="C737" s="6">
        <v>320117</v>
      </c>
      <c r="D737">
        <f t="shared" si="22"/>
        <v>32</v>
      </c>
      <c r="E737" t="str">
        <f>VLOOKUP(D737,[1]省代码匹配!B:C,2,FALSE)</f>
        <v>江苏省</v>
      </c>
      <c r="F737">
        <f t="shared" si="23"/>
        <v>3201</v>
      </c>
      <c r="G737" t="str">
        <f>IF(F737&gt;10000,"省直辖县市",IF(F737&gt;7000,“港澳台”,VLOOKUP(F737,[1]地市级代码匹配!C:D,2,FALSE)))</f>
        <v>南京市</v>
      </c>
      <c r="H737" s="3" t="s">
        <v>3065</v>
      </c>
    </row>
    <row r="738" spans="1:8" x14ac:dyDescent="0.3">
      <c r="A738" s="6" t="s">
        <v>547</v>
      </c>
      <c r="B738" s="6" t="s">
        <v>547</v>
      </c>
      <c r="C738" s="6">
        <v>320118</v>
      </c>
      <c r="D738">
        <f t="shared" si="22"/>
        <v>32</v>
      </c>
      <c r="E738" t="str">
        <f>VLOOKUP(D738,[1]省代码匹配!B:C,2,FALSE)</f>
        <v>江苏省</v>
      </c>
      <c r="F738">
        <f t="shared" si="23"/>
        <v>3201</v>
      </c>
      <c r="G738" t="str">
        <f>IF(F738&gt;10000,"省直辖县市",IF(F738&gt;7000,“港澳台”,VLOOKUP(F738,[1]地市级代码匹配!C:D,2,FALSE)))</f>
        <v>南京市</v>
      </c>
      <c r="H738" s="3" t="s">
        <v>3066</v>
      </c>
    </row>
    <row r="739" spans="1:8" x14ac:dyDescent="0.3">
      <c r="A739" s="6" t="s">
        <v>548</v>
      </c>
      <c r="B739" s="6" t="s">
        <v>548</v>
      </c>
      <c r="C739" s="6">
        <v>320205</v>
      </c>
      <c r="D739">
        <f t="shared" si="22"/>
        <v>32</v>
      </c>
      <c r="E739" t="str">
        <f>VLOOKUP(D739,[1]省代码匹配!B:C,2,FALSE)</f>
        <v>江苏省</v>
      </c>
      <c r="F739">
        <f t="shared" si="23"/>
        <v>3202</v>
      </c>
      <c r="G739" t="str">
        <f>IF(F739&gt;10000,"省直辖县市",IF(F739&gt;7000,“港澳台”,VLOOKUP(F739,[1]地市级代码匹配!C:D,2,FALSE)))</f>
        <v>无锡市</v>
      </c>
      <c r="H739" s="3" t="s">
        <v>548</v>
      </c>
    </row>
    <row r="740" spans="1:8" x14ac:dyDescent="0.3">
      <c r="A740" s="6" t="s">
        <v>2525</v>
      </c>
      <c r="B740" s="6" t="s">
        <v>2525</v>
      </c>
      <c r="C740" s="6">
        <v>320206</v>
      </c>
      <c r="D740">
        <f t="shared" si="22"/>
        <v>32</v>
      </c>
      <c r="E740" t="str">
        <f>VLOOKUP(D740,[1]省代码匹配!B:C,2,FALSE)</f>
        <v>江苏省</v>
      </c>
      <c r="F740">
        <f t="shared" si="23"/>
        <v>3202</v>
      </c>
      <c r="G740" t="str">
        <f>IF(F740&gt;10000,"省直辖县市",IF(F740&gt;7000,“港澳台”,VLOOKUP(F740,[1]地市级代码匹配!C:D,2,FALSE)))</f>
        <v>无锡市</v>
      </c>
      <c r="H740" s="3" t="s">
        <v>2525</v>
      </c>
    </row>
    <row r="741" spans="1:8" x14ac:dyDescent="0.3">
      <c r="A741" s="6" t="s">
        <v>2526</v>
      </c>
      <c r="B741" s="6" t="s">
        <v>2526</v>
      </c>
      <c r="C741" s="6">
        <v>320211</v>
      </c>
      <c r="D741">
        <f t="shared" si="22"/>
        <v>32</v>
      </c>
      <c r="E741" t="str">
        <f>VLOOKUP(D741,[1]省代码匹配!B:C,2,FALSE)</f>
        <v>江苏省</v>
      </c>
      <c r="F741">
        <f t="shared" si="23"/>
        <v>3202</v>
      </c>
      <c r="G741" t="str">
        <f>IF(F741&gt;10000,"省直辖县市",IF(F741&gt;7000,“港澳台”,VLOOKUP(F741,[1]地市级代码匹配!C:D,2,FALSE)))</f>
        <v>无锡市</v>
      </c>
      <c r="H741" s="3" t="s">
        <v>2526</v>
      </c>
    </row>
    <row r="742" spans="1:8" x14ac:dyDescent="0.3">
      <c r="A742" s="6" t="s">
        <v>3314</v>
      </c>
      <c r="B742" s="6" t="s">
        <v>3314</v>
      </c>
      <c r="C742" s="6">
        <v>320213</v>
      </c>
      <c r="D742">
        <f t="shared" si="22"/>
        <v>32</v>
      </c>
      <c r="E742" t="str">
        <f>VLOOKUP(D742,[1]省代码匹配!B:C,2,FALSE)</f>
        <v>江苏省</v>
      </c>
      <c r="F742">
        <f t="shared" si="23"/>
        <v>3202</v>
      </c>
      <c r="G742" t="str">
        <f>IF(F742&gt;10000,"省直辖县市",IF(F742&gt;7000,“港澳台”,VLOOKUP(F742,[1]地市级代码匹配!C:D,2,FALSE)))</f>
        <v>无锡市</v>
      </c>
      <c r="H742" s="4" t="s">
        <v>2527</v>
      </c>
    </row>
    <row r="743" spans="1:8" x14ac:dyDescent="0.3">
      <c r="A743" s="6" t="s">
        <v>3315</v>
      </c>
      <c r="B743" s="6" t="s">
        <v>3315</v>
      </c>
      <c r="C743" s="6">
        <v>320214</v>
      </c>
      <c r="D743">
        <f t="shared" si="22"/>
        <v>32</v>
      </c>
      <c r="E743" t="str">
        <f>VLOOKUP(D743,[1]省代码匹配!B:C,2,FALSE)</f>
        <v>江苏省</v>
      </c>
      <c r="F743">
        <f t="shared" si="23"/>
        <v>3202</v>
      </c>
      <c r="G743" t="str">
        <f>IF(F743&gt;10000,"省直辖县市",IF(F743&gt;7000,“港澳台”,VLOOKUP(F743,[1]地市级代码匹配!C:D,2,FALSE)))</f>
        <v>无锡市</v>
      </c>
      <c r="H743" s="4" t="s">
        <v>548</v>
      </c>
    </row>
    <row r="744" spans="1:8" x14ac:dyDescent="0.3">
      <c r="A744" s="6" t="s">
        <v>550</v>
      </c>
      <c r="B744" s="6" t="s">
        <v>3316</v>
      </c>
      <c r="C744" s="6">
        <v>320281</v>
      </c>
      <c r="D744">
        <f t="shared" si="22"/>
        <v>32</v>
      </c>
      <c r="E744" t="str">
        <f>VLOOKUP(D744,[1]省代码匹配!B:C,2,FALSE)</f>
        <v>江苏省</v>
      </c>
      <c r="F744">
        <f t="shared" si="23"/>
        <v>3202</v>
      </c>
      <c r="G744" t="str">
        <f>IF(F744&gt;10000,"省直辖县市",IF(F744&gt;7000,“港澳台”,VLOOKUP(F744,[1]地市级代码匹配!C:D,2,FALSE)))</f>
        <v>无锡市</v>
      </c>
      <c r="H744" s="3" t="s">
        <v>550</v>
      </c>
    </row>
    <row r="745" spans="1:8" x14ac:dyDescent="0.3">
      <c r="A745" s="6" t="s">
        <v>551</v>
      </c>
      <c r="B745" s="6" t="s">
        <v>3317</v>
      </c>
      <c r="C745" s="6">
        <v>320282</v>
      </c>
      <c r="D745">
        <f t="shared" si="22"/>
        <v>32</v>
      </c>
      <c r="E745" t="str">
        <f>VLOOKUP(D745,[1]省代码匹配!B:C,2,FALSE)</f>
        <v>江苏省</v>
      </c>
      <c r="F745">
        <f t="shared" si="23"/>
        <v>3202</v>
      </c>
      <c r="G745" t="str">
        <f>IF(F745&gt;10000,"省直辖县市",IF(F745&gt;7000,“港澳台”,VLOOKUP(F745,[1]地市级代码匹配!C:D,2,FALSE)))</f>
        <v>无锡市</v>
      </c>
      <c r="H745" s="3" t="s">
        <v>551</v>
      </c>
    </row>
    <row r="746" spans="1:8" x14ac:dyDescent="0.3">
      <c r="A746" s="6" t="s">
        <v>2522</v>
      </c>
      <c r="B746" s="6" t="s">
        <v>2522</v>
      </c>
      <c r="C746" s="6">
        <v>320302</v>
      </c>
      <c r="D746">
        <f t="shared" si="22"/>
        <v>32</v>
      </c>
      <c r="E746" t="str">
        <f>VLOOKUP(D746,[1]省代码匹配!B:C,2,FALSE)</f>
        <v>江苏省</v>
      </c>
      <c r="F746">
        <f t="shared" si="23"/>
        <v>3203</v>
      </c>
      <c r="G746" t="str">
        <f>IF(F746&gt;10000,"省直辖县市",IF(F746&gt;7000,“港澳台”,VLOOKUP(F746,[1]地市级代码匹配!C:D,2,FALSE)))</f>
        <v>徐州市</v>
      </c>
      <c r="H746" s="3" t="s">
        <v>2522</v>
      </c>
    </row>
    <row r="747" spans="1:8" x14ac:dyDescent="0.3">
      <c r="A747" s="6" t="s">
        <v>2528</v>
      </c>
      <c r="B747" s="6" t="s">
        <v>2528</v>
      </c>
      <c r="C747" s="6">
        <v>320303</v>
      </c>
      <c r="D747">
        <f t="shared" si="22"/>
        <v>32</v>
      </c>
      <c r="E747" t="str">
        <f>VLOOKUP(D747,[1]省代码匹配!B:C,2,FALSE)</f>
        <v>江苏省</v>
      </c>
      <c r="F747">
        <f t="shared" si="23"/>
        <v>3203</v>
      </c>
      <c r="G747" t="str">
        <f>IF(F747&gt;10000,"省直辖县市",IF(F747&gt;7000,“港澳台”,VLOOKUP(F747,[1]地市级代码匹配!C:D,2,FALSE)))</f>
        <v>徐州市</v>
      </c>
      <c r="H747" s="3" t="s">
        <v>2528</v>
      </c>
    </row>
    <row r="748" spans="1:8" x14ac:dyDescent="0.3">
      <c r="A748" s="6" t="s">
        <v>2529</v>
      </c>
      <c r="B748" s="6" t="s">
        <v>2529</v>
      </c>
      <c r="C748" s="6">
        <v>320305</v>
      </c>
      <c r="D748">
        <f t="shared" si="22"/>
        <v>32</v>
      </c>
      <c r="E748" t="str">
        <f>VLOOKUP(D748,[1]省代码匹配!B:C,2,FALSE)</f>
        <v>江苏省</v>
      </c>
      <c r="F748">
        <f t="shared" si="23"/>
        <v>3203</v>
      </c>
      <c r="G748" t="str">
        <f>IF(F748&gt;10000,"省直辖县市",IF(F748&gt;7000,“港澳台”,VLOOKUP(F748,[1]地市级代码匹配!C:D,2,FALSE)))</f>
        <v>徐州市</v>
      </c>
      <c r="H748" s="3" t="s">
        <v>2529</v>
      </c>
    </row>
    <row r="749" spans="1:8" x14ac:dyDescent="0.3">
      <c r="A749" s="6" t="s">
        <v>2530</v>
      </c>
      <c r="B749" s="6" t="s">
        <v>2530</v>
      </c>
      <c r="C749" s="6">
        <v>320311</v>
      </c>
      <c r="D749">
        <f t="shared" si="22"/>
        <v>32</v>
      </c>
      <c r="E749" t="str">
        <f>VLOOKUP(D749,[1]省代码匹配!B:C,2,FALSE)</f>
        <v>江苏省</v>
      </c>
      <c r="F749">
        <f t="shared" si="23"/>
        <v>3203</v>
      </c>
      <c r="G749" t="str">
        <f>IF(F749&gt;10000,"省直辖县市",IF(F749&gt;7000,“港澳台”,VLOOKUP(F749,[1]地市级代码匹配!C:D,2,FALSE)))</f>
        <v>徐州市</v>
      </c>
      <c r="H749" s="3" t="s">
        <v>2530</v>
      </c>
    </row>
    <row r="750" spans="1:8" x14ac:dyDescent="0.3">
      <c r="A750" s="6" t="s">
        <v>552</v>
      </c>
      <c r="B750" s="6" t="s">
        <v>552</v>
      </c>
      <c r="C750" s="6">
        <v>320312</v>
      </c>
      <c r="D750">
        <f t="shared" si="22"/>
        <v>32</v>
      </c>
      <c r="E750" t="str">
        <f>VLOOKUP(D750,[1]省代码匹配!B:C,2,FALSE)</f>
        <v>江苏省</v>
      </c>
      <c r="F750">
        <f t="shared" si="23"/>
        <v>3203</v>
      </c>
      <c r="G750" t="str">
        <f>IF(F750&gt;10000,"省直辖县市",IF(F750&gt;7000,“港澳台”,VLOOKUP(F750,[1]地市级代码匹配!C:D,2,FALSE)))</f>
        <v>徐州市</v>
      </c>
      <c r="H750" s="3" t="s">
        <v>3067</v>
      </c>
    </row>
    <row r="751" spans="1:8" x14ac:dyDescent="0.3">
      <c r="A751" s="6" t="s">
        <v>554</v>
      </c>
      <c r="B751" s="6" t="s">
        <v>554</v>
      </c>
      <c r="C751" s="6">
        <v>320321</v>
      </c>
      <c r="D751">
        <f t="shared" si="22"/>
        <v>32</v>
      </c>
      <c r="E751" t="str">
        <f>VLOOKUP(D751,[1]省代码匹配!B:C,2,FALSE)</f>
        <v>江苏省</v>
      </c>
      <c r="F751">
        <f t="shared" si="23"/>
        <v>3203</v>
      </c>
      <c r="G751" t="str">
        <f>IF(F751&gt;10000,"省直辖县市",IF(F751&gt;7000,“港澳台”,VLOOKUP(F751,[1]地市级代码匹配!C:D,2,FALSE)))</f>
        <v>徐州市</v>
      </c>
      <c r="H751" s="3" t="s">
        <v>554</v>
      </c>
    </row>
    <row r="752" spans="1:8" x14ac:dyDescent="0.3">
      <c r="A752" s="6" t="s">
        <v>555</v>
      </c>
      <c r="B752" s="6" t="s">
        <v>555</v>
      </c>
      <c r="C752" s="6">
        <v>320322</v>
      </c>
      <c r="D752">
        <f t="shared" si="22"/>
        <v>32</v>
      </c>
      <c r="E752" t="str">
        <f>VLOOKUP(D752,[1]省代码匹配!B:C,2,FALSE)</f>
        <v>江苏省</v>
      </c>
      <c r="F752">
        <f t="shared" si="23"/>
        <v>3203</v>
      </c>
      <c r="G752" t="str">
        <f>IF(F752&gt;10000,"省直辖县市",IF(F752&gt;7000,“港澳台”,VLOOKUP(F752,[1]地市级代码匹配!C:D,2,FALSE)))</f>
        <v>徐州市</v>
      </c>
      <c r="H752" s="3" t="s">
        <v>555</v>
      </c>
    </row>
    <row r="753" spans="1:8" x14ac:dyDescent="0.3">
      <c r="A753" s="6" t="s">
        <v>556</v>
      </c>
      <c r="B753" s="6" t="s">
        <v>556</v>
      </c>
      <c r="C753" s="6">
        <v>320324</v>
      </c>
      <c r="D753">
        <f t="shared" si="22"/>
        <v>32</v>
      </c>
      <c r="E753" t="str">
        <f>VLOOKUP(D753,[1]省代码匹配!B:C,2,FALSE)</f>
        <v>江苏省</v>
      </c>
      <c r="F753">
        <f t="shared" si="23"/>
        <v>3203</v>
      </c>
      <c r="G753" t="str">
        <f>IF(F753&gt;10000,"省直辖县市",IF(F753&gt;7000,“港澳台”,VLOOKUP(F753,[1]地市级代码匹配!C:D,2,FALSE)))</f>
        <v>徐州市</v>
      </c>
      <c r="H753" s="3" t="s">
        <v>556</v>
      </c>
    </row>
    <row r="754" spans="1:8" x14ac:dyDescent="0.3">
      <c r="A754" s="6" t="s">
        <v>557</v>
      </c>
      <c r="B754" s="6" t="s">
        <v>3318</v>
      </c>
      <c r="C754" s="6">
        <v>320381</v>
      </c>
      <c r="D754">
        <f t="shared" si="22"/>
        <v>32</v>
      </c>
      <c r="E754" t="str">
        <f>VLOOKUP(D754,[1]省代码匹配!B:C,2,FALSE)</f>
        <v>江苏省</v>
      </c>
      <c r="F754">
        <f t="shared" si="23"/>
        <v>3203</v>
      </c>
      <c r="G754" t="str">
        <f>IF(F754&gt;10000,"省直辖县市",IF(F754&gt;7000,“港澳台”,VLOOKUP(F754,[1]地市级代码匹配!C:D,2,FALSE)))</f>
        <v>徐州市</v>
      </c>
      <c r="H754" s="3" t="s">
        <v>557</v>
      </c>
    </row>
    <row r="755" spans="1:8" x14ac:dyDescent="0.3">
      <c r="A755" s="6" t="s">
        <v>558</v>
      </c>
      <c r="B755" s="6" t="s">
        <v>3319</v>
      </c>
      <c r="C755" s="6">
        <v>320382</v>
      </c>
      <c r="D755">
        <f t="shared" si="22"/>
        <v>32</v>
      </c>
      <c r="E755" t="str">
        <f>VLOOKUP(D755,[1]省代码匹配!B:C,2,FALSE)</f>
        <v>江苏省</v>
      </c>
      <c r="F755">
        <f t="shared" si="23"/>
        <v>3203</v>
      </c>
      <c r="G755" t="str">
        <f>IF(F755&gt;10000,"省直辖县市",IF(F755&gt;7000,“港澳台”,VLOOKUP(F755,[1]地市级代码匹配!C:D,2,FALSE)))</f>
        <v>徐州市</v>
      </c>
      <c r="H755" s="3" t="s">
        <v>558</v>
      </c>
    </row>
    <row r="756" spans="1:8" x14ac:dyDescent="0.3">
      <c r="A756" s="6" t="s">
        <v>2531</v>
      </c>
      <c r="B756" s="6" t="s">
        <v>2531</v>
      </c>
      <c r="C756" s="6">
        <v>320402</v>
      </c>
      <c r="D756">
        <f t="shared" si="22"/>
        <v>32</v>
      </c>
      <c r="E756" t="str">
        <f>VLOOKUP(D756,[1]省代码匹配!B:C,2,FALSE)</f>
        <v>江苏省</v>
      </c>
      <c r="F756">
        <f t="shared" si="23"/>
        <v>3204</v>
      </c>
      <c r="G756" t="str">
        <f>IF(F756&gt;10000,"省直辖县市",IF(F756&gt;7000,“港澳台”,VLOOKUP(F756,[1]地市级代码匹配!C:D,2,FALSE)))</f>
        <v>常州市</v>
      </c>
      <c r="H756" s="3" t="s">
        <v>2531</v>
      </c>
    </row>
    <row r="757" spans="1:8" x14ac:dyDescent="0.3">
      <c r="A757" s="6" t="s">
        <v>2532</v>
      </c>
      <c r="B757" s="6" t="s">
        <v>2532</v>
      </c>
      <c r="C757" s="6">
        <v>320404</v>
      </c>
      <c r="D757">
        <f t="shared" si="22"/>
        <v>32</v>
      </c>
      <c r="E757" t="str">
        <f>VLOOKUP(D757,[1]省代码匹配!B:C,2,FALSE)</f>
        <v>江苏省</v>
      </c>
      <c r="F757">
        <f t="shared" si="23"/>
        <v>3204</v>
      </c>
      <c r="G757" t="str">
        <f>IF(F757&gt;10000,"省直辖县市",IF(F757&gt;7000,“港澳台”,VLOOKUP(F757,[1]地市级代码匹配!C:D,2,FALSE)))</f>
        <v>常州市</v>
      </c>
      <c r="H757" s="3" t="s">
        <v>2532</v>
      </c>
    </row>
    <row r="758" spans="1:8" x14ac:dyDescent="0.3">
      <c r="A758" s="6" t="s">
        <v>2533</v>
      </c>
      <c r="B758" s="6" t="s">
        <v>2533</v>
      </c>
      <c r="C758" s="6">
        <v>320411</v>
      </c>
      <c r="D758">
        <f t="shared" si="22"/>
        <v>32</v>
      </c>
      <c r="E758" t="str">
        <f>VLOOKUP(D758,[1]省代码匹配!B:C,2,FALSE)</f>
        <v>江苏省</v>
      </c>
      <c r="F758">
        <f t="shared" si="23"/>
        <v>3204</v>
      </c>
      <c r="G758" t="str">
        <f>IF(F758&gt;10000,"省直辖县市",IF(F758&gt;7000,“港澳台”,VLOOKUP(F758,[1]地市级代码匹配!C:D,2,FALSE)))</f>
        <v>常州市</v>
      </c>
      <c r="H758" s="3" t="s">
        <v>2533</v>
      </c>
    </row>
    <row r="759" spans="1:8" x14ac:dyDescent="0.3">
      <c r="A759" s="6" t="s">
        <v>559</v>
      </c>
      <c r="B759" s="6" t="s">
        <v>559</v>
      </c>
      <c r="C759" s="6">
        <v>320412</v>
      </c>
      <c r="D759">
        <f t="shared" si="22"/>
        <v>32</v>
      </c>
      <c r="E759" t="str">
        <f>VLOOKUP(D759,[1]省代码匹配!B:C,2,FALSE)</f>
        <v>江苏省</v>
      </c>
      <c r="F759">
        <f t="shared" si="23"/>
        <v>3204</v>
      </c>
      <c r="G759" t="str">
        <f>IF(F759&gt;10000,"省直辖县市",IF(F759&gt;7000,“港澳台”,VLOOKUP(F759,[1]地市级代码匹配!C:D,2,FALSE)))</f>
        <v>常州市</v>
      </c>
      <c r="H759" s="3" t="s">
        <v>559</v>
      </c>
    </row>
    <row r="760" spans="1:8" x14ac:dyDescent="0.3">
      <c r="A760" s="6" t="s">
        <v>561</v>
      </c>
      <c r="B760" s="6" t="s">
        <v>561</v>
      </c>
      <c r="C760" s="6">
        <v>320413</v>
      </c>
      <c r="D760">
        <f t="shared" si="22"/>
        <v>32</v>
      </c>
      <c r="E760" t="str">
        <f>VLOOKUP(D760,[1]省代码匹配!B:C,2,FALSE)</f>
        <v>江苏省</v>
      </c>
      <c r="F760">
        <f t="shared" si="23"/>
        <v>3204</v>
      </c>
      <c r="G760" t="str">
        <f>IF(F760&gt;10000,"省直辖县市",IF(F760&gt;7000,“港澳台”,VLOOKUP(F760,[1]地市级代码匹配!C:D,2,FALSE)))</f>
        <v>常州市</v>
      </c>
      <c r="H760" s="3" t="s">
        <v>3068</v>
      </c>
    </row>
    <row r="761" spans="1:8" x14ac:dyDescent="0.3">
      <c r="A761" s="6" t="s">
        <v>2534</v>
      </c>
      <c r="B761" s="6" t="s">
        <v>3320</v>
      </c>
      <c r="C761" s="6">
        <v>320481</v>
      </c>
      <c r="D761">
        <f t="shared" si="22"/>
        <v>32</v>
      </c>
      <c r="E761" t="str">
        <f>VLOOKUP(D761,[1]省代码匹配!B:C,2,FALSE)</f>
        <v>江苏省</v>
      </c>
      <c r="F761">
        <f t="shared" si="23"/>
        <v>3204</v>
      </c>
      <c r="G761" t="str">
        <f>IF(F761&gt;10000,"省直辖县市",IF(F761&gt;7000,“港澳台”,VLOOKUP(F761,[1]地市级代码匹配!C:D,2,FALSE)))</f>
        <v>常州市</v>
      </c>
      <c r="H761" s="3" t="s">
        <v>2534</v>
      </c>
    </row>
    <row r="762" spans="1:8" x14ac:dyDescent="0.3">
      <c r="A762" s="6" t="s">
        <v>2535</v>
      </c>
      <c r="B762" s="6" t="s">
        <v>2535</v>
      </c>
      <c r="C762" s="6">
        <v>320505</v>
      </c>
      <c r="D762">
        <f t="shared" si="22"/>
        <v>32</v>
      </c>
      <c r="E762" t="str">
        <f>VLOOKUP(D762,[1]省代码匹配!B:C,2,FALSE)</f>
        <v>江苏省</v>
      </c>
      <c r="F762">
        <f t="shared" si="23"/>
        <v>3205</v>
      </c>
      <c r="G762" t="str">
        <f>IF(F762&gt;10000,"省直辖县市",IF(F762&gt;7000,“港澳台”,VLOOKUP(F762,[1]地市级代码匹配!C:D,2,FALSE)))</f>
        <v>苏州市</v>
      </c>
      <c r="H762" s="3" t="s">
        <v>2535</v>
      </c>
    </row>
    <row r="763" spans="1:8" x14ac:dyDescent="0.3">
      <c r="A763" s="6" t="s">
        <v>562</v>
      </c>
      <c r="B763" s="6" t="s">
        <v>562</v>
      </c>
      <c r="C763" s="6">
        <v>320506</v>
      </c>
      <c r="D763">
        <f t="shared" si="22"/>
        <v>32</v>
      </c>
      <c r="E763" t="str">
        <f>VLOOKUP(D763,[1]省代码匹配!B:C,2,FALSE)</f>
        <v>江苏省</v>
      </c>
      <c r="F763">
        <f t="shared" si="23"/>
        <v>3205</v>
      </c>
      <c r="G763" t="str">
        <f>IF(F763&gt;10000,"省直辖县市",IF(F763&gt;7000,“港澳台”,VLOOKUP(F763,[1]地市级代码匹配!C:D,2,FALSE)))</f>
        <v>苏州市</v>
      </c>
      <c r="H763" s="3" t="s">
        <v>562</v>
      </c>
    </row>
    <row r="764" spans="1:8" x14ac:dyDescent="0.3">
      <c r="A764" s="6" t="s">
        <v>2536</v>
      </c>
      <c r="B764" s="6" t="s">
        <v>2536</v>
      </c>
      <c r="C764" s="6">
        <v>320507</v>
      </c>
      <c r="D764">
        <f t="shared" si="22"/>
        <v>32</v>
      </c>
      <c r="E764" t="str">
        <f>VLOOKUP(D764,[1]省代码匹配!B:C,2,FALSE)</f>
        <v>江苏省</v>
      </c>
      <c r="F764">
        <f t="shared" si="23"/>
        <v>3205</v>
      </c>
      <c r="G764" t="str">
        <f>IF(F764&gt;10000,"省直辖县市",IF(F764&gt;7000,“港澳台”,VLOOKUP(F764,[1]地市级代码匹配!C:D,2,FALSE)))</f>
        <v>苏州市</v>
      </c>
      <c r="H764" s="3" t="s">
        <v>2536</v>
      </c>
    </row>
    <row r="765" spans="1:8" x14ac:dyDescent="0.3">
      <c r="A765" s="6" t="s">
        <v>3321</v>
      </c>
      <c r="B765" s="6" t="s">
        <v>3321</v>
      </c>
      <c r="C765" s="6">
        <v>320508</v>
      </c>
      <c r="D765">
        <f t="shared" si="22"/>
        <v>32</v>
      </c>
      <c r="E765" t="str">
        <f>VLOOKUP(D765,[1]省代码匹配!B:C,2,FALSE)</f>
        <v>江苏省</v>
      </c>
      <c r="F765">
        <f t="shared" si="23"/>
        <v>3205</v>
      </c>
      <c r="G765" t="str">
        <f>IF(F765&gt;10000,"省直辖县市",IF(F765&gt;7000,“港澳台”,VLOOKUP(F765,[1]地市级代码匹配!C:D,2,FALSE)))</f>
        <v>苏州市</v>
      </c>
      <c r="H765" s="3" t="s">
        <v>3069</v>
      </c>
    </row>
    <row r="766" spans="1:8" x14ac:dyDescent="0.3">
      <c r="A766" s="6" t="s">
        <v>564</v>
      </c>
      <c r="B766" s="6" t="s">
        <v>564</v>
      </c>
      <c r="C766" s="6">
        <v>320509</v>
      </c>
      <c r="D766">
        <f t="shared" si="22"/>
        <v>32</v>
      </c>
      <c r="E766" t="str">
        <f>VLOOKUP(D766,[1]省代码匹配!B:C,2,FALSE)</f>
        <v>江苏省</v>
      </c>
      <c r="F766">
        <f t="shared" si="23"/>
        <v>3205</v>
      </c>
      <c r="G766" t="str">
        <f>IF(F766&gt;10000,"省直辖县市",IF(F766&gt;7000,“港澳台”,VLOOKUP(F766,[1]地市级代码匹配!C:D,2,FALSE)))</f>
        <v>苏州市</v>
      </c>
      <c r="H766" s="3" t="s">
        <v>3070</v>
      </c>
    </row>
    <row r="767" spans="1:8" x14ac:dyDescent="0.3">
      <c r="A767" s="6" t="s">
        <v>565</v>
      </c>
      <c r="B767" s="6" t="s">
        <v>3322</v>
      </c>
      <c r="C767" s="6">
        <v>320581</v>
      </c>
      <c r="D767">
        <f t="shared" si="22"/>
        <v>32</v>
      </c>
      <c r="E767" t="str">
        <f>VLOOKUP(D767,[1]省代码匹配!B:C,2,FALSE)</f>
        <v>江苏省</v>
      </c>
      <c r="F767">
        <f t="shared" si="23"/>
        <v>3205</v>
      </c>
      <c r="G767" t="str">
        <f>IF(F767&gt;10000,"省直辖县市",IF(F767&gt;7000,“港澳台”,VLOOKUP(F767,[1]地市级代码匹配!C:D,2,FALSE)))</f>
        <v>苏州市</v>
      </c>
      <c r="H767" s="3" t="s">
        <v>565</v>
      </c>
    </row>
    <row r="768" spans="1:8" x14ac:dyDescent="0.3">
      <c r="A768" s="6" t="s">
        <v>566</v>
      </c>
      <c r="B768" s="6" t="s">
        <v>3323</v>
      </c>
      <c r="C768" s="6">
        <v>320582</v>
      </c>
      <c r="D768">
        <f t="shared" si="22"/>
        <v>32</v>
      </c>
      <c r="E768" t="str">
        <f>VLOOKUP(D768,[1]省代码匹配!B:C,2,FALSE)</f>
        <v>江苏省</v>
      </c>
      <c r="F768">
        <f t="shared" si="23"/>
        <v>3205</v>
      </c>
      <c r="G768" t="str">
        <f>IF(F768&gt;10000,"省直辖县市",IF(F768&gt;7000,“港澳台”,VLOOKUP(F768,[1]地市级代码匹配!C:D,2,FALSE)))</f>
        <v>苏州市</v>
      </c>
      <c r="H768" s="3" t="s">
        <v>566</v>
      </c>
    </row>
    <row r="769" spans="1:8" x14ac:dyDescent="0.3">
      <c r="A769" s="6" t="s">
        <v>567</v>
      </c>
      <c r="B769" s="6" t="s">
        <v>3324</v>
      </c>
      <c r="C769" s="6">
        <v>320583</v>
      </c>
      <c r="D769">
        <f t="shared" si="22"/>
        <v>32</v>
      </c>
      <c r="E769" t="str">
        <f>VLOOKUP(D769,[1]省代码匹配!B:C,2,FALSE)</f>
        <v>江苏省</v>
      </c>
      <c r="F769">
        <f t="shared" si="23"/>
        <v>3205</v>
      </c>
      <c r="G769" t="str">
        <f>IF(F769&gt;10000,"省直辖县市",IF(F769&gt;7000,“港澳台”,VLOOKUP(F769,[1]地市级代码匹配!C:D,2,FALSE)))</f>
        <v>苏州市</v>
      </c>
      <c r="H769" s="3" t="s">
        <v>567</v>
      </c>
    </row>
    <row r="770" spans="1:8" x14ac:dyDescent="0.3">
      <c r="A770" s="6" t="s">
        <v>568</v>
      </c>
      <c r="B770" s="6" t="s">
        <v>3325</v>
      </c>
      <c r="C770" s="6">
        <v>320585</v>
      </c>
      <c r="D770">
        <f t="shared" si="22"/>
        <v>32</v>
      </c>
      <c r="E770" t="str">
        <f>VLOOKUP(D770,[1]省代码匹配!B:C,2,FALSE)</f>
        <v>江苏省</v>
      </c>
      <c r="F770">
        <f t="shared" si="23"/>
        <v>3205</v>
      </c>
      <c r="G770" t="str">
        <f>IF(F770&gt;10000,"省直辖县市",IF(F770&gt;7000,“港澳台”,VLOOKUP(F770,[1]地市级代码匹配!C:D,2,FALSE)))</f>
        <v>苏州市</v>
      </c>
      <c r="H770" s="3" t="s">
        <v>568</v>
      </c>
    </row>
    <row r="771" spans="1:8" x14ac:dyDescent="0.3">
      <c r="A771" s="6" t="s">
        <v>2537</v>
      </c>
      <c r="B771" s="6" t="s">
        <v>2537</v>
      </c>
      <c r="C771" s="6">
        <v>320602</v>
      </c>
      <c r="D771">
        <f t="shared" ref="D771:D834" si="24">INT(C771/10000)</f>
        <v>32</v>
      </c>
      <c r="E771" t="str">
        <f>VLOOKUP(D771,[1]省代码匹配!B:C,2,FALSE)</f>
        <v>江苏省</v>
      </c>
      <c r="F771">
        <f t="shared" ref="F771:F834" si="25">IF(OR(D771=11,D771=12,D771=31,D771=50,D771=71,D771=81,D771=82),D771*100,IF(MID(C771,3,1)="9",C771,INT(C771/100)))</f>
        <v>3206</v>
      </c>
      <c r="G771" t="str">
        <f>IF(F771&gt;10000,"省直辖县市",IF(F771&gt;7000,“港澳台”,VLOOKUP(F771,[1]地市级代码匹配!C:D,2,FALSE)))</f>
        <v>南通市</v>
      </c>
      <c r="H771" s="3" t="s">
        <v>2537</v>
      </c>
    </row>
    <row r="772" spans="1:8" x14ac:dyDescent="0.3">
      <c r="A772" s="6" t="s">
        <v>2538</v>
      </c>
      <c r="B772" s="6" t="s">
        <v>2538</v>
      </c>
      <c r="C772" s="6">
        <v>320611</v>
      </c>
      <c r="D772">
        <f t="shared" si="24"/>
        <v>32</v>
      </c>
      <c r="E772" t="str">
        <f>VLOOKUP(D772,[1]省代码匹配!B:C,2,FALSE)</f>
        <v>江苏省</v>
      </c>
      <c r="F772">
        <f t="shared" si="25"/>
        <v>3206</v>
      </c>
      <c r="G772" t="str">
        <f>IF(F772&gt;10000,"省直辖县市",IF(F772&gt;7000,“港澳台”,VLOOKUP(F772,[1]地市级代码匹配!C:D,2,FALSE)))</f>
        <v>南通市</v>
      </c>
      <c r="H772" s="3" t="s">
        <v>2538</v>
      </c>
    </row>
    <row r="773" spans="1:8" x14ac:dyDescent="0.3">
      <c r="A773" s="6" t="s">
        <v>0</v>
      </c>
      <c r="B773" s="6" t="s">
        <v>0</v>
      </c>
      <c r="C773" s="6">
        <v>320612</v>
      </c>
      <c r="D773">
        <f t="shared" si="24"/>
        <v>32</v>
      </c>
      <c r="E773" t="str">
        <f>VLOOKUP(D773,[1]省代码匹配!B:C,2,FALSE)</f>
        <v>江苏省</v>
      </c>
      <c r="F773">
        <f t="shared" si="25"/>
        <v>3206</v>
      </c>
      <c r="G773" t="str">
        <f>IF(F773&gt;10000,"省直辖县市",IF(F773&gt;7000,“港澳台”,VLOOKUP(F773,[1]地市级代码匹配!C:D,2,FALSE)))</f>
        <v>南通市</v>
      </c>
      <c r="H773" s="3" t="s">
        <v>0</v>
      </c>
    </row>
    <row r="774" spans="1:8" x14ac:dyDescent="0.3">
      <c r="A774" s="6" t="s">
        <v>569</v>
      </c>
      <c r="B774" s="6" t="s">
        <v>569</v>
      </c>
      <c r="C774" s="6">
        <v>320623</v>
      </c>
      <c r="D774">
        <f t="shared" si="24"/>
        <v>32</v>
      </c>
      <c r="E774" t="str">
        <f>VLOOKUP(D774,[1]省代码匹配!B:C,2,FALSE)</f>
        <v>江苏省</v>
      </c>
      <c r="F774">
        <f t="shared" si="25"/>
        <v>3206</v>
      </c>
      <c r="G774" t="str">
        <f>IF(F774&gt;10000,"省直辖县市",IF(F774&gt;7000,“港澳台”,VLOOKUP(F774,[1]地市级代码匹配!C:D,2,FALSE)))</f>
        <v>南通市</v>
      </c>
      <c r="H774" s="3" t="s">
        <v>569</v>
      </c>
    </row>
    <row r="775" spans="1:8" x14ac:dyDescent="0.3">
      <c r="A775" s="6" t="s">
        <v>571</v>
      </c>
      <c r="B775" s="6" t="s">
        <v>3326</v>
      </c>
      <c r="C775" s="6">
        <v>320681</v>
      </c>
      <c r="D775">
        <f t="shared" si="24"/>
        <v>32</v>
      </c>
      <c r="E775" t="str">
        <f>VLOOKUP(D775,[1]省代码匹配!B:C,2,FALSE)</f>
        <v>江苏省</v>
      </c>
      <c r="F775">
        <f t="shared" si="25"/>
        <v>3206</v>
      </c>
      <c r="G775" t="str">
        <f>IF(F775&gt;10000,"省直辖县市",IF(F775&gt;7000,“港澳台”,VLOOKUP(F775,[1]地市级代码匹配!C:D,2,FALSE)))</f>
        <v>南通市</v>
      </c>
      <c r="H775" s="3" t="s">
        <v>571</v>
      </c>
    </row>
    <row r="776" spans="1:8" x14ac:dyDescent="0.3">
      <c r="A776" s="6" t="s">
        <v>572</v>
      </c>
      <c r="B776" s="6" t="s">
        <v>3327</v>
      </c>
      <c r="C776" s="6">
        <v>320682</v>
      </c>
      <c r="D776">
        <f t="shared" si="24"/>
        <v>32</v>
      </c>
      <c r="E776" t="str">
        <f>VLOOKUP(D776,[1]省代码匹配!B:C,2,FALSE)</f>
        <v>江苏省</v>
      </c>
      <c r="F776">
        <f t="shared" si="25"/>
        <v>3206</v>
      </c>
      <c r="G776" t="str">
        <f>IF(F776&gt;10000,"省直辖县市",IF(F776&gt;7000,“港澳台”,VLOOKUP(F776,[1]地市级代码匹配!C:D,2,FALSE)))</f>
        <v>南通市</v>
      </c>
      <c r="H776" s="3" t="s">
        <v>572</v>
      </c>
    </row>
    <row r="777" spans="1:8" x14ac:dyDescent="0.3">
      <c r="A777" s="6" t="s">
        <v>573</v>
      </c>
      <c r="B777" s="6" t="s">
        <v>3328</v>
      </c>
      <c r="C777" s="6">
        <v>320684</v>
      </c>
      <c r="D777">
        <f t="shared" si="24"/>
        <v>32</v>
      </c>
      <c r="E777" t="str">
        <f>VLOOKUP(D777,[1]省代码匹配!B:C,2,FALSE)</f>
        <v>江苏省</v>
      </c>
      <c r="F777">
        <f t="shared" si="25"/>
        <v>3206</v>
      </c>
      <c r="G777" t="str">
        <f>IF(F777&gt;10000,"省直辖县市",IF(F777&gt;7000,“港澳台”,VLOOKUP(F777,[1]地市级代码匹配!C:D,2,FALSE)))</f>
        <v>南通市</v>
      </c>
      <c r="H777" s="3" t="s">
        <v>573</v>
      </c>
    </row>
    <row r="778" spans="1:8" x14ac:dyDescent="0.3">
      <c r="A778" s="6" t="s">
        <v>3329</v>
      </c>
      <c r="B778" s="6" t="s">
        <v>3330</v>
      </c>
      <c r="C778" s="6">
        <v>320685</v>
      </c>
      <c r="D778">
        <f t="shared" si="24"/>
        <v>32</v>
      </c>
      <c r="E778" t="str">
        <f>VLOOKUP(D778,[1]省代码匹配!B:C,2,FALSE)</f>
        <v>江苏省</v>
      </c>
      <c r="F778">
        <f t="shared" si="25"/>
        <v>3206</v>
      </c>
      <c r="G778" t="str">
        <f>IF(F778&gt;10000,"省直辖县市",IF(F778&gt;7000,“港澳台”,VLOOKUP(F778,[1]地市级代码匹配!C:D,2,FALSE)))</f>
        <v>南通市</v>
      </c>
      <c r="H778" s="3" t="s">
        <v>3071</v>
      </c>
    </row>
    <row r="779" spans="1:8" x14ac:dyDescent="0.3">
      <c r="A779" s="6" t="s">
        <v>2539</v>
      </c>
      <c r="B779" s="6" t="s">
        <v>2539</v>
      </c>
      <c r="C779" s="6">
        <v>320703</v>
      </c>
      <c r="D779">
        <f t="shared" si="24"/>
        <v>32</v>
      </c>
      <c r="E779" t="str">
        <f>VLOOKUP(D779,[1]省代码匹配!B:C,2,FALSE)</f>
        <v>江苏省</v>
      </c>
      <c r="F779">
        <f t="shared" si="25"/>
        <v>3207</v>
      </c>
      <c r="G779" t="str">
        <f>IF(F779&gt;10000,"省直辖县市",IF(F779&gt;7000,“港澳台”,VLOOKUP(F779,[1]地市级代码匹配!C:D,2,FALSE)))</f>
        <v>连云港市</v>
      </c>
      <c r="H779" s="3" t="s">
        <v>2539</v>
      </c>
    </row>
    <row r="780" spans="1:8" x14ac:dyDescent="0.3">
      <c r="A780" s="6" t="s">
        <v>2414</v>
      </c>
      <c r="B780" s="6" t="s">
        <v>2414</v>
      </c>
      <c r="C780" s="6">
        <v>320706</v>
      </c>
      <c r="D780">
        <f t="shared" si="24"/>
        <v>32</v>
      </c>
      <c r="E780" t="str">
        <f>VLOOKUP(D780,[1]省代码匹配!B:C,2,FALSE)</f>
        <v>江苏省</v>
      </c>
      <c r="F780">
        <f t="shared" si="25"/>
        <v>3207</v>
      </c>
      <c r="G780" t="str">
        <f>IF(F780&gt;10000,"省直辖县市",IF(F780&gt;7000,“港澳台”,VLOOKUP(F780,[1]地市级代码匹配!C:D,2,FALSE)))</f>
        <v>连云港市</v>
      </c>
      <c r="H780" s="3" t="s">
        <v>2414</v>
      </c>
    </row>
    <row r="781" spans="1:8" x14ac:dyDescent="0.3">
      <c r="A781" s="6" t="s">
        <v>574</v>
      </c>
      <c r="B781" s="6" t="s">
        <v>574</v>
      </c>
      <c r="C781" s="6">
        <v>320707</v>
      </c>
      <c r="D781">
        <f t="shared" si="24"/>
        <v>32</v>
      </c>
      <c r="E781" t="str">
        <f>VLOOKUP(D781,[1]省代码匹配!B:C,2,FALSE)</f>
        <v>江苏省</v>
      </c>
      <c r="F781">
        <f t="shared" si="25"/>
        <v>3207</v>
      </c>
      <c r="G781" t="str">
        <f>IF(F781&gt;10000,"省直辖县市",IF(F781&gt;7000,“港澳台”,VLOOKUP(F781,[1]地市级代码匹配!C:D,2,FALSE)))</f>
        <v>连云港市</v>
      </c>
      <c r="H781" s="4" t="s">
        <v>2540</v>
      </c>
    </row>
    <row r="782" spans="1:8" x14ac:dyDescent="0.3">
      <c r="A782" s="6" t="s">
        <v>576</v>
      </c>
      <c r="B782" s="6" t="s">
        <v>576</v>
      </c>
      <c r="C782" s="6">
        <v>320722</v>
      </c>
      <c r="D782">
        <f t="shared" si="24"/>
        <v>32</v>
      </c>
      <c r="E782" t="str">
        <f>VLOOKUP(D782,[1]省代码匹配!B:C,2,FALSE)</f>
        <v>江苏省</v>
      </c>
      <c r="F782">
        <f t="shared" si="25"/>
        <v>3207</v>
      </c>
      <c r="G782" t="str">
        <f>IF(F782&gt;10000,"省直辖县市",IF(F782&gt;7000,“港澳台”,VLOOKUP(F782,[1]地市级代码匹配!C:D,2,FALSE)))</f>
        <v>连云港市</v>
      </c>
      <c r="H782" s="3" t="s">
        <v>576</v>
      </c>
    </row>
    <row r="783" spans="1:8" x14ac:dyDescent="0.3">
      <c r="A783" s="6" t="s">
        <v>577</v>
      </c>
      <c r="B783" s="6" t="s">
        <v>577</v>
      </c>
      <c r="C783" s="6">
        <v>320723</v>
      </c>
      <c r="D783">
        <f t="shared" si="24"/>
        <v>32</v>
      </c>
      <c r="E783" t="str">
        <f>VLOOKUP(D783,[1]省代码匹配!B:C,2,FALSE)</f>
        <v>江苏省</v>
      </c>
      <c r="F783">
        <f t="shared" si="25"/>
        <v>3207</v>
      </c>
      <c r="G783" t="str">
        <f>IF(F783&gt;10000,"省直辖县市",IF(F783&gt;7000,“港澳台”,VLOOKUP(F783,[1]地市级代码匹配!C:D,2,FALSE)))</f>
        <v>连云港市</v>
      </c>
      <c r="H783" s="3" t="s">
        <v>577</v>
      </c>
    </row>
    <row r="784" spans="1:8" x14ac:dyDescent="0.3">
      <c r="A784" s="6" t="s">
        <v>578</v>
      </c>
      <c r="B784" s="6" t="s">
        <v>578</v>
      </c>
      <c r="C784" s="6">
        <v>320724</v>
      </c>
      <c r="D784">
        <f t="shared" si="24"/>
        <v>32</v>
      </c>
      <c r="E784" t="str">
        <f>VLOOKUP(D784,[1]省代码匹配!B:C,2,FALSE)</f>
        <v>江苏省</v>
      </c>
      <c r="F784">
        <f t="shared" si="25"/>
        <v>3207</v>
      </c>
      <c r="G784" t="str">
        <f>IF(F784&gt;10000,"省直辖县市",IF(F784&gt;7000,“港澳台”,VLOOKUP(F784,[1]地市级代码匹配!C:D,2,FALSE)))</f>
        <v>连云港市</v>
      </c>
      <c r="H784" s="3" t="s">
        <v>578</v>
      </c>
    </row>
    <row r="785" spans="1:8" x14ac:dyDescent="0.3">
      <c r="A785" s="6" t="s">
        <v>579</v>
      </c>
      <c r="B785" s="6" t="s">
        <v>579</v>
      </c>
      <c r="C785" s="6">
        <v>320803</v>
      </c>
      <c r="D785">
        <f t="shared" si="24"/>
        <v>32</v>
      </c>
      <c r="E785" t="str">
        <f>VLOOKUP(D785,[1]省代码匹配!B:C,2,FALSE)</f>
        <v>江苏省</v>
      </c>
      <c r="F785">
        <f t="shared" si="25"/>
        <v>3208</v>
      </c>
      <c r="G785" t="str">
        <f>IF(F785&gt;10000,"省直辖县市",IF(F785&gt;7000,“港澳台”,VLOOKUP(F785,[1]地市级代码匹配!C:D,2,FALSE)))</f>
        <v>淮安市</v>
      </c>
      <c r="H785" s="3" t="s">
        <v>3072</v>
      </c>
    </row>
    <row r="786" spans="1:8" x14ac:dyDescent="0.3">
      <c r="A786" s="6" t="s">
        <v>581</v>
      </c>
      <c r="B786" s="6" t="s">
        <v>581</v>
      </c>
      <c r="C786" s="6">
        <v>320804</v>
      </c>
      <c r="D786">
        <f t="shared" si="24"/>
        <v>32</v>
      </c>
      <c r="E786" t="str">
        <f>VLOOKUP(D786,[1]省代码匹配!B:C,2,FALSE)</f>
        <v>江苏省</v>
      </c>
      <c r="F786">
        <f t="shared" si="25"/>
        <v>3208</v>
      </c>
      <c r="G786" t="str">
        <f>IF(F786&gt;10000,"省直辖县市",IF(F786&gt;7000,“港澳台”,VLOOKUP(F786,[1]地市级代码匹配!C:D,2,FALSE)))</f>
        <v>淮安市</v>
      </c>
      <c r="H786" s="3" t="s">
        <v>581</v>
      </c>
    </row>
    <row r="787" spans="1:8" x14ac:dyDescent="0.3">
      <c r="A787" s="6" t="s">
        <v>3331</v>
      </c>
      <c r="B787" s="6" t="s">
        <v>3331</v>
      </c>
      <c r="C787" s="6">
        <v>320812</v>
      </c>
      <c r="D787">
        <f t="shared" si="24"/>
        <v>32</v>
      </c>
      <c r="E787" t="str">
        <f>VLOOKUP(D787,[1]省代码匹配!B:C,2,FALSE)</f>
        <v>江苏省</v>
      </c>
      <c r="F787">
        <f t="shared" si="25"/>
        <v>3208</v>
      </c>
      <c r="G787" t="str">
        <f>IF(F787&gt;10000,"省直辖县市",IF(F787&gt;7000,“港澳台”,VLOOKUP(F787,[1]地市级代码匹配!C:D,2,FALSE)))</f>
        <v>淮安市</v>
      </c>
      <c r="H787" s="3" t="s">
        <v>3073</v>
      </c>
    </row>
    <row r="788" spans="1:8" x14ac:dyDescent="0.3">
      <c r="A788" s="6" t="s">
        <v>582</v>
      </c>
      <c r="B788" s="6" t="s">
        <v>582</v>
      </c>
      <c r="C788" s="6">
        <v>320813</v>
      </c>
      <c r="D788">
        <f t="shared" si="24"/>
        <v>32</v>
      </c>
      <c r="E788" t="str">
        <f>VLOOKUP(D788,[1]省代码匹配!B:C,2,FALSE)</f>
        <v>江苏省</v>
      </c>
      <c r="F788">
        <f t="shared" si="25"/>
        <v>3208</v>
      </c>
      <c r="G788" t="str">
        <f>IF(F788&gt;10000,"省直辖县市",IF(F788&gt;7000,“港澳台”,VLOOKUP(F788,[1]地市级代码匹配!C:D,2,FALSE)))</f>
        <v>淮安市</v>
      </c>
      <c r="H788" s="3" t="s">
        <v>3074</v>
      </c>
    </row>
    <row r="789" spans="1:8" x14ac:dyDescent="0.3">
      <c r="A789" s="6" t="s">
        <v>583</v>
      </c>
      <c r="B789" s="6" t="s">
        <v>583</v>
      </c>
      <c r="C789" s="6">
        <v>320826</v>
      </c>
      <c r="D789">
        <f t="shared" si="24"/>
        <v>32</v>
      </c>
      <c r="E789" t="str">
        <f>VLOOKUP(D789,[1]省代码匹配!B:C,2,FALSE)</f>
        <v>江苏省</v>
      </c>
      <c r="F789">
        <f t="shared" si="25"/>
        <v>3208</v>
      </c>
      <c r="G789" t="str">
        <f>IF(F789&gt;10000,"省直辖县市",IF(F789&gt;7000,“港澳台”,VLOOKUP(F789,[1]地市级代码匹配!C:D,2,FALSE)))</f>
        <v>淮安市</v>
      </c>
      <c r="H789" s="3" t="s">
        <v>583</v>
      </c>
    </row>
    <row r="790" spans="1:8" x14ac:dyDescent="0.3">
      <c r="A790" s="6" t="s">
        <v>584</v>
      </c>
      <c r="B790" s="6" t="s">
        <v>584</v>
      </c>
      <c r="C790" s="6">
        <v>320830</v>
      </c>
      <c r="D790">
        <f t="shared" si="24"/>
        <v>32</v>
      </c>
      <c r="E790" t="str">
        <f>VLOOKUP(D790,[1]省代码匹配!B:C,2,FALSE)</f>
        <v>江苏省</v>
      </c>
      <c r="F790">
        <f t="shared" si="25"/>
        <v>3208</v>
      </c>
      <c r="G790" t="str">
        <f>IF(F790&gt;10000,"省直辖县市",IF(F790&gt;7000,“港澳台”,VLOOKUP(F790,[1]地市级代码匹配!C:D,2,FALSE)))</f>
        <v>淮安市</v>
      </c>
      <c r="H790" s="3" t="s">
        <v>584</v>
      </c>
    </row>
    <row r="791" spans="1:8" x14ac:dyDescent="0.3">
      <c r="A791" s="6" t="s">
        <v>585</v>
      </c>
      <c r="B791" s="6" t="s">
        <v>585</v>
      </c>
      <c r="C791" s="6">
        <v>320831</v>
      </c>
      <c r="D791">
        <f t="shared" si="24"/>
        <v>32</v>
      </c>
      <c r="E791" t="str">
        <f>VLOOKUP(D791,[1]省代码匹配!B:C,2,FALSE)</f>
        <v>江苏省</v>
      </c>
      <c r="F791">
        <f t="shared" si="25"/>
        <v>3208</v>
      </c>
      <c r="G791" t="str">
        <f>IF(F791&gt;10000,"省直辖县市",IF(F791&gt;7000,“港澳台”,VLOOKUP(F791,[1]地市级代码匹配!C:D,2,FALSE)))</f>
        <v>淮安市</v>
      </c>
      <c r="H791" s="3" t="s">
        <v>585</v>
      </c>
    </row>
    <row r="792" spans="1:8" x14ac:dyDescent="0.3">
      <c r="A792" s="6" t="s">
        <v>2541</v>
      </c>
      <c r="B792" s="6" t="s">
        <v>2541</v>
      </c>
      <c r="C792" s="6">
        <v>320902</v>
      </c>
      <c r="D792">
        <f t="shared" si="24"/>
        <v>32</v>
      </c>
      <c r="E792" t="str">
        <f>VLOOKUP(D792,[1]省代码匹配!B:C,2,FALSE)</f>
        <v>江苏省</v>
      </c>
      <c r="F792">
        <f t="shared" si="25"/>
        <v>3209</v>
      </c>
      <c r="G792" t="str">
        <f>IF(F792&gt;10000,"省直辖县市",IF(F792&gt;7000,“港澳台”,VLOOKUP(F792,[1]地市级代码匹配!C:D,2,FALSE)))</f>
        <v>盐城市</v>
      </c>
      <c r="H792" s="3" t="s">
        <v>2541</v>
      </c>
    </row>
    <row r="793" spans="1:8" x14ac:dyDescent="0.3">
      <c r="A793" s="6" t="s">
        <v>586</v>
      </c>
      <c r="B793" s="6" t="s">
        <v>586</v>
      </c>
      <c r="C793" s="6">
        <v>320903</v>
      </c>
      <c r="D793">
        <f t="shared" si="24"/>
        <v>32</v>
      </c>
      <c r="E793" t="str">
        <f>VLOOKUP(D793,[1]省代码匹配!B:C,2,FALSE)</f>
        <v>江苏省</v>
      </c>
      <c r="F793">
        <f t="shared" si="25"/>
        <v>3209</v>
      </c>
      <c r="G793" t="str">
        <f>IF(F793&gt;10000,"省直辖县市",IF(F793&gt;7000,“港澳台”,VLOOKUP(F793,[1]地市级代码匹配!C:D,2,FALSE)))</f>
        <v>盐城市</v>
      </c>
      <c r="H793" s="3" t="s">
        <v>586</v>
      </c>
    </row>
    <row r="794" spans="1:8" x14ac:dyDescent="0.3">
      <c r="A794" s="6" t="s">
        <v>588</v>
      </c>
      <c r="B794" s="6" t="s">
        <v>588</v>
      </c>
      <c r="C794" s="6">
        <v>320904</v>
      </c>
      <c r="D794">
        <f t="shared" si="24"/>
        <v>32</v>
      </c>
      <c r="E794" t="str">
        <f>VLOOKUP(D794,[1]省代码匹配!B:C,2,FALSE)</f>
        <v>江苏省</v>
      </c>
      <c r="F794">
        <f t="shared" si="25"/>
        <v>3209</v>
      </c>
      <c r="G794" t="str">
        <f>IF(F794&gt;10000,"省直辖县市",IF(F794&gt;7000,“港澳台”,VLOOKUP(F794,[1]地市级代码匹配!C:D,2,FALSE)))</f>
        <v>盐城市</v>
      </c>
      <c r="H794" s="3" t="s">
        <v>3075</v>
      </c>
    </row>
    <row r="795" spans="1:8" x14ac:dyDescent="0.3">
      <c r="A795" s="6" t="s">
        <v>589</v>
      </c>
      <c r="B795" s="6" t="s">
        <v>589</v>
      </c>
      <c r="C795" s="6">
        <v>320921</v>
      </c>
      <c r="D795">
        <f t="shared" si="24"/>
        <v>32</v>
      </c>
      <c r="E795" t="str">
        <f>VLOOKUP(D795,[1]省代码匹配!B:C,2,FALSE)</f>
        <v>江苏省</v>
      </c>
      <c r="F795">
        <f t="shared" si="25"/>
        <v>3209</v>
      </c>
      <c r="G795" t="str">
        <f>IF(F795&gt;10000,"省直辖县市",IF(F795&gt;7000,“港澳台”,VLOOKUP(F795,[1]地市级代码匹配!C:D,2,FALSE)))</f>
        <v>盐城市</v>
      </c>
      <c r="H795" s="3" t="s">
        <v>589</v>
      </c>
    </row>
    <row r="796" spans="1:8" x14ac:dyDescent="0.3">
      <c r="A796" s="6" t="s">
        <v>590</v>
      </c>
      <c r="B796" s="6" t="s">
        <v>590</v>
      </c>
      <c r="C796" s="6">
        <v>320922</v>
      </c>
      <c r="D796">
        <f t="shared" si="24"/>
        <v>32</v>
      </c>
      <c r="E796" t="str">
        <f>VLOOKUP(D796,[1]省代码匹配!B:C,2,FALSE)</f>
        <v>江苏省</v>
      </c>
      <c r="F796">
        <f t="shared" si="25"/>
        <v>3209</v>
      </c>
      <c r="G796" t="str">
        <f>IF(F796&gt;10000,"省直辖县市",IF(F796&gt;7000,“港澳台”,VLOOKUP(F796,[1]地市级代码匹配!C:D,2,FALSE)))</f>
        <v>盐城市</v>
      </c>
      <c r="H796" s="3" t="s">
        <v>590</v>
      </c>
    </row>
    <row r="797" spans="1:8" x14ac:dyDescent="0.3">
      <c r="A797" s="6" t="s">
        <v>591</v>
      </c>
      <c r="B797" s="6" t="s">
        <v>591</v>
      </c>
      <c r="C797" s="6">
        <v>320923</v>
      </c>
      <c r="D797">
        <f t="shared" si="24"/>
        <v>32</v>
      </c>
      <c r="E797" t="str">
        <f>VLOOKUP(D797,[1]省代码匹配!B:C,2,FALSE)</f>
        <v>江苏省</v>
      </c>
      <c r="F797">
        <f t="shared" si="25"/>
        <v>3209</v>
      </c>
      <c r="G797" t="str">
        <f>IF(F797&gt;10000,"省直辖县市",IF(F797&gt;7000,“港澳台”,VLOOKUP(F797,[1]地市级代码匹配!C:D,2,FALSE)))</f>
        <v>盐城市</v>
      </c>
      <c r="H797" s="3" t="s">
        <v>591</v>
      </c>
    </row>
    <row r="798" spans="1:8" x14ac:dyDescent="0.3">
      <c r="A798" s="6" t="s">
        <v>592</v>
      </c>
      <c r="B798" s="6" t="s">
        <v>592</v>
      </c>
      <c r="C798" s="6">
        <v>320924</v>
      </c>
      <c r="D798">
        <f t="shared" si="24"/>
        <v>32</v>
      </c>
      <c r="E798" t="str">
        <f>VLOOKUP(D798,[1]省代码匹配!B:C,2,FALSE)</f>
        <v>江苏省</v>
      </c>
      <c r="F798">
        <f t="shared" si="25"/>
        <v>3209</v>
      </c>
      <c r="G798" t="str">
        <f>IF(F798&gt;10000,"省直辖县市",IF(F798&gt;7000,“港澳台”,VLOOKUP(F798,[1]地市级代码匹配!C:D,2,FALSE)))</f>
        <v>盐城市</v>
      </c>
      <c r="H798" s="3" t="s">
        <v>592</v>
      </c>
    </row>
    <row r="799" spans="1:8" x14ac:dyDescent="0.3">
      <c r="A799" s="6" t="s">
        <v>593</v>
      </c>
      <c r="B799" s="6" t="s">
        <v>593</v>
      </c>
      <c r="C799" s="6">
        <v>320925</v>
      </c>
      <c r="D799">
        <f t="shared" si="24"/>
        <v>32</v>
      </c>
      <c r="E799" t="str">
        <f>VLOOKUP(D799,[1]省代码匹配!B:C,2,FALSE)</f>
        <v>江苏省</v>
      </c>
      <c r="F799">
        <f t="shared" si="25"/>
        <v>3209</v>
      </c>
      <c r="G799" t="str">
        <f>IF(F799&gt;10000,"省直辖县市",IF(F799&gt;7000,“港澳台”,VLOOKUP(F799,[1]地市级代码匹配!C:D,2,FALSE)))</f>
        <v>盐城市</v>
      </c>
      <c r="H799" s="3" t="s">
        <v>593</v>
      </c>
    </row>
    <row r="800" spans="1:8" x14ac:dyDescent="0.3">
      <c r="A800" s="6" t="s">
        <v>594</v>
      </c>
      <c r="B800" s="6" t="s">
        <v>3332</v>
      </c>
      <c r="C800" s="6">
        <v>320981</v>
      </c>
      <c r="D800">
        <f t="shared" si="24"/>
        <v>32</v>
      </c>
      <c r="E800" t="str">
        <f>VLOOKUP(D800,[1]省代码匹配!B:C,2,FALSE)</f>
        <v>江苏省</v>
      </c>
      <c r="F800">
        <f t="shared" si="25"/>
        <v>3209</v>
      </c>
      <c r="G800" t="str">
        <f>IF(F800&gt;10000,"省直辖县市",IF(F800&gt;7000,“港澳台”,VLOOKUP(F800,[1]地市级代码匹配!C:D,2,FALSE)))</f>
        <v>盐城市</v>
      </c>
      <c r="H800" s="3" t="s">
        <v>594</v>
      </c>
    </row>
    <row r="801" spans="1:8" x14ac:dyDescent="0.3">
      <c r="A801" s="6" t="s">
        <v>2542</v>
      </c>
      <c r="B801" s="6" t="s">
        <v>2542</v>
      </c>
      <c r="C801" s="6">
        <v>321002</v>
      </c>
      <c r="D801">
        <f t="shared" si="24"/>
        <v>32</v>
      </c>
      <c r="E801" t="str">
        <f>VLOOKUP(D801,[1]省代码匹配!B:C,2,FALSE)</f>
        <v>江苏省</v>
      </c>
      <c r="F801">
        <f t="shared" si="25"/>
        <v>3210</v>
      </c>
      <c r="G801" t="str">
        <f>IF(F801&gt;10000,"省直辖县市",IF(F801&gt;7000,“港澳台”,VLOOKUP(F801,[1]地市级代码匹配!C:D,2,FALSE)))</f>
        <v>扬州市</v>
      </c>
      <c r="H801" s="3" t="s">
        <v>2542</v>
      </c>
    </row>
    <row r="802" spans="1:8" x14ac:dyDescent="0.3">
      <c r="A802" s="6" t="s">
        <v>595</v>
      </c>
      <c r="B802" s="6" t="s">
        <v>595</v>
      </c>
      <c r="C802" s="6">
        <v>321003</v>
      </c>
      <c r="D802">
        <f t="shared" si="24"/>
        <v>32</v>
      </c>
      <c r="E802" t="str">
        <f>VLOOKUP(D802,[1]省代码匹配!B:C,2,FALSE)</f>
        <v>江苏省</v>
      </c>
      <c r="F802">
        <f t="shared" si="25"/>
        <v>3210</v>
      </c>
      <c r="G802" t="str">
        <f>IF(F802&gt;10000,"省直辖县市",IF(F802&gt;7000,“港澳台”,VLOOKUP(F802,[1]地市级代码匹配!C:D,2,FALSE)))</f>
        <v>扬州市</v>
      </c>
      <c r="H802" s="3" t="s">
        <v>595</v>
      </c>
    </row>
    <row r="803" spans="1:8" x14ac:dyDescent="0.3">
      <c r="A803" s="6" t="s">
        <v>597</v>
      </c>
      <c r="B803" s="6" t="s">
        <v>597</v>
      </c>
      <c r="C803" s="6">
        <v>321012</v>
      </c>
      <c r="D803">
        <f t="shared" si="24"/>
        <v>32</v>
      </c>
      <c r="E803" t="str">
        <f>VLOOKUP(D803,[1]省代码匹配!B:C,2,FALSE)</f>
        <v>江苏省</v>
      </c>
      <c r="F803">
        <f t="shared" si="25"/>
        <v>3210</v>
      </c>
      <c r="G803" t="str">
        <f>IF(F803&gt;10000,"省直辖县市",IF(F803&gt;7000,“港澳台”,VLOOKUP(F803,[1]地市级代码匹配!C:D,2,FALSE)))</f>
        <v>扬州市</v>
      </c>
      <c r="H803" s="3" t="s">
        <v>3076</v>
      </c>
    </row>
    <row r="804" spans="1:8" x14ac:dyDescent="0.3">
      <c r="A804" s="6" t="s">
        <v>598</v>
      </c>
      <c r="B804" s="6" t="s">
        <v>598</v>
      </c>
      <c r="C804" s="6">
        <v>321023</v>
      </c>
      <c r="D804">
        <f t="shared" si="24"/>
        <v>32</v>
      </c>
      <c r="E804" t="str">
        <f>VLOOKUP(D804,[1]省代码匹配!B:C,2,FALSE)</f>
        <v>江苏省</v>
      </c>
      <c r="F804">
        <f t="shared" si="25"/>
        <v>3210</v>
      </c>
      <c r="G804" t="str">
        <f>IF(F804&gt;10000,"省直辖县市",IF(F804&gt;7000,“港澳台”,VLOOKUP(F804,[1]地市级代码匹配!C:D,2,FALSE)))</f>
        <v>扬州市</v>
      </c>
      <c r="H804" s="3" t="s">
        <v>598</v>
      </c>
    </row>
    <row r="805" spans="1:8" x14ac:dyDescent="0.3">
      <c r="A805" s="6" t="s">
        <v>599</v>
      </c>
      <c r="B805" s="6" t="s">
        <v>3333</v>
      </c>
      <c r="C805" s="6">
        <v>321081</v>
      </c>
      <c r="D805">
        <f t="shared" si="24"/>
        <v>32</v>
      </c>
      <c r="E805" t="str">
        <f>VLOOKUP(D805,[1]省代码匹配!B:C,2,FALSE)</f>
        <v>江苏省</v>
      </c>
      <c r="F805">
        <f t="shared" si="25"/>
        <v>3210</v>
      </c>
      <c r="G805" t="str">
        <f>IF(F805&gt;10000,"省直辖县市",IF(F805&gt;7000,“港澳台”,VLOOKUP(F805,[1]地市级代码匹配!C:D,2,FALSE)))</f>
        <v>扬州市</v>
      </c>
      <c r="H805" s="3" t="s">
        <v>599</v>
      </c>
    </row>
    <row r="806" spans="1:8" x14ac:dyDescent="0.3">
      <c r="A806" s="6" t="s">
        <v>600</v>
      </c>
      <c r="B806" s="6" t="s">
        <v>3334</v>
      </c>
      <c r="C806" s="6">
        <v>321084</v>
      </c>
      <c r="D806">
        <f t="shared" si="24"/>
        <v>32</v>
      </c>
      <c r="E806" t="str">
        <f>VLOOKUP(D806,[1]省代码匹配!B:C,2,FALSE)</f>
        <v>江苏省</v>
      </c>
      <c r="F806">
        <f t="shared" si="25"/>
        <v>3210</v>
      </c>
      <c r="G806" t="str">
        <f>IF(F806&gt;10000,"省直辖县市",IF(F806&gt;7000,“港澳台”,VLOOKUP(F806,[1]地市级代码匹配!C:D,2,FALSE)))</f>
        <v>扬州市</v>
      </c>
      <c r="H806" s="3" t="s">
        <v>600</v>
      </c>
    </row>
    <row r="807" spans="1:8" x14ac:dyDescent="0.3">
      <c r="A807" s="6" t="s">
        <v>2543</v>
      </c>
      <c r="B807" s="6" t="s">
        <v>2543</v>
      </c>
      <c r="C807" s="6">
        <v>321102</v>
      </c>
      <c r="D807">
        <f t="shared" si="24"/>
        <v>32</v>
      </c>
      <c r="E807" t="str">
        <f>VLOOKUP(D807,[1]省代码匹配!B:C,2,FALSE)</f>
        <v>江苏省</v>
      </c>
      <c r="F807">
        <f t="shared" si="25"/>
        <v>3211</v>
      </c>
      <c r="G807" t="str">
        <f>IF(F807&gt;10000,"省直辖县市",IF(F807&gt;7000,“港澳台”,VLOOKUP(F807,[1]地市级代码匹配!C:D,2,FALSE)))</f>
        <v>镇江市</v>
      </c>
      <c r="H807" s="3" t="s">
        <v>2543</v>
      </c>
    </row>
    <row r="808" spans="1:8" x14ac:dyDescent="0.3">
      <c r="A808" s="6" t="s">
        <v>2544</v>
      </c>
      <c r="B808" s="6" t="s">
        <v>2544</v>
      </c>
      <c r="C808" s="6">
        <v>321111</v>
      </c>
      <c r="D808">
        <f t="shared" si="24"/>
        <v>32</v>
      </c>
      <c r="E808" t="str">
        <f>VLOOKUP(D808,[1]省代码匹配!B:C,2,FALSE)</f>
        <v>江苏省</v>
      </c>
      <c r="F808">
        <f t="shared" si="25"/>
        <v>3211</v>
      </c>
      <c r="G808" t="str">
        <f>IF(F808&gt;10000,"省直辖县市",IF(F808&gt;7000,“港澳台”,VLOOKUP(F808,[1]地市级代码匹配!C:D,2,FALSE)))</f>
        <v>镇江市</v>
      </c>
      <c r="H808" s="3" t="s">
        <v>2544</v>
      </c>
    </row>
    <row r="809" spans="1:8" x14ac:dyDescent="0.3">
      <c r="A809" s="6" t="s">
        <v>601</v>
      </c>
      <c r="B809" s="6" t="s">
        <v>601</v>
      </c>
      <c r="C809" s="6">
        <v>321112</v>
      </c>
      <c r="D809">
        <f t="shared" si="24"/>
        <v>32</v>
      </c>
      <c r="E809" t="str">
        <f>VLOOKUP(D809,[1]省代码匹配!B:C,2,FALSE)</f>
        <v>江苏省</v>
      </c>
      <c r="F809">
        <f t="shared" si="25"/>
        <v>3211</v>
      </c>
      <c r="G809" t="str">
        <f>IF(F809&gt;10000,"省直辖县市",IF(F809&gt;7000,“港澳台”,VLOOKUP(F809,[1]地市级代码匹配!C:D,2,FALSE)))</f>
        <v>镇江市</v>
      </c>
      <c r="H809" s="3" t="s">
        <v>601</v>
      </c>
    </row>
    <row r="810" spans="1:8" x14ac:dyDescent="0.3">
      <c r="A810" s="6" t="s">
        <v>603</v>
      </c>
      <c r="B810" s="6" t="s">
        <v>3335</v>
      </c>
      <c r="C810" s="6">
        <v>321181</v>
      </c>
      <c r="D810">
        <f t="shared" si="24"/>
        <v>32</v>
      </c>
      <c r="E810" t="str">
        <f>VLOOKUP(D810,[1]省代码匹配!B:C,2,FALSE)</f>
        <v>江苏省</v>
      </c>
      <c r="F810">
        <f t="shared" si="25"/>
        <v>3211</v>
      </c>
      <c r="G810" t="str">
        <f>IF(F810&gt;10000,"省直辖县市",IF(F810&gt;7000,“港澳台”,VLOOKUP(F810,[1]地市级代码匹配!C:D,2,FALSE)))</f>
        <v>镇江市</v>
      </c>
      <c r="H810" s="3" t="s">
        <v>603</v>
      </c>
    </row>
    <row r="811" spans="1:8" x14ac:dyDescent="0.3">
      <c r="A811" s="6" t="s">
        <v>604</v>
      </c>
      <c r="B811" s="6" t="s">
        <v>3336</v>
      </c>
      <c r="C811" s="6">
        <v>321182</v>
      </c>
      <c r="D811">
        <f t="shared" si="24"/>
        <v>32</v>
      </c>
      <c r="E811" t="str">
        <f>VLOOKUP(D811,[1]省代码匹配!B:C,2,FALSE)</f>
        <v>江苏省</v>
      </c>
      <c r="F811">
        <f t="shared" si="25"/>
        <v>3211</v>
      </c>
      <c r="G811" t="str">
        <f>IF(F811&gt;10000,"省直辖县市",IF(F811&gt;7000,“港澳台”,VLOOKUP(F811,[1]地市级代码匹配!C:D,2,FALSE)))</f>
        <v>镇江市</v>
      </c>
      <c r="H811" s="3" t="s">
        <v>604</v>
      </c>
    </row>
    <row r="812" spans="1:8" x14ac:dyDescent="0.3">
      <c r="A812" s="6" t="s">
        <v>605</v>
      </c>
      <c r="B812" s="6" t="s">
        <v>3337</v>
      </c>
      <c r="C812" s="6">
        <v>321183</v>
      </c>
      <c r="D812">
        <f t="shared" si="24"/>
        <v>32</v>
      </c>
      <c r="E812" t="str">
        <f>VLOOKUP(D812,[1]省代码匹配!B:C,2,FALSE)</f>
        <v>江苏省</v>
      </c>
      <c r="F812">
        <f t="shared" si="25"/>
        <v>3211</v>
      </c>
      <c r="G812" t="str">
        <f>IF(F812&gt;10000,"省直辖县市",IF(F812&gt;7000,“港澳台”,VLOOKUP(F812,[1]地市级代码匹配!C:D,2,FALSE)))</f>
        <v>镇江市</v>
      </c>
      <c r="H812" s="3" t="s">
        <v>605</v>
      </c>
    </row>
    <row r="813" spans="1:8" x14ac:dyDescent="0.3">
      <c r="A813" s="6" t="s">
        <v>3338</v>
      </c>
      <c r="B813" s="6" t="s">
        <v>3338</v>
      </c>
      <c r="C813" s="6">
        <v>321202</v>
      </c>
      <c r="D813">
        <f t="shared" si="24"/>
        <v>32</v>
      </c>
      <c r="E813" t="str">
        <f>VLOOKUP(D813,[1]省代码匹配!B:C,2,FALSE)</f>
        <v>江苏省</v>
      </c>
      <c r="F813">
        <f t="shared" si="25"/>
        <v>3212</v>
      </c>
      <c r="G813" t="str">
        <f>IF(F813&gt;10000,"省直辖县市",IF(F813&gt;7000,“港澳台”,VLOOKUP(F813,[1]地市级代码匹配!C:D,2,FALSE)))</f>
        <v>泰州市</v>
      </c>
      <c r="H813" s="3"/>
    </row>
    <row r="814" spans="1:8" x14ac:dyDescent="0.3">
      <c r="A814" s="6" t="s">
        <v>3339</v>
      </c>
      <c r="B814" s="6" t="s">
        <v>3339</v>
      </c>
      <c r="C814" s="6">
        <v>321203</v>
      </c>
      <c r="D814">
        <f t="shared" si="24"/>
        <v>32</v>
      </c>
      <c r="E814" t="str">
        <f>VLOOKUP(D814,[1]省代码匹配!B:C,2,FALSE)</f>
        <v>江苏省</v>
      </c>
      <c r="F814">
        <f t="shared" si="25"/>
        <v>3212</v>
      </c>
      <c r="G814" t="str">
        <f>IF(F814&gt;10000,"省直辖县市",IF(F814&gt;7000,“港澳台”,VLOOKUP(F814,[1]地市级代码匹配!C:D,2,FALSE)))</f>
        <v>泰州市</v>
      </c>
      <c r="H814" s="3"/>
    </row>
    <row r="815" spans="1:8" x14ac:dyDescent="0.3">
      <c r="A815" s="6" t="s">
        <v>606</v>
      </c>
      <c r="B815" s="6" t="s">
        <v>606</v>
      </c>
      <c r="C815" s="6">
        <v>321204</v>
      </c>
      <c r="D815">
        <f t="shared" si="24"/>
        <v>32</v>
      </c>
      <c r="E815" t="str">
        <f>VLOOKUP(D815,[1]省代码匹配!B:C,2,FALSE)</f>
        <v>江苏省</v>
      </c>
      <c r="F815">
        <f t="shared" si="25"/>
        <v>3212</v>
      </c>
      <c r="G815" t="str">
        <f>IF(F815&gt;10000,"省直辖县市",IF(F815&gt;7000,“港澳台”,VLOOKUP(F815,[1]地市级代码匹配!C:D,2,FALSE)))</f>
        <v>泰州市</v>
      </c>
      <c r="H815" s="3" t="s">
        <v>3077</v>
      </c>
    </row>
    <row r="816" spans="1:8" x14ac:dyDescent="0.3">
      <c r="A816" s="6" t="s">
        <v>608</v>
      </c>
      <c r="B816" s="6" t="s">
        <v>3340</v>
      </c>
      <c r="C816" s="6">
        <v>321281</v>
      </c>
      <c r="D816">
        <f t="shared" si="24"/>
        <v>32</v>
      </c>
      <c r="E816" t="str">
        <f>VLOOKUP(D816,[1]省代码匹配!B:C,2,FALSE)</f>
        <v>江苏省</v>
      </c>
      <c r="F816">
        <f t="shared" si="25"/>
        <v>3212</v>
      </c>
      <c r="G816" t="str">
        <f>IF(F816&gt;10000,"省直辖县市",IF(F816&gt;7000,“港澳台”,VLOOKUP(F816,[1]地市级代码匹配!C:D,2,FALSE)))</f>
        <v>泰州市</v>
      </c>
      <c r="H816" s="3" t="s">
        <v>608</v>
      </c>
    </row>
    <row r="817" spans="1:8" x14ac:dyDescent="0.3">
      <c r="A817" s="6" t="s">
        <v>609</v>
      </c>
      <c r="B817" s="6" t="s">
        <v>3341</v>
      </c>
      <c r="C817" s="6">
        <v>321282</v>
      </c>
      <c r="D817">
        <f t="shared" si="24"/>
        <v>32</v>
      </c>
      <c r="E817" t="str">
        <f>VLOOKUP(D817,[1]省代码匹配!B:C,2,FALSE)</f>
        <v>江苏省</v>
      </c>
      <c r="F817">
        <f t="shared" si="25"/>
        <v>3212</v>
      </c>
      <c r="G817" t="str">
        <f>IF(F817&gt;10000,"省直辖县市",IF(F817&gt;7000,“港澳台”,VLOOKUP(F817,[1]地市级代码匹配!C:D,2,FALSE)))</f>
        <v>泰州市</v>
      </c>
      <c r="H817" s="3" t="s">
        <v>609</v>
      </c>
    </row>
    <row r="818" spans="1:8" x14ac:dyDescent="0.3">
      <c r="A818" s="6" t="s">
        <v>610</v>
      </c>
      <c r="B818" s="6" t="s">
        <v>3342</v>
      </c>
      <c r="C818" s="6">
        <v>321283</v>
      </c>
      <c r="D818">
        <f t="shared" si="24"/>
        <v>32</v>
      </c>
      <c r="E818" t="str">
        <f>VLOOKUP(D818,[1]省代码匹配!B:C,2,FALSE)</f>
        <v>江苏省</v>
      </c>
      <c r="F818">
        <f t="shared" si="25"/>
        <v>3212</v>
      </c>
      <c r="G818" t="str">
        <f>IF(F818&gt;10000,"省直辖县市",IF(F818&gt;7000,“港澳台”,VLOOKUP(F818,[1]地市级代码匹配!C:D,2,FALSE)))</f>
        <v>泰州市</v>
      </c>
      <c r="H818" s="3" t="s">
        <v>610</v>
      </c>
    </row>
    <row r="819" spans="1:8" x14ac:dyDescent="0.3">
      <c r="A819" s="6" t="s">
        <v>2545</v>
      </c>
      <c r="B819" s="6" t="s">
        <v>2545</v>
      </c>
      <c r="C819" s="6">
        <v>321302</v>
      </c>
      <c r="D819">
        <f t="shared" si="24"/>
        <v>32</v>
      </c>
      <c r="E819" t="str">
        <f>VLOOKUP(D819,[1]省代码匹配!B:C,2,FALSE)</f>
        <v>江苏省</v>
      </c>
      <c r="F819">
        <f t="shared" si="25"/>
        <v>3213</v>
      </c>
      <c r="G819" t="str">
        <f>IF(F819&gt;10000,"省直辖县市",IF(F819&gt;7000,“港澳台”,VLOOKUP(F819,[1]地市级代码匹配!C:D,2,FALSE)))</f>
        <v>宿迁市</v>
      </c>
      <c r="H819" s="3" t="s">
        <v>2545</v>
      </c>
    </row>
    <row r="820" spans="1:8" x14ac:dyDescent="0.3">
      <c r="A820" s="6" t="s">
        <v>611</v>
      </c>
      <c r="B820" s="6" t="s">
        <v>611</v>
      </c>
      <c r="C820" s="6">
        <v>321311</v>
      </c>
      <c r="D820">
        <f t="shared" si="24"/>
        <v>32</v>
      </c>
      <c r="E820" t="str">
        <f>VLOOKUP(D820,[1]省代码匹配!B:C,2,FALSE)</f>
        <v>江苏省</v>
      </c>
      <c r="F820">
        <f t="shared" si="25"/>
        <v>3213</v>
      </c>
      <c r="G820" t="str">
        <f>IF(F820&gt;10000,"省直辖县市",IF(F820&gt;7000,“港澳台”,VLOOKUP(F820,[1]地市级代码匹配!C:D,2,FALSE)))</f>
        <v>宿迁市</v>
      </c>
      <c r="H820" s="3" t="s">
        <v>611</v>
      </c>
    </row>
    <row r="821" spans="1:8" x14ac:dyDescent="0.3">
      <c r="A821" s="6" t="s">
        <v>2546</v>
      </c>
      <c r="B821" s="6" t="s">
        <v>2546</v>
      </c>
      <c r="C821" s="6">
        <v>321322</v>
      </c>
      <c r="D821">
        <f t="shared" si="24"/>
        <v>32</v>
      </c>
      <c r="E821" t="str">
        <f>VLOOKUP(D821,[1]省代码匹配!B:C,2,FALSE)</f>
        <v>江苏省</v>
      </c>
      <c r="F821">
        <f t="shared" si="25"/>
        <v>3213</v>
      </c>
      <c r="G821" t="str">
        <f>IF(F821&gt;10000,"省直辖县市",IF(F821&gt;7000,“港澳台”,VLOOKUP(F821,[1]地市级代码匹配!C:D,2,FALSE)))</f>
        <v>宿迁市</v>
      </c>
      <c r="H821" s="3" t="s">
        <v>2546</v>
      </c>
    </row>
    <row r="822" spans="1:8" x14ac:dyDescent="0.3">
      <c r="A822" s="6" t="s">
        <v>613</v>
      </c>
      <c r="B822" s="6" t="s">
        <v>613</v>
      </c>
      <c r="C822" s="6">
        <v>321323</v>
      </c>
      <c r="D822">
        <f t="shared" si="24"/>
        <v>32</v>
      </c>
      <c r="E822" t="str">
        <f>VLOOKUP(D822,[1]省代码匹配!B:C,2,FALSE)</f>
        <v>江苏省</v>
      </c>
      <c r="F822">
        <f t="shared" si="25"/>
        <v>3213</v>
      </c>
      <c r="G822" t="str">
        <f>IF(F822&gt;10000,"省直辖县市",IF(F822&gt;7000,“港澳台”,VLOOKUP(F822,[1]地市级代码匹配!C:D,2,FALSE)))</f>
        <v>宿迁市</v>
      </c>
      <c r="H822" s="3" t="s">
        <v>613</v>
      </c>
    </row>
    <row r="823" spans="1:8" x14ac:dyDescent="0.3">
      <c r="A823" s="6" t="s">
        <v>614</v>
      </c>
      <c r="B823" s="6" t="s">
        <v>614</v>
      </c>
      <c r="C823" s="6">
        <v>321324</v>
      </c>
      <c r="D823">
        <f t="shared" si="24"/>
        <v>32</v>
      </c>
      <c r="E823" t="str">
        <f>VLOOKUP(D823,[1]省代码匹配!B:C,2,FALSE)</f>
        <v>江苏省</v>
      </c>
      <c r="F823">
        <f t="shared" si="25"/>
        <v>3213</v>
      </c>
      <c r="G823" t="str">
        <f>IF(F823&gt;10000,"省直辖县市",IF(F823&gt;7000,“港澳台”,VLOOKUP(F823,[1]地市级代码匹配!C:D,2,FALSE)))</f>
        <v>宿迁市</v>
      </c>
      <c r="H823" s="3" t="s">
        <v>614</v>
      </c>
    </row>
    <row r="824" spans="1:8" x14ac:dyDescent="0.3">
      <c r="A824" s="6" t="s">
        <v>2547</v>
      </c>
      <c r="B824" s="6" t="s">
        <v>2547</v>
      </c>
      <c r="C824" s="6">
        <v>330102</v>
      </c>
      <c r="D824">
        <f t="shared" si="24"/>
        <v>33</v>
      </c>
      <c r="E824" t="str">
        <f>VLOOKUP(D824,[1]省代码匹配!B:C,2,FALSE)</f>
        <v>浙江省</v>
      </c>
      <c r="F824">
        <f t="shared" si="25"/>
        <v>3301</v>
      </c>
      <c r="G824" t="str">
        <f>IF(F824&gt;10000,"省直辖县市",IF(F824&gt;7000,“港澳台”,VLOOKUP(F824,[1]地市级代码匹配!C:D,2,FALSE)))</f>
        <v>杭州市</v>
      </c>
      <c r="H824" s="3" t="s">
        <v>2547</v>
      </c>
    </row>
    <row r="825" spans="1:8" x14ac:dyDescent="0.3">
      <c r="A825" s="6" t="s">
        <v>2548</v>
      </c>
      <c r="B825" s="6" t="s">
        <v>2548</v>
      </c>
      <c r="C825" s="6">
        <v>330103</v>
      </c>
      <c r="D825">
        <f t="shared" si="24"/>
        <v>33</v>
      </c>
      <c r="E825" t="str">
        <f>VLOOKUP(D825,[1]省代码匹配!B:C,2,FALSE)</f>
        <v>浙江省</v>
      </c>
      <c r="F825">
        <f t="shared" si="25"/>
        <v>3301</v>
      </c>
      <c r="G825" t="str">
        <f>IF(F825&gt;10000,"省直辖县市",IF(F825&gt;7000,“港澳台”,VLOOKUP(F825,[1]地市级代码匹配!C:D,2,FALSE)))</f>
        <v>杭州市</v>
      </c>
      <c r="H825" s="3" t="s">
        <v>2548</v>
      </c>
    </row>
    <row r="826" spans="1:8" x14ac:dyDescent="0.3">
      <c r="A826" s="6" t="s">
        <v>2549</v>
      </c>
      <c r="B826" s="6" t="s">
        <v>2549</v>
      </c>
      <c r="C826" s="6">
        <v>330104</v>
      </c>
      <c r="D826">
        <f t="shared" si="24"/>
        <v>33</v>
      </c>
      <c r="E826" t="str">
        <f>VLOOKUP(D826,[1]省代码匹配!B:C,2,FALSE)</f>
        <v>浙江省</v>
      </c>
      <c r="F826">
        <f t="shared" si="25"/>
        <v>3301</v>
      </c>
      <c r="G826" t="str">
        <f>IF(F826&gt;10000,"省直辖县市",IF(F826&gt;7000,“港澳台”,VLOOKUP(F826,[1]地市级代码匹配!C:D,2,FALSE)))</f>
        <v>杭州市</v>
      </c>
      <c r="H826" s="3" t="s">
        <v>2549</v>
      </c>
    </row>
    <row r="827" spans="1:8" x14ac:dyDescent="0.3">
      <c r="A827" s="6" t="s">
        <v>2550</v>
      </c>
      <c r="B827" s="6" t="s">
        <v>2550</v>
      </c>
      <c r="C827" s="6">
        <v>330105</v>
      </c>
      <c r="D827">
        <f t="shared" si="24"/>
        <v>33</v>
      </c>
      <c r="E827" t="str">
        <f>VLOOKUP(D827,[1]省代码匹配!B:C,2,FALSE)</f>
        <v>浙江省</v>
      </c>
      <c r="F827">
        <f t="shared" si="25"/>
        <v>3301</v>
      </c>
      <c r="G827" t="str">
        <f>IF(F827&gt;10000,"省直辖县市",IF(F827&gt;7000,“港澳台”,VLOOKUP(F827,[1]地市级代码匹配!C:D,2,FALSE)))</f>
        <v>杭州市</v>
      </c>
      <c r="H827" s="3" t="s">
        <v>2550</v>
      </c>
    </row>
    <row r="828" spans="1:8" x14ac:dyDescent="0.3">
      <c r="A828" s="6" t="s">
        <v>2551</v>
      </c>
      <c r="B828" s="6" t="s">
        <v>2551</v>
      </c>
      <c r="C828" s="6">
        <v>330106</v>
      </c>
      <c r="D828">
        <f t="shared" si="24"/>
        <v>33</v>
      </c>
      <c r="E828" t="str">
        <f>VLOOKUP(D828,[1]省代码匹配!B:C,2,FALSE)</f>
        <v>浙江省</v>
      </c>
      <c r="F828">
        <f t="shared" si="25"/>
        <v>3301</v>
      </c>
      <c r="G828" t="str">
        <f>IF(F828&gt;10000,"省直辖县市",IF(F828&gt;7000,“港澳台”,VLOOKUP(F828,[1]地市级代码匹配!C:D,2,FALSE)))</f>
        <v>杭州市</v>
      </c>
      <c r="H828" s="3" t="s">
        <v>2551</v>
      </c>
    </row>
    <row r="829" spans="1:8" x14ac:dyDescent="0.3">
      <c r="A829" s="6" t="s">
        <v>2552</v>
      </c>
      <c r="B829" s="6" t="s">
        <v>2552</v>
      </c>
      <c r="C829" s="6">
        <v>330108</v>
      </c>
      <c r="D829">
        <f t="shared" si="24"/>
        <v>33</v>
      </c>
      <c r="E829" t="str">
        <f>VLOOKUP(D829,[1]省代码匹配!B:C,2,FALSE)</f>
        <v>浙江省</v>
      </c>
      <c r="F829">
        <f t="shared" si="25"/>
        <v>3301</v>
      </c>
      <c r="G829" t="str">
        <f>IF(F829&gt;10000,"省直辖县市",IF(F829&gt;7000,“港澳台”,VLOOKUP(F829,[1]地市级代码匹配!C:D,2,FALSE)))</f>
        <v>杭州市</v>
      </c>
      <c r="H829" s="3" t="s">
        <v>2552</v>
      </c>
    </row>
    <row r="830" spans="1:8" x14ac:dyDescent="0.3">
      <c r="A830" s="6" t="s">
        <v>615</v>
      </c>
      <c r="B830" s="6" t="s">
        <v>615</v>
      </c>
      <c r="C830" s="6">
        <v>330109</v>
      </c>
      <c r="D830">
        <f t="shared" si="24"/>
        <v>33</v>
      </c>
      <c r="E830" t="str">
        <f>VLOOKUP(D830,[1]省代码匹配!B:C,2,FALSE)</f>
        <v>浙江省</v>
      </c>
      <c r="F830">
        <f t="shared" si="25"/>
        <v>3301</v>
      </c>
      <c r="G830" t="str">
        <f>IF(F830&gt;10000,"省直辖县市",IF(F830&gt;7000,“港澳台”,VLOOKUP(F830,[1]地市级代码匹配!C:D,2,FALSE)))</f>
        <v>杭州市</v>
      </c>
      <c r="H830" s="3" t="s">
        <v>615</v>
      </c>
    </row>
    <row r="831" spans="1:8" x14ac:dyDescent="0.3">
      <c r="A831" s="6" t="s">
        <v>618</v>
      </c>
      <c r="B831" s="6" t="s">
        <v>618</v>
      </c>
      <c r="C831" s="6">
        <v>330110</v>
      </c>
      <c r="D831">
        <f t="shared" si="24"/>
        <v>33</v>
      </c>
      <c r="E831" t="str">
        <f>VLOOKUP(D831,[1]省代码匹配!B:C,2,FALSE)</f>
        <v>浙江省</v>
      </c>
      <c r="F831">
        <f t="shared" si="25"/>
        <v>3301</v>
      </c>
      <c r="G831" t="str">
        <f>IF(F831&gt;10000,"省直辖县市",IF(F831&gt;7000,“港澳台”,VLOOKUP(F831,[1]地市级代码匹配!C:D,2,FALSE)))</f>
        <v>杭州市</v>
      </c>
      <c r="H831" s="3" t="s">
        <v>618</v>
      </c>
    </row>
    <row r="832" spans="1:8" x14ac:dyDescent="0.3">
      <c r="A832" s="6" t="s">
        <v>619</v>
      </c>
      <c r="B832" s="6" t="s">
        <v>619</v>
      </c>
      <c r="C832" s="6">
        <v>330111</v>
      </c>
      <c r="D832">
        <f t="shared" si="24"/>
        <v>33</v>
      </c>
      <c r="E832" t="str">
        <f>VLOOKUP(D832,[1]省代码匹配!B:C,2,FALSE)</f>
        <v>浙江省</v>
      </c>
      <c r="F832">
        <f t="shared" si="25"/>
        <v>3301</v>
      </c>
      <c r="G832" t="str">
        <f>IF(F832&gt;10000,"省直辖县市",IF(F832&gt;7000,“港澳台”,VLOOKUP(F832,[1]地市级代码匹配!C:D,2,FALSE)))</f>
        <v>杭州市</v>
      </c>
      <c r="H832" s="3" t="s">
        <v>3078</v>
      </c>
    </row>
    <row r="833" spans="1:8" x14ac:dyDescent="0.3">
      <c r="A833" s="6" t="s">
        <v>620</v>
      </c>
      <c r="B833" s="6" t="s">
        <v>620</v>
      </c>
      <c r="C833" s="6">
        <v>330112</v>
      </c>
      <c r="D833">
        <f t="shared" si="24"/>
        <v>33</v>
      </c>
      <c r="E833" t="str">
        <f>VLOOKUP(D833,[1]省代码匹配!B:C,2,FALSE)</f>
        <v>浙江省</v>
      </c>
      <c r="F833">
        <f t="shared" si="25"/>
        <v>3301</v>
      </c>
      <c r="G833" t="str">
        <f>IF(F833&gt;10000,"省直辖县市",IF(F833&gt;7000,“港澳台”,VLOOKUP(F833,[1]地市级代码匹配!C:D,2,FALSE)))</f>
        <v>杭州市</v>
      </c>
      <c r="H833" s="3" t="s">
        <v>3079</v>
      </c>
    </row>
    <row r="834" spans="1:8" x14ac:dyDescent="0.3">
      <c r="A834" s="6" t="s">
        <v>621</v>
      </c>
      <c r="B834" s="6" t="s">
        <v>621</v>
      </c>
      <c r="C834" s="6">
        <v>330122</v>
      </c>
      <c r="D834">
        <f t="shared" si="24"/>
        <v>33</v>
      </c>
      <c r="E834" t="str">
        <f>VLOOKUP(D834,[1]省代码匹配!B:C,2,FALSE)</f>
        <v>浙江省</v>
      </c>
      <c r="F834">
        <f t="shared" si="25"/>
        <v>3301</v>
      </c>
      <c r="G834" t="str">
        <f>IF(F834&gt;10000,"省直辖县市",IF(F834&gt;7000,“港澳台”,VLOOKUP(F834,[1]地市级代码匹配!C:D,2,FALSE)))</f>
        <v>杭州市</v>
      </c>
      <c r="H834" s="3" t="s">
        <v>621</v>
      </c>
    </row>
    <row r="835" spans="1:8" x14ac:dyDescent="0.3">
      <c r="A835" s="6" t="s">
        <v>622</v>
      </c>
      <c r="B835" s="6" t="s">
        <v>622</v>
      </c>
      <c r="C835" s="6">
        <v>330127</v>
      </c>
      <c r="D835">
        <f t="shared" ref="D835:D898" si="26">INT(C835/10000)</f>
        <v>33</v>
      </c>
      <c r="E835" t="str">
        <f>VLOOKUP(D835,[1]省代码匹配!B:C,2,FALSE)</f>
        <v>浙江省</v>
      </c>
      <c r="F835">
        <f t="shared" ref="F835:F898" si="27">IF(OR(D835=11,D835=12,D835=31,D835=50,D835=71,D835=81,D835=82),D835*100,IF(MID(C835,3,1)="9",C835,INT(C835/100)))</f>
        <v>3301</v>
      </c>
      <c r="G835" t="str">
        <f>IF(F835&gt;10000,"省直辖县市",IF(F835&gt;7000,“港澳台”,VLOOKUP(F835,[1]地市级代码匹配!C:D,2,FALSE)))</f>
        <v>杭州市</v>
      </c>
      <c r="H835" s="3" t="s">
        <v>622</v>
      </c>
    </row>
    <row r="836" spans="1:8" x14ac:dyDescent="0.3">
      <c r="A836" s="6" t="s">
        <v>623</v>
      </c>
      <c r="B836" s="6" t="s">
        <v>3343</v>
      </c>
      <c r="C836" s="6">
        <v>330182</v>
      </c>
      <c r="D836">
        <f t="shared" si="26"/>
        <v>33</v>
      </c>
      <c r="E836" t="str">
        <f>VLOOKUP(D836,[1]省代码匹配!B:C,2,FALSE)</f>
        <v>浙江省</v>
      </c>
      <c r="F836">
        <f t="shared" si="27"/>
        <v>3301</v>
      </c>
      <c r="G836" t="str">
        <f>IF(F836&gt;10000,"省直辖县市",IF(F836&gt;7000,“港澳台”,VLOOKUP(F836,[1]地市级代码匹配!C:D,2,FALSE)))</f>
        <v>杭州市</v>
      </c>
      <c r="H836" s="3" t="s">
        <v>623</v>
      </c>
    </row>
    <row r="837" spans="1:8" x14ac:dyDescent="0.3">
      <c r="A837" s="6" t="s">
        <v>2553</v>
      </c>
      <c r="B837" s="6" t="s">
        <v>2553</v>
      </c>
      <c r="C837" s="6">
        <v>330203</v>
      </c>
      <c r="D837">
        <f t="shared" si="26"/>
        <v>33</v>
      </c>
      <c r="E837" t="str">
        <f>VLOOKUP(D837,[1]省代码匹配!B:C,2,FALSE)</f>
        <v>浙江省</v>
      </c>
      <c r="F837">
        <f t="shared" si="27"/>
        <v>3302</v>
      </c>
      <c r="G837" t="str">
        <f>IF(F837&gt;10000,"省直辖县市",IF(F837&gt;7000,“港澳台”,VLOOKUP(F837,[1]地市级代码匹配!C:D,2,FALSE)))</f>
        <v>宁波市</v>
      </c>
      <c r="H837" s="3" t="s">
        <v>2553</v>
      </c>
    </row>
    <row r="838" spans="1:8" x14ac:dyDescent="0.3">
      <c r="A838" s="6" t="s">
        <v>2554</v>
      </c>
      <c r="B838" s="6" t="s">
        <v>2554</v>
      </c>
      <c r="C838" s="6">
        <v>330205</v>
      </c>
      <c r="D838">
        <f t="shared" si="26"/>
        <v>33</v>
      </c>
      <c r="E838" t="str">
        <f>VLOOKUP(D838,[1]省代码匹配!B:C,2,FALSE)</f>
        <v>浙江省</v>
      </c>
      <c r="F838">
        <f t="shared" si="27"/>
        <v>3302</v>
      </c>
      <c r="G838" t="str">
        <f>IF(F838&gt;10000,"省直辖县市",IF(F838&gt;7000,“港澳台”,VLOOKUP(F838,[1]地市级代码匹配!C:D,2,FALSE)))</f>
        <v>宁波市</v>
      </c>
      <c r="H838" s="3" t="s">
        <v>2554</v>
      </c>
    </row>
    <row r="839" spans="1:8" x14ac:dyDescent="0.3">
      <c r="A839" s="6" t="s">
        <v>2555</v>
      </c>
      <c r="B839" s="6" t="s">
        <v>2555</v>
      </c>
      <c r="C839" s="6">
        <v>330206</v>
      </c>
      <c r="D839">
        <f t="shared" si="26"/>
        <v>33</v>
      </c>
      <c r="E839" t="str">
        <f>VLOOKUP(D839,[1]省代码匹配!B:C,2,FALSE)</f>
        <v>浙江省</v>
      </c>
      <c r="F839">
        <f t="shared" si="27"/>
        <v>3302</v>
      </c>
      <c r="G839" t="str">
        <f>IF(F839&gt;10000,"省直辖县市",IF(F839&gt;7000,“港澳台”,VLOOKUP(F839,[1]地市级代码匹配!C:D,2,FALSE)))</f>
        <v>宁波市</v>
      </c>
      <c r="H839" s="3" t="s">
        <v>2555</v>
      </c>
    </row>
    <row r="840" spans="1:8" x14ac:dyDescent="0.3">
      <c r="A840" s="6" t="s">
        <v>2556</v>
      </c>
      <c r="B840" s="6" t="s">
        <v>2556</v>
      </c>
      <c r="C840" s="6">
        <v>330211</v>
      </c>
      <c r="D840">
        <f t="shared" si="26"/>
        <v>33</v>
      </c>
      <c r="E840" t="str">
        <f>VLOOKUP(D840,[1]省代码匹配!B:C,2,FALSE)</f>
        <v>浙江省</v>
      </c>
      <c r="F840">
        <f t="shared" si="27"/>
        <v>3302</v>
      </c>
      <c r="G840" t="str">
        <f>IF(F840&gt;10000,"省直辖县市",IF(F840&gt;7000,“港澳台”,VLOOKUP(F840,[1]地市级代码匹配!C:D,2,FALSE)))</f>
        <v>宁波市</v>
      </c>
      <c r="H840" s="3" t="s">
        <v>2556</v>
      </c>
    </row>
    <row r="841" spans="1:8" x14ac:dyDescent="0.3">
      <c r="A841" s="6" t="s">
        <v>624</v>
      </c>
      <c r="B841" s="6" t="s">
        <v>624</v>
      </c>
      <c r="C841" s="6">
        <v>330212</v>
      </c>
      <c r="D841">
        <f t="shared" si="26"/>
        <v>33</v>
      </c>
      <c r="E841" t="str">
        <f>VLOOKUP(D841,[1]省代码匹配!B:C,2,FALSE)</f>
        <v>浙江省</v>
      </c>
      <c r="F841">
        <f t="shared" si="27"/>
        <v>3302</v>
      </c>
      <c r="G841" t="str">
        <f>IF(F841&gt;10000,"省直辖县市",IF(F841&gt;7000,“港澳台”,VLOOKUP(F841,[1]地市级代码匹配!C:D,2,FALSE)))</f>
        <v>宁波市</v>
      </c>
      <c r="H841" s="3" t="s">
        <v>624</v>
      </c>
    </row>
    <row r="842" spans="1:8" x14ac:dyDescent="0.3">
      <c r="A842" s="6" t="s">
        <v>3344</v>
      </c>
      <c r="B842" s="6" t="s">
        <v>3344</v>
      </c>
      <c r="C842" s="6">
        <v>330213</v>
      </c>
      <c r="D842">
        <f t="shared" si="26"/>
        <v>33</v>
      </c>
      <c r="E842" t="str">
        <f>VLOOKUP(D842,[1]省代码匹配!B:C,2,FALSE)</f>
        <v>浙江省</v>
      </c>
      <c r="F842">
        <f t="shared" si="27"/>
        <v>3302</v>
      </c>
      <c r="G842" t="str">
        <f>IF(F842&gt;10000,"省直辖县市",IF(F842&gt;7000,“港澳台”,VLOOKUP(F842,[1]地市级代码匹配!C:D,2,FALSE)))</f>
        <v>宁波市</v>
      </c>
      <c r="H842" s="3" t="s">
        <v>3080</v>
      </c>
    </row>
    <row r="843" spans="1:8" x14ac:dyDescent="0.3">
      <c r="A843" s="6" t="s">
        <v>626</v>
      </c>
      <c r="B843" s="6" t="s">
        <v>626</v>
      </c>
      <c r="C843" s="6">
        <v>330225</v>
      </c>
      <c r="D843">
        <f t="shared" si="26"/>
        <v>33</v>
      </c>
      <c r="E843" t="str">
        <f>VLOOKUP(D843,[1]省代码匹配!B:C,2,FALSE)</f>
        <v>浙江省</v>
      </c>
      <c r="F843">
        <f t="shared" si="27"/>
        <v>3302</v>
      </c>
      <c r="G843" t="str">
        <f>IF(F843&gt;10000,"省直辖县市",IF(F843&gt;7000,“港澳台”,VLOOKUP(F843,[1]地市级代码匹配!C:D,2,FALSE)))</f>
        <v>宁波市</v>
      </c>
      <c r="H843" s="3" t="s">
        <v>626</v>
      </c>
    </row>
    <row r="844" spans="1:8" x14ac:dyDescent="0.3">
      <c r="A844" s="6" t="s">
        <v>627</v>
      </c>
      <c r="B844" s="6" t="s">
        <v>627</v>
      </c>
      <c r="C844" s="6">
        <v>330226</v>
      </c>
      <c r="D844">
        <f t="shared" si="26"/>
        <v>33</v>
      </c>
      <c r="E844" t="str">
        <f>VLOOKUP(D844,[1]省代码匹配!B:C,2,FALSE)</f>
        <v>浙江省</v>
      </c>
      <c r="F844">
        <f t="shared" si="27"/>
        <v>3302</v>
      </c>
      <c r="G844" t="str">
        <f>IF(F844&gt;10000,"省直辖县市",IF(F844&gt;7000,“港澳台”,VLOOKUP(F844,[1]地市级代码匹配!C:D,2,FALSE)))</f>
        <v>宁波市</v>
      </c>
      <c r="H844" s="3" t="s">
        <v>627</v>
      </c>
    </row>
    <row r="845" spans="1:8" x14ac:dyDescent="0.3">
      <c r="A845" s="6" t="s">
        <v>628</v>
      </c>
      <c r="B845" s="6" t="s">
        <v>3345</v>
      </c>
      <c r="C845" s="6">
        <v>330281</v>
      </c>
      <c r="D845">
        <f t="shared" si="26"/>
        <v>33</v>
      </c>
      <c r="E845" t="str">
        <f>VLOOKUP(D845,[1]省代码匹配!B:C,2,FALSE)</f>
        <v>浙江省</v>
      </c>
      <c r="F845">
        <f t="shared" si="27"/>
        <v>3302</v>
      </c>
      <c r="G845" t="str">
        <f>IF(F845&gt;10000,"省直辖县市",IF(F845&gt;7000,“港澳台”,VLOOKUP(F845,[1]地市级代码匹配!C:D,2,FALSE)))</f>
        <v>宁波市</v>
      </c>
      <c r="H845" s="3" t="s">
        <v>628</v>
      </c>
    </row>
    <row r="846" spans="1:8" x14ac:dyDescent="0.3">
      <c r="A846" s="6" t="s">
        <v>629</v>
      </c>
      <c r="B846" s="6" t="s">
        <v>3346</v>
      </c>
      <c r="C846" s="6">
        <v>330282</v>
      </c>
      <c r="D846">
        <f t="shared" si="26"/>
        <v>33</v>
      </c>
      <c r="E846" t="str">
        <f>VLOOKUP(D846,[1]省代码匹配!B:C,2,FALSE)</f>
        <v>浙江省</v>
      </c>
      <c r="F846">
        <f t="shared" si="27"/>
        <v>3302</v>
      </c>
      <c r="G846" t="str">
        <f>IF(F846&gt;10000,"省直辖县市",IF(F846&gt;7000,“港澳台”,VLOOKUP(F846,[1]地市级代码匹配!C:D,2,FALSE)))</f>
        <v>宁波市</v>
      </c>
      <c r="H846" s="3" t="s">
        <v>629</v>
      </c>
    </row>
    <row r="847" spans="1:8" x14ac:dyDescent="0.3">
      <c r="A847" s="6" t="s">
        <v>2557</v>
      </c>
      <c r="B847" s="6" t="s">
        <v>2557</v>
      </c>
      <c r="C847" s="6">
        <v>330302</v>
      </c>
      <c r="D847">
        <f t="shared" si="26"/>
        <v>33</v>
      </c>
      <c r="E847" t="str">
        <f>VLOOKUP(D847,[1]省代码匹配!B:C,2,FALSE)</f>
        <v>浙江省</v>
      </c>
      <c r="F847">
        <f t="shared" si="27"/>
        <v>3303</v>
      </c>
      <c r="G847" t="str">
        <f>IF(F847&gt;10000,"省直辖县市",IF(F847&gt;7000,“港澳台”,VLOOKUP(F847,[1]地市级代码匹配!C:D,2,FALSE)))</f>
        <v>温州市</v>
      </c>
      <c r="H847" s="3" t="s">
        <v>2557</v>
      </c>
    </row>
    <row r="848" spans="1:8" x14ac:dyDescent="0.3">
      <c r="A848" s="6" t="s">
        <v>2558</v>
      </c>
      <c r="B848" s="6" t="s">
        <v>2558</v>
      </c>
      <c r="C848" s="6">
        <v>330303</v>
      </c>
      <c r="D848">
        <f t="shared" si="26"/>
        <v>33</v>
      </c>
      <c r="E848" t="str">
        <f>VLOOKUP(D848,[1]省代码匹配!B:C,2,FALSE)</f>
        <v>浙江省</v>
      </c>
      <c r="F848">
        <f t="shared" si="27"/>
        <v>3303</v>
      </c>
      <c r="G848" t="str">
        <f>IF(F848&gt;10000,"省直辖县市",IF(F848&gt;7000,“港澳台”,VLOOKUP(F848,[1]地市级代码匹配!C:D,2,FALSE)))</f>
        <v>温州市</v>
      </c>
      <c r="H848" s="3" t="s">
        <v>2558</v>
      </c>
    </row>
    <row r="849" spans="1:8" x14ac:dyDescent="0.3">
      <c r="A849" s="6" t="s">
        <v>3347</v>
      </c>
      <c r="B849" s="6" t="s">
        <v>3347</v>
      </c>
      <c r="C849" s="6">
        <v>330304</v>
      </c>
      <c r="D849">
        <f t="shared" si="26"/>
        <v>33</v>
      </c>
      <c r="E849" t="str">
        <f>VLOOKUP(D849,[1]省代码匹配!B:C,2,FALSE)</f>
        <v>浙江省</v>
      </c>
      <c r="F849">
        <f t="shared" si="27"/>
        <v>3303</v>
      </c>
      <c r="G849" t="str">
        <f>IF(F849&gt;10000,"省直辖县市",IF(F849&gt;7000,“港澳台”,VLOOKUP(F849,[1]地市级代码匹配!C:D,2,FALSE)))</f>
        <v>温州市</v>
      </c>
      <c r="H849" s="3"/>
    </row>
    <row r="850" spans="1:8" x14ac:dyDescent="0.3">
      <c r="A850" s="6" t="s">
        <v>630</v>
      </c>
      <c r="B850" s="6" t="s">
        <v>630</v>
      </c>
      <c r="C850" s="6">
        <v>330305</v>
      </c>
      <c r="D850">
        <f t="shared" si="26"/>
        <v>33</v>
      </c>
      <c r="E850" t="str">
        <f>VLOOKUP(D850,[1]省代码匹配!B:C,2,FALSE)</f>
        <v>浙江省</v>
      </c>
      <c r="F850">
        <f t="shared" si="27"/>
        <v>3303</v>
      </c>
      <c r="G850" t="str">
        <f>IF(F850&gt;10000,"省直辖县市",IF(F850&gt;7000,“港澳台”,VLOOKUP(F850,[1]地市级代码匹配!C:D,2,FALSE)))</f>
        <v>温州市</v>
      </c>
      <c r="H850" s="3" t="s">
        <v>3081</v>
      </c>
    </row>
    <row r="851" spans="1:8" x14ac:dyDescent="0.3">
      <c r="A851" s="6" t="s">
        <v>632</v>
      </c>
      <c r="B851" s="6" t="s">
        <v>632</v>
      </c>
      <c r="C851" s="6">
        <v>330324</v>
      </c>
      <c r="D851">
        <f t="shared" si="26"/>
        <v>33</v>
      </c>
      <c r="E851" t="str">
        <f>VLOOKUP(D851,[1]省代码匹配!B:C,2,FALSE)</f>
        <v>浙江省</v>
      </c>
      <c r="F851">
        <f t="shared" si="27"/>
        <v>3303</v>
      </c>
      <c r="G851" t="str">
        <f>IF(F851&gt;10000,"省直辖县市",IF(F851&gt;7000,“港澳台”,VLOOKUP(F851,[1]地市级代码匹配!C:D,2,FALSE)))</f>
        <v>温州市</v>
      </c>
      <c r="H851" s="3" t="s">
        <v>632</v>
      </c>
    </row>
    <row r="852" spans="1:8" x14ac:dyDescent="0.3">
      <c r="A852" s="6" t="s">
        <v>633</v>
      </c>
      <c r="B852" s="6" t="s">
        <v>633</v>
      </c>
      <c r="C852" s="6">
        <v>330326</v>
      </c>
      <c r="D852">
        <f t="shared" si="26"/>
        <v>33</v>
      </c>
      <c r="E852" t="str">
        <f>VLOOKUP(D852,[1]省代码匹配!B:C,2,FALSE)</f>
        <v>浙江省</v>
      </c>
      <c r="F852">
        <f t="shared" si="27"/>
        <v>3303</v>
      </c>
      <c r="G852" t="str">
        <f>IF(F852&gt;10000,"省直辖县市",IF(F852&gt;7000,“港澳台”,VLOOKUP(F852,[1]地市级代码匹配!C:D,2,FALSE)))</f>
        <v>温州市</v>
      </c>
      <c r="H852" s="3" t="s">
        <v>633</v>
      </c>
    </row>
    <row r="853" spans="1:8" x14ac:dyDescent="0.3">
      <c r="A853" s="6" t="s">
        <v>634</v>
      </c>
      <c r="B853" s="6" t="s">
        <v>634</v>
      </c>
      <c r="C853" s="6">
        <v>330327</v>
      </c>
      <c r="D853">
        <f t="shared" si="26"/>
        <v>33</v>
      </c>
      <c r="E853" t="str">
        <f>VLOOKUP(D853,[1]省代码匹配!B:C,2,FALSE)</f>
        <v>浙江省</v>
      </c>
      <c r="F853">
        <f t="shared" si="27"/>
        <v>3303</v>
      </c>
      <c r="G853" t="str">
        <f>IF(F853&gt;10000,"省直辖县市",IF(F853&gt;7000,“港澳台”,VLOOKUP(F853,[1]地市级代码匹配!C:D,2,FALSE)))</f>
        <v>温州市</v>
      </c>
      <c r="H853" s="3" t="s">
        <v>634</v>
      </c>
    </row>
    <row r="854" spans="1:8" x14ac:dyDescent="0.3">
      <c r="A854" s="6" t="s">
        <v>635</v>
      </c>
      <c r="B854" s="6" t="s">
        <v>635</v>
      </c>
      <c r="C854" s="6">
        <v>330328</v>
      </c>
      <c r="D854">
        <f t="shared" si="26"/>
        <v>33</v>
      </c>
      <c r="E854" t="str">
        <f>VLOOKUP(D854,[1]省代码匹配!B:C,2,FALSE)</f>
        <v>浙江省</v>
      </c>
      <c r="F854">
        <f t="shared" si="27"/>
        <v>3303</v>
      </c>
      <c r="G854" t="str">
        <f>IF(F854&gt;10000,"省直辖县市",IF(F854&gt;7000,“港澳台”,VLOOKUP(F854,[1]地市级代码匹配!C:D,2,FALSE)))</f>
        <v>温州市</v>
      </c>
      <c r="H854" s="3" t="s">
        <v>635</v>
      </c>
    </row>
    <row r="855" spans="1:8" x14ac:dyDescent="0.3">
      <c r="A855" s="6" t="s">
        <v>636</v>
      </c>
      <c r="B855" s="6" t="s">
        <v>636</v>
      </c>
      <c r="C855" s="6">
        <v>330329</v>
      </c>
      <c r="D855">
        <f t="shared" si="26"/>
        <v>33</v>
      </c>
      <c r="E855" t="str">
        <f>VLOOKUP(D855,[1]省代码匹配!B:C,2,FALSE)</f>
        <v>浙江省</v>
      </c>
      <c r="F855">
        <f t="shared" si="27"/>
        <v>3303</v>
      </c>
      <c r="G855" t="str">
        <f>IF(F855&gt;10000,"省直辖县市",IF(F855&gt;7000,“港澳台”,VLOOKUP(F855,[1]地市级代码匹配!C:D,2,FALSE)))</f>
        <v>温州市</v>
      </c>
      <c r="H855" s="3" t="s">
        <v>636</v>
      </c>
    </row>
    <row r="856" spans="1:8" x14ac:dyDescent="0.3">
      <c r="A856" s="6" t="s">
        <v>637</v>
      </c>
      <c r="B856" s="6" t="s">
        <v>3348</v>
      </c>
      <c r="C856" s="6">
        <v>330381</v>
      </c>
      <c r="D856">
        <f t="shared" si="26"/>
        <v>33</v>
      </c>
      <c r="E856" t="str">
        <f>VLOOKUP(D856,[1]省代码匹配!B:C,2,FALSE)</f>
        <v>浙江省</v>
      </c>
      <c r="F856">
        <f t="shared" si="27"/>
        <v>3303</v>
      </c>
      <c r="G856" t="str">
        <f>IF(F856&gt;10000,"省直辖县市",IF(F856&gt;7000,“港澳台”,VLOOKUP(F856,[1]地市级代码匹配!C:D,2,FALSE)))</f>
        <v>温州市</v>
      </c>
      <c r="H856" s="3" t="s">
        <v>637</v>
      </c>
    </row>
    <row r="857" spans="1:8" x14ac:dyDescent="0.3">
      <c r="A857" s="6" t="s">
        <v>638</v>
      </c>
      <c r="B857" s="6" t="s">
        <v>3349</v>
      </c>
      <c r="C857" s="6">
        <v>330382</v>
      </c>
      <c r="D857">
        <f t="shared" si="26"/>
        <v>33</v>
      </c>
      <c r="E857" t="str">
        <f>VLOOKUP(D857,[1]省代码匹配!B:C,2,FALSE)</f>
        <v>浙江省</v>
      </c>
      <c r="F857">
        <f t="shared" si="27"/>
        <v>3303</v>
      </c>
      <c r="G857" t="str">
        <f>IF(F857&gt;10000,"省直辖县市",IF(F857&gt;7000,“港澳台”,VLOOKUP(F857,[1]地市级代码匹配!C:D,2,FALSE)))</f>
        <v>温州市</v>
      </c>
      <c r="H857" s="3" t="s">
        <v>638</v>
      </c>
    </row>
    <row r="858" spans="1:8" x14ac:dyDescent="0.3">
      <c r="A858" s="6" t="s">
        <v>3350</v>
      </c>
      <c r="B858" s="6" t="s">
        <v>3350</v>
      </c>
      <c r="C858" s="6">
        <v>330402</v>
      </c>
      <c r="D858">
        <f t="shared" si="26"/>
        <v>33</v>
      </c>
      <c r="E858" t="str">
        <f>VLOOKUP(D858,[1]省代码匹配!B:C,2,FALSE)</f>
        <v>浙江省</v>
      </c>
      <c r="F858">
        <f t="shared" si="27"/>
        <v>3304</v>
      </c>
      <c r="G858" t="str">
        <f>IF(F858&gt;10000,"省直辖县市",IF(F858&gt;7000,“港澳台”,VLOOKUP(F858,[1]地市级代码匹配!C:D,2,FALSE)))</f>
        <v>嘉兴市</v>
      </c>
      <c r="H858" s="3"/>
    </row>
    <row r="859" spans="1:8" x14ac:dyDescent="0.3">
      <c r="A859" s="6" t="s">
        <v>2559</v>
      </c>
      <c r="B859" s="6" t="s">
        <v>2559</v>
      </c>
      <c r="C859" s="6">
        <v>330411</v>
      </c>
      <c r="D859">
        <f t="shared" si="26"/>
        <v>33</v>
      </c>
      <c r="E859" t="str">
        <f>VLOOKUP(D859,[1]省代码匹配!B:C,2,FALSE)</f>
        <v>浙江省</v>
      </c>
      <c r="F859">
        <f t="shared" si="27"/>
        <v>3304</v>
      </c>
      <c r="G859" t="str">
        <f>IF(F859&gt;10000,"省直辖县市",IF(F859&gt;7000,“港澳台”,VLOOKUP(F859,[1]地市级代码匹配!C:D,2,FALSE)))</f>
        <v>嘉兴市</v>
      </c>
      <c r="H859" s="3" t="s">
        <v>2559</v>
      </c>
    </row>
    <row r="860" spans="1:8" x14ac:dyDescent="0.3">
      <c r="A860" s="6" t="s">
        <v>639</v>
      </c>
      <c r="B860" s="6" t="s">
        <v>639</v>
      </c>
      <c r="C860" s="6">
        <v>330421</v>
      </c>
      <c r="D860">
        <f t="shared" si="26"/>
        <v>33</v>
      </c>
      <c r="E860" t="str">
        <f>VLOOKUP(D860,[1]省代码匹配!B:C,2,FALSE)</f>
        <v>浙江省</v>
      </c>
      <c r="F860">
        <f t="shared" si="27"/>
        <v>3304</v>
      </c>
      <c r="G860" t="str">
        <f>IF(F860&gt;10000,"省直辖县市",IF(F860&gt;7000,“港澳台”,VLOOKUP(F860,[1]地市级代码匹配!C:D,2,FALSE)))</f>
        <v>嘉兴市</v>
      </c>
      <c r="H860" s="3" t="s">
        <v>639</v>
      </c>
    </row>
    <row r="861" spans="1:8" x14ac:dyDescent="0.3">
      <c r="A861" s="6" t="s">
        <v>641</v>
      </c>
      <c r="B861" s="6" t="s">
        <v>641</v>
      </c>
      <c r="C861" s="6">
        <v>330424</v>
      </c>
      <c r="D861">
        <f t="shared" si="26"/>
        <v>33</v>
      </c>
      <c r="E861" t="str">
        <f>VLOOKUP(D861,[1]省代码匹配!B:C,2,FALSE)</f>
        <v>浙江省</v>
      </c>
      <c r="F861">
        <f t="shared" si="27"/>
        <v>3304</v>
      </c>
      <c r="G861" t="str">
        <f>IF(F861&gt;10000,"省直辖县市",IF(F861&gt;7000,“港澳台”,VLOOKUP(F861,[1]地市级代码匹配!C:D,2,FALSE)))</f>
        <v>嘉兴市</v>
      </c>
      <c r="H861" s="3" t="s">
        <v>641</v>
      </c>
    </row>
    <row r="862" spans="1:8" x14ac:dyDescent="0.3">
      <c r="A862" s="6" t="s">
        <v>642</v>
      </c>
      <c r="B862" s="6" t="s">
        <v>3351</v>
      </c>
      <c r="C862" s="6">
        <v>330481</v>
      </c>
      <c r="D862">
        <f t="shared" si="26"/>
        <v>33</v>
      </c>
      <c r="E862" t="str">
        <f>VLOOKUP(D862,[1]省代码匹配!B:C,2,FALSE)</f>
        <v>浙江省</v>
      </c>
      <c r="F862">
        <f t="shared" si="27"/>
        <v>3304</v>
      </c>
      <c r="G862" t="str">
        <f>IF(F862&gt;10000,"省直辖县市",IF(F862&gt;7000,“港澳台”,VLOOKUP(F862,[1]地市级代码匹配!C:D,2,FALSE)))</f>
        <v>嘉兴市</v>
      </c>
      <c r="H862" s="3" t="s">
        <v>642</v>
      </c>
    </row>
    <row r="863" spans="1:8" x14ac:dyDescent="0.3">
      <c r="A863" s="6" t="s">
        <v>643</v>
      </c>
      <c r="B863" s="6" t="s">
        <v>3352</v>
      </c>
      <c r="C863" s="6">
        <v>330482</v>
      </c>
      <c r="D863">
        <f t="shared" si="26"/>
        <v>33</v>
      </c>
      <c r="E863" t="str">
        <f>VLOOKUP(D863,[1]省代码匹配!B:C,2,FALSE)</f>
        <v>浙江省</v>
      </c>
      <c r="F863">
        <f t="shared" si="27"/>
        <v>3304</v>
      </c>
      <c r="G863" t="str">
        <f>IF(F863&gt;10000,"省直辖县市",IF(F863&gt;7000,“港澳台”,VLOOKUP(F863,[1]地市级代码匹配!C:D,2,FALSE)))</f>
        <v>嘉兴市</v>
      </c>
      <c r="H863" s="3" t="s">
        <v>643</v>
      </c>
    </row>
    <row r="864" spans="1:8" x14ac:dyDescent="0.3">
      <c r="A864" s="6" t="s">
        <v>644</v>
      </c>
      <c r="B864" s="6" t="s">
        <v>3353</v>
      </c>
      <c r="C864" s="6">
        <v>330483</v>
      </c>
      <c r="D864">
        <f t="shared" si="26"/>
        <v>33</v>
      </c>
      <c r="E864" t="str">
        <f>VLOOKUP(D864,[1]省代码匹配!B:C,2,FALSE)</f>
        <v>浙江省</v>
      </c>
      <c r="F864">
        <f t="shared" si="27"/>
        <v>3304</v>
      </c>
      <c r="G864" t="str">
        <f>IF(F864&gt;10000,"省直辖县市",IF(F864&gt;7000,“港澳台”,VLOOKUP(F864,[1]地市级代码匹配!C:D,2,FALSE)))</f>
        <v>嘉兴市</v>
      </c>
      <c r="H864" s="3" t="s">
        <v>644</v>
      </c>
    </row>
    <row r="865" spans="1:8" x14ac:dyDescent="0.3">
      <c r="A865" s="6" t="s">
        <v>2560</v>
      </c>
      <c r="B865" s="6" t="s">
        <v>2560</v>
      </c>
      <c r="C865" s="6">
        <v>330502</v>
      </c>
      <c r="D865">
        <f t="shared" si="26"/>
        <v>33</v>
      </c>
      <c r="E865" t="str">
        <f>VLOOKUP(D865,[1]省代码匹配!B:C,2,FALSE)</f>
        <v>浙江省</v>
      </c>
      <c r="F865">
        <f t="shared" si="27"/>
        <v>3305</v>
      </c>
      <c r="G865" t="str">
        <f>IF(F865&gt;10000,"省直辖县市",IF(F865&gt;7000,“港澳台”,VLOOKUP(F865,[1]地市级代码匹配!C:D,2,FALSE)))</f>
        <v>湖州市</v>
      </c>
      <c r="H865" s="3" t="s">
        <v>2560</v>
      </c>
    </row>
    <row r="866" spans="1:8" x14ac:dyDescent="0.3">
      <c r="A866" s="6" t="s">
        <v>2561</v>
      </c>
      <c r="B866" s="6" t="s">
        <v>2561</v>
      </c>
      <c r="C866" s="6">
        <v>330503</v>
      </c>
      <c r="D866">
        <f t="shared" si="26"/>
        <v>33</v>
      </c>
      <c r="E866" t="str">
        <f>VLOOKUP(D866,[1]省代码匹配!B:C,2,FALSE)</f>
        <v>浙江省</v>
      </c>
      <c r="F866">
        <f t="shared" si="27"/>
        <v>3305</v>
      </c>
      <c r="G866" t="str">
        <f>IF(F866&gt;10000,"省直辖县市",IF(F866&gt;7000,“港澳台”,VLOOKUP(F866,[1]地市级代码匹配!C:D,2,FALSE)))</f>
        <v>湖州市</v>
      </c>
      <c r="H866" s="3" t="s">
        <v>2561</v>
      </c>
    </row>
    <row r="867" spans="1:8" x14ac:dyDescent="0.3">
      <c r="A867" s="6" t="s">
        <v>645</v>
      </c>
      <c r="B867" s="6" t="s">
        <v>645</v>
      </c>
      <c r="C867" s="6">
        <v>330521</v>
      </c>
      <c r="D867">
        <f t="shared" si="26"/>
        <v>33</v>
      </c>
      <c r="E867" t="str">
        <f>VLOOKUP(D867,[1]省代码匹配!B:C,2,FALSE)</f>
        <v>浙江省</v>
      </c>
      <c r="F867">
        <f t="shared" si="27"/>
        <v>3305</v>
      </c>
      <c r="G867" t="str">
        <f>IF(F867&gt;10000,"省直辖县市",IF(F867&gt;7000,“港澳台”,VLOOKUP(F867,[1]地市级代码匹配!C:D,2,FALSE)))</f>
        <v>湖州市</v>
      </c>
      <c r="H867" s="3" t="s">
        <v>645</v>
      </c>
    </row>
    <row r="868" spans="1:8" x14ac:dyDescent="0.3">
      <c r="A868" s="6" t="s">
        <v>647</v>
      </c>
      <c r="B868" s="6" t="s">
        <v>647</v>
      </c>
      <c r="C868" s="6">
        <v>330522</v>
      </c>
      <c r="D868">
        <f t="shared" si="26"/>
        <v>33</v>
      </c>
      <c r="E868" t="str">
        <f>VLOOKUP(D868,[1]省代码匹配!B:C,2,FALSE)</f>
        <v>浙江省</v>
      </c>
      <c r="F868">
        <f t="shared" si="27"/>
        <v>3305</v>
      </c>
      <c r="G868" t="str">
        <f>IF(F868&gt;10000,"省直辖县市",IF(F868&gt;7000,“港澳台”,VLOOKUP(F868,[1]地市级代码匹配!C:D,2,FALSE)))</f>
        <v>湖州市</v>
      </c>
      <c r="H868" s="3" t="s">
        <v>647</v>
      </c>
    </row>
    <row r="869" spans="1:8" x14ac:dyDescent="0.3">
      <c r="A869" s="6" t="s">
        <v>648</v>
      </c>
      <c r="B869" s="6" t="s">
        <v>648</v>
      </c>
      <c r="C869" s="6">
        <v>330523</v>
      </c>
      <c r="D869">
        <f t="shared" si="26"/>
        <v>33</v>
      </c>
      <c r="E869" t="str">
        <f>VLOOKUP(D869,[1]省代码匹配!B:C,2,FALSE)</f>
        <v>浙江省</v>
      </c>
      <c r="F869">
        <f t="shared" si="27"/>
        <v>3305</v>
      </c>
      <c r="G869" t="str">
        <f>IF(F869&gt;10000,"省直辖县市",IF(F869&gt;7000,“港澳台”,VLOOKUP(F869,[1]地市级代码匹配!C:D,2,FALSE)))</f>
        <v>湖州市</v>
      </c>
      <c r="H869" s="3" t="s">
        <v>648</v>
      </c>
    </row>
    <row r="870" spans="1:8" x14ac:dyDescent="0.3">
      <c r="A870" s="6" t="s">
        <v>2562</v>
      </c>
      <c r="B870" s="6" t="s">
        <v>2562</v>
      </c>
      <c r="C870" s="6">
        <v>330602</v>
      </c>
      <c r="D870">
        <f t="shared" si="26"/>
        <v>33</v>
      </c>
      <c r="E870" t="str">
        <f>VLOOKUP(D870,[1]省代码匹配!B:C,2,FALSE)</f>
        <v>浙江省</v>
      </c>
      <c r="F870">
        <f t="shared" si="27"/>
        <v>3306</v>
      </c>
      <c r="G870" t="str">
        <f>IF(F870&gt;10000,"省直辖县市",IF(F870&gt;7000,“港澳台”,VLOOKUP(F870,[1]地市级代码匹配!C:D,2,FALSE)))</f>
        <v>绍兴市</v>
      </c>
      <c r="H870" s="3" t="s">
        <v>2562</v>
      </c>
    </row>
    <row r="871" spans="1:8" x14ac:dyDescent="0.3">
      <c r="A871" s="6" t="s">
        <v>649</v>
      </c>
      <c r="B871" s="6" t="s">
        <v>649</v>
      </c>
      <c r="C871" s="6">
        <v>330603</v>
      </c>
      <c r="D871">
        <f t="shared" si="26"/>
        <v>33</v>
      </c>
      <c r="E871" t="str">
        <f>VLOOKUP(D871,[1]省代码匹配!B:C,2,FALSE)</f>
        <v>浙江省</v>
      </c>
      <c r="F871">
        <f t="shared" si="27"/>
        <v>3306</v>
      </c>
      <c r="G871" t="str">
        <f>IF(F871&gt;10000,"省直辖县市",IF(F871&gt;7000,“港澳台”,VLOOKUP(F871,[1]地市级代码匹配!C:D,2,FALSE)))</f>
        <v>绍兴市</v>
      </c>
      <c r="H871" s="3" t="s">
        <v>3082</v>
      </c>
    </row>
    <row r="872" spans="1:8" x14ac:dyDescent="0.3">
      <c r="A872" s="6" t="s">
        <v>651</v>
      </c>
      <c r="B872" s="6" t="s">
        <v>651</v>
      </c>
      <c r="C872" s="6">
        <v>330604</v>
      </c>
      <c r="D872">
        <f t="shared" si="26"/>
        <v>33</v>
      </c>
      <c r="E872" t="str">
        <f>VLOOKUP(D872,[1]省代码匹配!B:C,2,FALSE)</f>
        <v>浙江省</v>
      </c>
      <c r="F872">
        <f t="shared" si="27"/>
        <v>3306</v>
      </c>
      <c r="G872" t="str">
        <f>IF(F872&gt;10000,"省直辖县市",IF(F872&gt;7000,“港澳台”,VLOOKUP(F872,[1]地市级代码匹配!C:D,2,FALSE)))</f>
        <v>绍兴市</v>
      </c>
      <c r="H872" s="3" t="s">
        <v>3083</v>
      </c>
    </row>
    <row r="873" spans="1:8" x14ac:dyDescent="0.3">
      <c r="A873" s="6" t="s">
        <v>652</v>
      </c>
      <c r="B873" s="6" t="s">
        <v>652</v>
      </c>
      <c r="C873" s="6">
        <v>330624</v>
      </c>
      <c r="D873">
        <f t="shared" si="26"/>
        <v>33</v>
      </c>
      <c r="E873" t="str">
        <f>VLOOKUP(D873,[1]省代码匹配!B:C,2,FALSE)</f>
        <v>浙江省</v>
      </c>
      <c r="F873">
        <f t="shared" si="27"/>
        <v>3306</v>
      </c>
      <c r="G873" t="str">
        <f>IF(F873&gt;10000,"省直辖县市",IF(F873&gt;7000,“港澳台”,VLOOKUP(F873,[1]地市级代码匹配!C:D,2,FALSE)))</f>
        <v>绍兴市</v>
      </c>
      <c r="H873" s="3" t="s">
        <v>652</v>
      </c>
    </row>
    <row r="874" spans="1:8" x14ac:dyDescent="0.3">
      <c r="A874" s="6" t="s">
        <v>653</v>
      </c>
      <c r="B874" s="6" t="s">
        <v>3354</v>
      </c>
      <c r="C874" s="6">
        <v>330681</v>
      </c>
      <c r="D874">
        <f t="shared" si="26"/>
        <v>33</v>
      </c>
      <c r="E874" t="str">
        <f>VLOOKUP(D874,[1]省代码匹配!B:C,2,FALSE)</f>
        <v>浙江省</v>
      </c>
      <c r="F874">
        <f t="shared" si="27"/>
        <v>3306</v>
      </c>
      <c r="G874" t="str">
        <f>IF(F874&gt;10000,"省直辖县市",IF(F874&gt;7000,“港澳台”,VLOOKUP(F874,[1]地市级代码匹配!C:D,2,FALSE)))</f>
        <v>绍兴市</v>
      </c>
      <c r="H874" s="3" t="s">
        <v>653</v>
      </c>
    </row>
    <row r="875" spans="1:8" x14ac:dyDescent="0.3">
      <c r="A875" s="6" t="s">
        <v>654</v>
      </c>
      <c r="B875" s="6" t="s">
        <v>3355</v>
      </c>
      <c r="C875" s="6">
        <v>330683</v>
      </c>
      <c r="D875">
        <f t="shared" si="26"/>
        <v>33</v>
      </c>
      <c r="E875" t="str">
        <f>VLOOKUP(D875,[1]省代码匹配!B:C,2,FALSE)</f>
        <v>浙江省</v>
      </c>
      <c r="F875">
        <f t="shared" si="27"/>
        <v>3306</v>
      </c>
      <c r="G875" t="str">
        <f>IF(F875&gt;10000,"省直辖县市",IF(F875&gt;7000,“港澳台”,VLOOKUP(F875,[1]地市级代码匹配!C:D,2,FALSE)))</f>
        <v>绍兴市</v>
      </c>
      <c r="H875" s="3" t="s">
        <v>654</v>
      </c>
    </row>
    <row r="876" spans="1:8" x14ac:dyDescent="0.3">
      <c r="A876" s="6" t="s">
        <v>2563</v>
      </c>
      <c r="B876" s="6" t="s">
        <v>2563</v>
      </c>
      <c r="C876" s="6">
        <v>330702</v>
      </c>
      <c r="D876">
        <f t="shared" si="26"/>
        <v>33</v>
      </c>
      <c r="E876" t="str">
        <f>VLOOKUP(D876,[1]省代码匹配!B:C,2,FALSE)</f>
        <v>浙江省</v>
      </c>
      <c r="F876">
        <f t="shared" si="27"/>
        <v>3307</v>
      </c>
      <c r="G876" t="str">
        <f>IF(F876&gt;10000,"省直辖县市",IF(F876&gt;7000,“港澳台”,VLOOKUP(F876,[1]地市级代码匹配!C:D,2,FALSE)))</f>
        <v>金华市</v>
      </c>
      <c r="H876" s="3" t="s">
        <v>2563</v>
      </c>
    </row>
    <row r="877" spans="1:8" x14ac:dyDescent="0.3">
      <c r="A877" s="6" t="s">
        <v>2564</v>
      </c>
      <c r="B877" s="6" t="s">
        <v>2564</v>
      </c>
      <c r="C877" s="6">
        <v>330703</v>
      </c>
      <c r="D877">
        <f t="shared" si="26"/>
        <v>33</v>
      </c>
      <c r="E877" t="str">
        <f>VLOOKUP(D877,[1]省代码匹配!B:C,2,FALSE)</f>
        <v>浙江省</v>
      </c>
      <c r="F877">
        <f t="shared" si="27"/>
        <v>3307</v>
      </c>
      <c r="G877" t="str">
        <f>IF(F877&gt;10000,"省直辖县市",IF(F877&gt;7000,“港澳台”,VLOOKUP(F877,[1]地市级代码匹配!C:D,2,FALSE)))</f>
        <v>金华市</v>
      </c>
      <c r="H877" s="3" t="s">
        <v>2564</v>
      </c>
    </row>
    <row r="878" spans="1:8" x14ac:dyDescent="0.3">
      <c r="A878" s="6" t="s">
        <v>655</v>
      </c>
      <c r="B878" s="6" t="s">
        <v>655</v>
      </c>
      <c r="C878" s="6">
        <v>330723</v>
      </c>
      <c r="D878">
        <f t="shared" si="26"/>
        <v>33</v>
      </c>
      <c r="E878" t="str">
        <f>VLOOKUP(D878,[1]省代码匹配!B:C,2,FALSE)</f>
        <v>浙江省</v>
      </c>
      <c r="F878">
        <f t="shared" si="27"/>
        <v>3307</v>
      </c>
      <c r="G878" t="str">
        <f>IF(F878&gt;10000,"省直辖县市",IF(F878&gt;7000,“港澳台”,VLOOKUP(F878,[1]地市级代码匹配!C:D,2,FALSE)))</f>
        <v>金华市</v>
      </c>
      <c r="H878" s="3" t="s">
        <v>655</v>
      </c>
    </row>
    <row r="879" spans="1:8" x14ac:dyDescent="0.3">
      <c r="A879" s="6" t="s">
        <v>657</v>
      </c>
      <c r="B879" s="6" t="s">
        <v>657</v>
      </c>
      <c r="C879" s="6">
        <v>330726</v>
      </c>
      <c r="D879">
        <f t="shared" si="26"/>
        <v>33</v>
      </c>
      <c r="E879" t="str">
        <f>VLOOKUP(D879,[1]省代码匹配!B:C,2,FALSE)</f>
        <v>浙江省</v>
      </c>
      <c r="F879">
        <f t="shared" si="27"/>
        <v>3307</v>
      </c>
      <c r="G879" t="str">
        <f>IF(F879&gt;10000,"省直辖县市",IF(F879&gt;7000,“港澳台”,VLOOKUP(F879,[1]地市级代码匹配!C:D,2,FALSE)))</f>
        <v>金华市</v>
      </c>
      <c r="H879" s="3" t="s">
        <v>657</v>
      </c>
    </row>
    <row r="880" spans="1:8" x14ac:dyDescent="0.3">
      <c r="A880" s="6" t="s">
        <v>658</v>
      </c>
      <c r="B880" s="6" t="s">
        <v>658</v>
      </c>
      <c r="C880" s="6">
        <v>330727</v>
      </c>
      <c r="D880">
        <f t="shared" si="26"/>
        <v>33</v>
      </c>
      <c r="E880" t="str">
        <f>VLOOKUP(D880,[1]省代码匹配!B:C,2,FALSE)</f>
        <v>浙江省</v>
      </c>
      <c r="F880">
        <f t="shared" si="27"/>
        <v>3307</v>
      </c>
      <c r="G880" t="str">
        <f>IF(F880&gt;10000,"省直辖县市",IF(F880&gt;7000,“港澳台”,VLOOKUP(F880,[1]地市级代码匹配!C:D,2,FALSE)))</f>
        <v>金华市</v>
      </c>
      <c r="H880" s="3" t="s">
        <v>658</v>
      </c>
    </row>
    <row r="881" spans="1:8" x14ac:dyDescent="0.3">
      <c r="A881" s="6" t="s">
        <v>659</v>
      </c>
      <c r="B881" s="6" t="s">
        <v>3356</v>
      </c>
      <c r="C881" s="6">
        <v>330781</v>
      </c>
      <c r="D881">
        <f t="shared" si="26"/>
        <v>33</v>
      </c>
      <c r="E881" t="str">
        <f>VLOOKUP(D881,[1]省代码匹配!B:C,2,FALSE)</f>
        <v>浙江省</v>
      </c>
      <c r="F881">
        <f t="shared" si="27"/>
        <v>3307</v>
      </c>
      <c r="G881" t="str">
        <f>IF(F881&gt;10000,"省直辖县市",IF(F881&gt;7000,“港澳台”,VLOOKUP(F881,[1]地市级代码匹配!C:D,2,FALSE)))</f>
        <v>金华市</v>
      </c>
      <c r="H881" s="3" t="s">
        <v>659</v>
      </c>
    </row>
    <row r="882" spans="1:8" x14ac:dyDescent="0.3">
      <c r="A882" s="6" t="s">
        <v>660</v>
      </c>
      <c r="B882" s="6" t="s">
        <v>3357</v>
      </c>
      <c r="C882" s="6">
        <v>330782</v>
      </c>
      <c r="D882">
        <f t="shared" si="26"/>
        <v>33</v>
      </c>
      <c r="E882" t="str">
        <f>VLOOKUP(D882,[1]省代码匹配!B:C,2,FALSE)</f>
        <v>浙江省</v>
      </c>
      <c r="F882">
        <f t="shared" si="27"/>
        <v>3307</v>
      </c>
      <c r="G882" t="str">
        <f>IF(F882&gt;10000,"省直辖县市",IF(F882&gt;7000,“港澳台”,VLOOKUP(F882,[1]地市级代码匹配!C:D,2,FALSE)))</f>
        <v>金华市</v>
      </c>
      <c r="H882" s="3" t="s">
        <v>660</v>
      </c>
    </row>
    <row r="883" spans="1:8" x14ac:dyDescent="0.3">
      <c r="A883" s="6" t="s">
        <v>661</v>
      </c>
      <c r="B883" s="6" t="s">
        <v>3358</v>
      </c>
      <c r="C883" s="6">
        <v>330783</v>
      </c>
      <c r="D883">
        <f t="shared" si="26"/>
        <v>33</v>
      </c>
      <c r="E883" t="str">
        <f>VLOOKUP(D883,[1]省代码匹配!B:C,2,FALSE)</f>
        <v>浙江省</v>
      </c>
      <c r="F883">
        <f t="shared" si="27"/>
        <v>3307</v>
      </c>
      <c r="G883" t="str">
        <f>IF(F883&gt;10000,"省直辖县市",IF(F883&gt;7000,“港澳台”,VLOOKUP(F883,[1]地市级代码匹配!C:D,2,FALSE)))</f>
        <v>金华市</v>
      </c>
      <c r="H883" s="3" t="s">
        <v>661</v>
      </c>
    </row>
    <row r="884" spans="1:8" x14ac:dyDescent="0.3">
      <c r="A884" s="6" t="s">
        <v>662</v>
      </c>
      <c r="B884" s="6" t="s">
        <v>3359</v>
      </c>
      <c r="C884" s="6">
        <v>330784</v>
      </c>
      <c r="D884">
        <f t="shared" si="26"/>
        <v>33</v>
      </c>
      <c r="E884" t="str">
        <f>VLOOKUP(D884,[1]省代码匹配!B:C,2,FALSE)</f>
        <v>浙江省</v>
      </c>
      <c r="F884">
        <f t="shared" si="27"/>
        <v>3307</v>
      </c>
      <c r="G884" t="str">
        <f>IF(F884&gt;10000,"省直辖县市",IF(F884&gt;7000,“港澳台”,VLOOKUP(F884,[1]地市级代码匹配!C:D,2,FALSE)))</f>
        <v>金华市</v>
      </c>
      <c r="H884" s="3" t="s">
        <v>662</v>
      </c>
    </row>
    <row r="885" spans="1:8" x14ac:dyDescent="0.3">
      <c r="A885" s="6" t="s">
        <v>2565</v>
      </c>
      <c r="B885" s="6" t="s">
        <v>2565</v>
      </c>
      <c r="C885" s="6">
        <v>330802</v>
      </c>
      <c r="D885">
        <f t="shared" si="26"/>
        <v>33</v>
      </c>
      <c r="E885" t="str">
        <f>VLOOKUP(D885,[1]省代码匹配!B:C,2,FALSE)</f>
        <v>浙江省</v>
      </c>
      <c r="F885">
        <f t="shared" si="27"/>
        <v>3308</v>
      </c>
      <c r="G885" t="str">
        <f>IF(F885&gt;10000,"省直辖县市",IF(F885&gt;7000,“港澳台”,VLOOKUP(F885,[1]地市级代码匹配!C:D,2,FALSE)))</f>
        <v>衢州市</v>
      </c>
      <c r="H885" s="3" t="s">
        <v>2565</v>
      </c>
    </row>
    <row r="886" spans="1:8" x14ac:dyDescent="0.3">
      <c r="A886" s="6" t="s">
        <v>663</v>
      </c>
      <c r="B886" s="6" t="s">
        <v>663</v>
      </c>
      <c r="C886" s="6">
        <v>330803</v>
      </c>
      <c r="D886">
        <f t="shared" si="26"/>
        <v>33</v>
      </c>
      <c r="E886" t="str">
        <f>VLOOKUP(D886,[1]省代码匹配!B:C,2,FALSE)</f>
        <v>浙江省</v>
      </c>
      <c r="F886">
        <f t="shared" si="27"/>
        <v>3308</v>
      </c>
      <c r="G886" t="str">
        <f>IF(F886&gt;10000,"省直辖县市",IF(F886&gt;7000,“港澳台”,VLOOKUP(F886,[1]地市级代码匹配!C:D,2,FALSE)))</f>
        <v>衢州市</v>
      </c>
      <c r="H886" s="3" t="s">
        <v>663</v>
      </c>
    </row>
    <row r="887" spans="1:8" x14ac:dyDescent="0.3">
      <c r="A887" s="6" t="s">
        <v>665</v>
      </c>
      <c r="B887" s="6" t="s">
        <v>665</v>
      </c>
      <c r="C887" s="6">
        <v>330822</v>
      </c>
      <c r="D887">
        <f t="shared" si="26"/>
        <v>33</v>
      </c>
      <c r="E887" t="str">
        <f>VLOOKUP(D887,[1]省代码匹配!B:C,2,FALSE)</f>
        <v>浙江省</v>
      </c>
      <c r="F887">
        <f t="shared" si="27"/>
        <v>3308</v>
      </c>
      <c r="G887" t="str">
        <f>IF(F887&gt;10000,"省直辖县市",IF(F887&gt;7000,“港澳台”,VLOOKUP(F887,[1]地市级代码匹配!C:D,2,FALSE)))</f>
        <v>衢州市</v>
      </c>
      <c r="H887" s="3" t="s">
        <v>665</v>
      </c>
    </row>
    <row r="888" spans="1:8" x14ac:dyDescent="0.3">
      <c r="A888" s="6" t="s">
        <v>666</v>
      </c>
      <c r="B888" s="6" t="s">
        <v>666</v>
      </c>
      <c r="C888" s="6">
        <v>330824</v>
      </c>
      <c r="D888">
        <f t="shared" si="26"/>
        <v>33</v>
      </c>
      <c r="E888" t="str">
        <f>VLOOKUP(D888,[1]省代码匹配!B:C,2,FALSE)</f>
        <v>浙江省</v>
      </c>
      <c r="F888">
        <f t="shared" si="27"/>
        <v>3308</v>
      </c>
      <c r="G888" t="str">
        <f>IF(F888&gt;10000,"省直辖县市",IF(F888&gt;7000,“港澳台”,VLOOKUP(F888,[1]地市级代码匹配!C:D,2,FALSE)))</f>
        <v>衢州市</v>
      </c>
      <c r="H888" s="3" t="s">
        <v>666</v>
      </c>
    </row>
    <row r="889" spans="1:8" x14ac:dyDescent="0.3">
      <c r="A889" s="6" t="s">
        <v>667</v>
      </c>
      <c r="B889" s="6" t="s">
        <v>667</v>
      </c>
      <c r="C889" s="6">
        <v>330825</v>
      </c>
      <c r="D889">
        <f t="shared" si="26"/>
        <v>33</v>
      </c>
      <c r="E889" t="str">
        <f>VLOOKUP(D889,[1]省代码匹配!B:C,2,FALSE)</f>
        <v>浙江省</v>
      </c>
      <c r="F889">
        <f t="shared" si="27"/>
        <v>3308</v>
      </c>
      <c r="G889" t="str">
        <f>IF(F889&gt;10000,"省直辖县市",IF(F889&gt;7000,“港澳台”,VLOOKUP(F889,[1]地市级代码匹配!C:D,2,FALSE)))</f>
        <v>衢州市</v>
      </c>
      <c r="H889" s="3" t="s">
        <v>667</v>
      </c>
    </row>
    <row r="890" spans="1:8" x14ac:dyDescent="0.3">
      <c r="A890" s="6" t="s">
        <v>668</v>
      </c>
      <c r="B890" s="6" t="s">
        <v>3360</v>
      </c>
      <c r="C890" s="6">
        <v>330881</v>
      </c>
      <c r="D890">
        <f t="shared" si="26"/>
        <v>33</v>
      </c>
      <c r="E890" t="str">
        <f>VLOOKUP(D890,[1]省代码匹配!B:C,2,FALSE)</f>
        <v>浙江省</v>
      </c>
      <c r="F890">
        <f t="shared" si="27"/>
        <v>3308</v>
      </c>
      <c r="G890" t="str">
        <f>IF(F890&gt;10000,"省直辖县市",IF(F890&gt;7000,“港澳台”,VLOOKUP(F890,[1]地市级代码匹配!C:D,2,FALSE)))</f>
        <v>衢州市</v>
      </c>
      <c r="H890" s="3" t="s">
        <v>668</v>
      </c>
    </row>
    <row r="891" spans="1:8" x14ac:dyDescent="0.3">
      <c r="A891" s="6" t="s">
        <v>2566</v>
      </c>
      <c r="B891" s="6" t="s">
        <v>2566</v>
      </c>
      <c r="C891" s="6">
        <v>330902</v>
      </c>
      <c r="D891">
        <f t="shared" si="26"/>
        <v>33</v>
      </c>
      <c r="E891" t="str">
        <f>VLOOKUP(D891,[1]省代码匹配!B:C,2,FALSE)</f>
        <v>浙江省</v>
      </c>
      <c r="F891">
        <f t="shared" si="27"/>
        <v>3309</v>
      </c>
      <c r="G891" t="str">
        <f>IF(F891&gt;10000,"省直辖县市",IF(F891&gt;7000,“港澳台”,VLOOKUP(F891,[1]地市级代码匹配!C:D,2,FALSE)))</f>
        <v>舟山市</v>
      </c>
      <c r="H891" s="3" t="s">
        <v>2566</v>
      </c>
    </row>
    <row r="892" spans="1:8" x14ac:dyDescent="0.3">
      <c r="A892" s="6" t="s">
        <v>2510</v>
      </c>
      <c r="B892" s="6" t="s">
        <v>2510</v>
      </c>
      <c r="C892" s="6">
        <v>330903</v>
      </c>
      <c r="D892">
        <f t="shared" si="26"/>
        <v>33</v>
      </c>
      <c r="E892" t="str">
        <f>VLOOKUP(D892,[1]省代码匹配!B:C,2,FALSE)</f>
        <v>浙江省</v>
      </c>
      <c r="F892">
        <f t="shared" si="27"/>
        <v>3309</v>
      </c>
      <c r="G892" t="str">
        <f>IF(F892&gt;10000,"省直辖县市",IF(F892&gt;7000,“港澳台”,VLOOKUP(F892,[1]地市级代码匹配!C:D,2,FALSE)))</f>
        <v>舟山市</v>
      </c>
      <c r="H892" s="3" t="s">
        <v>2510</v>
      </c>
    </row>
    <row r="893" spans="1:8" x14ac:dyDescent="0.3">
      <c r="A893" s="6" t="s">
        <v>669</v>
      </c>
      <c r="B893" s="6" t="s">
        <v>669</v>
      </c>
      <c r="C893" s="6">
        <v>330921</v>
      </c>
      <c r="D893">
        <f t="shared" si="26"/>
        <v>33</v>
      </c>
      <c r="E893" t="str">
        <f>VLOOKUP(D893,[1]省代码匹配!B:C,2,FALSE)</f>
        <v>浙江省</v>
      </c>
      <c r="F893">
        <f t="shared" si="27"/>
        <v>3309</v>
      </c>
      <c r="G893" t="str">
        <f>IF(F893&gt;10000,"省直辖县市",IF(F893&gt;7000,“港澳台”,VLOOKUP(F893,[1]地市级代码匹配!C:D,2,FALSE)))</f>
        <v>舟山市</v>
      </c>
      <c r="H893" s="3" t="s">
        <v>669</v>
      </c>
    </row>
    <row r="894" spans="1:8" x14ac:dyDescent="0.3">
      <c r="A894" s="6" t="s">
        <v>671</v>
      </c>
      <c r="B894" s="6" t="s">
        <v>671</v>
      </c>
      <c r="C894" s="6">
        <v>330922</v>
      </c>
      <c r="D894">
        <f t="shared" si="26"/>
        <v>33</v>
      </c>
      <c r="E894" t="str">
        <f>VLOOKUP(D894,[1]省代码匹配!B:C,2,FALSE)</f>
        <v>浙江省</v>
      </c>
      <c r="F894">
        <f t="shared" si="27"/>
        <v>3309</v>
      </c>
      <c r="G894" t="str">
        <f>IF(F894&gt;10000,"省直辖县市",IF(F894&gt;7000,“港澳台”,VLOOKUP(F894,[1]地市级代码匹配!C:D,2,FALSE)))</f>
        <v>舟山市</v>
      </c>
      <c r="H894" s="3" t="s">
        <v>671</v>
      </c>
    </row>
    <row r="895" spans="1:8" x14ac:dyDescent="0.3">
      <c r="A895" s="6" t="s">
        <v>2567</v>
      </c>
      <c r="B895" s="6" t="s">
        <v>2567</v>
      </c>
      <c r="C895" s="6">
        <v>331002</v>
      </c>
      <c r="D895">
        <f t="shared" si="26"/>
        <v>33</v>
      </c>
      <c r="E895" t="str">
        <f>VLOOKUP(D895,[1]省代码匹配!B:C,2,FALSE)</f>
        <v>浙江省</v>
      </c>
      <c r="F895">
        <f t="shared" si="27"/>
        <v>3310</v>
      </c>
      <c r="G895" t="str">
        <f>IF(F895&gt;10000,"省直辖县市",IF(F895&gt;7000,“港澳台”,VLOOKUP(F895,[1]地市级代码匹配!C:D,2,FALSE)))</f>
        <v>台州市</v>
      </c>
      <c r="H895" s="3" t="s">
        <v>2567</v>
      </c>
    </row>
    <row r="896" spans="1:8" x14ac:dyDescent="0.3">
      <c r="A896" s="6" t="s">
        <v>2568</v>
      </c>
      <c r="B896" s="6" t="s">
        <v>2568</v>
      </c>
      <c r="C896" s="6">
        <v>331003</v>
      </c>
      <c r="D896">
        <f t="shared" si="26"/>
        <v>33</v>
      </c>
      <c r="E896" t="str">
        <f>VLOOKUP(D896,[1]省代码匹配!B:C,2,FALSE)</f>
        <v>浙江省</v>
      </c>
      <c r="F896">
        <f t="shared" si="27"/>
        <v>3310</v>
      </c>
      <c r="G896" t="str">
        <f>IF(F896&gt;10000,"省直辖县市",IF(F896&gt;7000,“港澳台”,VLOOKUP(F896,[1]地市级代码匹配!C:D,2,FALSE)))</f>
        <v>台州市</v>
      </c>
      <c r="H896" s="3" t="s">
        <v>2568</v>
      </c>
    </row>
    <row r="897" spans="1:8" x14ac:dyDescent="0.3">
      <c r="A897" s="6" t="s">
        <v>2569</v>
      </c>
      <c r="B897" s="6" t="s">
        <v>2569</v>
      </c>
      <c r="C897" s="6">
        <v>331004</v>
      </c>
      <c r="D897">
        <f t="shared" si="26"/>
        <v>33</v>
      </c>
      <c r="E897" t="str">
        <f>VLOOKUP(D897,[1]省代码匹配!B:C,2,FALSE)</f>
        <v>浙江省</v>
      </c>
      <c r="F897">
        <f t="shared" si="27"/>
        <v>3310</v>
      </c>
      <c r="G897" t="str">
        <f>IF(F897&gt;10000,"省直辖县市",IF(F897&gt;7000,“港澳台”,VLOOKUP(F897,[1]地市级代码匹配!C:D,2,FALSE)))</f>
        <v>台州市</v>
      </c>
      <c r="H897" s="3" t="s">
        <v>2569</v>
      </c>
    </row>
    <row r="898" spans="1:8" x14ac:dyDescent="0.3">
      <c r="A898" s="6" t="s">
        <v>672</v>
      </c>
      <c r="B898" s="6" t="s">
        <v>672</v>
      </c>
      <c r="C898" s="6">
        <v>331022</v>
      </c>
      <c r="D898">
        <f t="shared" si="26"/>
        <v>33</v>
      </c>
      <c r="E898" t="str">
        <f>VLOOKUP(D898,[1]省代码匹配!B:C,2,FALSE)</f>
        <v>浙江省</v>
      </c>
      <c r="F898">
        <f t="shared" si="27"/>
        <v>3310</v>
      </c>
      <c r="G898" t="str">
        <f>IF(F898&gt;10000,"省直辖县市",IF(F898&gt;7000,“港澳台”,VLOOKUP(F898,[1]地市级代码匹配!C:D,2,FALSE)))</f>
        <v>台州市</v>
      </c>
      <c r="H898" s="3" t="s">
        <v>672</v>
      </c>
    </row>
    <row r="899" spans="1:8" x14ac:dyDescent="0.3">
      <c r="A899" s="6" t="s">
        <v>674</v>
      </c>
      <c r="B899" s="6" t="s">
        <v>674</v>
      </c>
      <c r="C899" s="6">
        <v>331023</v>
      </c>
      <c r="D899">
        <f t="shared" ref="D899:D962" si="28">INT(C899/10000)</f>
        <v>33</v>
      </c>
      <c r="E899" t="str">
        <f>VLOOKUP(D899,[1]省代码匹配!B:C,2,FALSE)</f>
        <v>浙江省</v>
      </c>
      <c r="F899">
        <f t="shared" ref="F899:F962" si="29">IF(OR(D899=11,D899=12,D899=31,D899=50,D899=71,D899=81,D899=82),D899*100,IF(MID(C899,3,1)="9",C899,INT(C899/100)))</f>
        <v>3310</v>
      </c>
      <c r="G899" t="str">
        <f>IF(F899&gt;10000,"省直辖县市",IF(F899&gt;7000,“港澳台”,VLOOKUP(F899,[1]地市级代码匹配!C:D,2,FALSE)))</f>
        <v>台州市</v>
      </c>
      <c r="H899" s="3" t="s">
        <v>674</v>
      </c>
    </row>
    <row r="900" spans="1:8" x14ac:dyDescent="0.3">
      <c r="A900" s="6" t="s">
        <v>675</v>
      </c>
      <c r="B900" s="6" t="s">
        <v>675</v>
      </c>
      <c r="C900" s="6">
        <v>331024</v>
      </c>
      <c r="D900">
        <f t="shared" si="28"/>
        <v>33</v>
      </c>
      <c r="E900" t="str">
        <f>VLOOKUP(D900,[1]省代码匹配!B:C,2,FALSE)</f>
        <v>浙江省</v>
      </c>
      <c r="F900">
        <f t="shared" si="29"/>
        <v>3310</v>
      </c>
      <c r="G900" t="str">
        <f>IF(F900&gt;10000,"省直辖县市",IF(F900&gt;7000,“港澳台”,VLOOKUP(F900,[1]地市级代码匹配!C:D,2,FALSE)))</f>
        <v>台州市</v>
      </c>
      <c r="H900" s="3" t="s">
        <v>675</v>
      </c>
    </row>
    <row r="901" spans="1:8" x14ac:dyDescent="0.3">
      <c r="A901" s="6" t="s">
        <v>676</v>
      </c>
      <c r="B901" s="6" t="s">
        <v>3361</v>
      </c>
      <c r="C901" s="6">
        <v>331081</v>
      </c>
      <c r="D901">
        <f t="shared" si="28"/>
        <v>33</v>
      </c>
      <c r="E901" t="str">
        <f>VLOOKUP(D901,[1]省代码匹配!B:C,2,FALSE)</f>
        <v>浙江省</v>
      </c>
      <c r="F901">
        <f t="shared" si="29"/>
        <v>3310</v>
      </c>
      <c r="G901" t="str">
        <f>IF(F901&gt;10000,"省直辖县市",IF(F901&gt;7000,“港澳台”,VLOOKUP(F901,[1]地市级代码匹配!C:D,2,FALSE)))</f>
        <v>台州市</v>
      </c>
      <c r="H901" s="3" t="s">
        <v>676</v>
      </c>
    </row>
    <row r="902" spans="1:8" x14ac:dyDescent="0.3">
      <c r="A902" s="6" t="s">
        <v>677</v>
      </c>
      <c r="B902" s="6" t="s">
        <v>3362</v>
      </c>
      <c r="C902" s="6">
        <v>331082</v>
      </c>
      <c r="D902">
        <f t="shared" si="28"/>
        <v>33</v>
      </c>
      <c r="E902" t="str">
        <f>VLOOKUP(D902,[1]省代码匹配!B:C,2,FALSE)</f>
        <v>浙江省</v>
      </c>
      <c r="F902">
        <f t="shared" si="29"/>
        <v>3310</v>
      </c>
      <c r="G902" t="str">
        <f>IF(F902&gt;10000,"省直辖县市",IF(F902&gt;7000,“港澳台”,VLOOKUP(F902,[1]地市级代码匹配!C:D,2,FALSE)))</f>
        <v>台州市</v>
      </c>
      <c r="H902" s="3" t="s">
        <v>677</v>
      </c>
    </row>
    <row r="903" spans="1:8" x14ac:dyDescent="0.3">
      <c r="A903" s="6" t="s">
        <v>3363</v>
      </c>
      <c r="B903" s="6" t="s">
        <v>3364</v>
      </c>
      <c r="C903" s="6">
        <v>331083</v>
      </c>
      <c r="D903">
        <f t="shared" si="28"/>
        <v>33</v>
      </c>
      <c r="E903" t="str">
        <f>VLOOKUP(D903,[1]省代码匹配!B:C,2,FALSE)</f>
        <v>浙江省</v>
      </c>
      <c r="F903">
        <f t="shared" si="29"/>
        <v>3310</v>
      </c>
      <c r="G903" t="str">
        <f>IF(F903&gt;10000,"省直辖县市",IF(F903&gt;7000,“港澳台”,VLOOKUP(F903,[1]地市级代码匹配!C:D,2,FALSE)))</f>
        <v>台州市</v>
      </c>
      <c r="H903" s="3" t="s">
        <v>3084</v>
      </c>
    </row>
    <row r="904" spans="1:8" x14ac:dyDescent="0.3">
      <c r="A904" s="6" t="s">
        <v>2570</v>
      </c>
      <c r="B904" s="6" t="s">
        <v>2570</v>
      </c>
      <c r="C904" s="6">
        <v>331102</v>
      </c>
      <c r="D904">
        <f t="shared" si="28"/>
        <v>33</v>
      </c>
      <c r="E904" t="str">
        <f>VLOOKUP(D904,[1]省代码匹配!B:C,2,FALSE)</f>
        <v>浙江省</v>
      </c>
      <c r="F904">
        <f t="shared" si="29"/>
        <v>3311</v>
      </c>
      <c r="G904" t="str">
        <f>IF(F904&gt;10000,"省直辖县市",IF(F904&gt;7000,“港澳台”,VLOOKUP(F904,[1]地市级代码匹配!C:D,2,FALSE)))</f>
        <v>丽水市</v>
      </c>
      <c r="H904" s="3" t="s">
        <v>2570</v>
      </c>
    </row>
    <row r="905" spans="1:8" x14ac:dyDescent="0.3">
      <c r="A905" s="6" t="s">
        <v>678</v>
      </c>
      <c r="B905" s="6" t="s">
        <v>678</v>
      </c>
      <c r="C905" s="6">
        <v>331121</v>
      </c>
      <c r="D905">
        <f t="shared" si="28"/>
        <v>33</v>
      </c>
      <c r="E905" t="str">
        <f>VLOOKUP(D905,[1]省代码匹配!B:C,2,FALSE)</f>
        <v>浙江省</v>
      </c>
      <c r="F905">
        <f t="shared" si="29"/>
        <v>3311</v>
      </c>
      <c r="G905" t="str">
        <f>IF(F905&gt;10000,"省直辖县市",IF(F905&gt;7000,“港澳台”,VLOOKUP(F905,[1]地市级代码匹配!C:D,2,FALSE)))</f>
        <v>丽水市</v>
      </c>
      <c r="H905" s="3" t="s">
        <v>678</v>
      </c>
    </row>
    <row r="906" spans="1:8" x14ac:dyDescent="0.3">
      <c r="A906" s="6" t="s">
        <v>2571</v>
      </c>
      <c r="B906" s="6" t="s">
        <v>2571</v>
      </c>
      <c r="C906" s="6">
        <v>331122</v>
      </c>
      <c r="D906">
        <f t="shared" si="28"/>
        <v>33</v>
      </c>
      <c r="E906" t="str">
        <f>VLOOKUP(D906,[1]省代码匹配!B:C,2,FALSE)</f>
        <v>浙江省</v>
      </c>
      <c r="F906">
        <f t="shared" si="29"/>
        <v>3311</v>
      </c>
      <c r="G906" t="str">
        <f>IF(F906&gt;10000,"省直辖县市",IF(F906&gt;7000,“港澳台”,VLOOKUP(F906,[1]地市级代码匹配!C:D,2,FALSE)))</f>
        <v>丽水市</v>
      </c>
      <c r="H906" s="3" t="s">
        <v>2571</v>
      </c>
    </row>
    <row r="907" spans="1:8" x14ac:dyDescent="0.3">
      <c r="A907" s="6" t="s">
        <v>680</v>
      </c>
      <c r="B907" s="6" t="s">
        <v>680</v>
      </c>
      <c r="C907" s="6">
        <v>331123</v>
      </c>
      <c r="D907">
        <f t="shared" si="28"/>
        <v>33</v>
      </c>
      <c r="E907" t="str">
        <f>VLOOKUP(D907,[1]省代码匹配!B:C,2,FALSE)</f>
        <v>浙江省</v>
      </c>
      <c r="F907">
        <f t="shared" si="29"/>
        <v>3311</v>
      </c>
      <c r="G907" t="str">
        <f>IF(F907&gt;10000,"省直辖县市",IF(F907&gt;7000,“港澳台”,VLOOKUP(F907,[1]地市级代码匹配!C:D,2,FALSE)))</f>
        <v>丽水市</v>
      </c>
      <c r="H907" s="3" t="s">
        <v>680</v>
      </c>
    </row>
    <row r="908" spans="1:8" x14ac:dyDescent="0.3">
      <c r="A908" s="6" t="s">
        <v>681</v>
      </c>
      <c r="B908" s="6" t="s">
        <v>681</v>
      </c>
      <c r="C908" s="6">
        <v>331124</v>
      </c>
      <c r="D908">
        <f t="shared" si="28"/>
        <v>33</v>
      </c>
      <c r="E908" t="str">
        <f>VLOOKUP(D908,[1]省代码匹配!B:C,2,FALSE)</f>
        <v>浙江省</v>
      </c>
      <c r="F908">
        <f t="shared" si="29"/>
        <v>3311</v>
      </c>
      <c r="G908" t="str">
        <f>IF(F908&gt;10000,"省直辖县市",IF(F908&gt;7000,“港澳台”,VLOOKUP(F908,[1]地市级代码匹配!C:D,2,FALSE)))</f>
        <v>丽水市</v>
      </c>
      <c r="H908" s="3" t="s">
        <v>681</v>
      </c>
    </row>
    <row r="909" spans="1:8" x14ac:dyDescent="0.3">
      <c r="A909" s="6" t="s">
        <v>682</v>
      </c>
      <c r="B909" s="6" t="s">
        <v>682</v>
      </c>
      <c r="C909" s="6">
        <v>331125</v>
      </c>
      <c r="D909">
        <f t="shared" si="28"/>
        <v>33</v>
      </c>
      <c r="E909" t="str">
        <f>VLOOKUP(D909,[1]省代码匹配!B:C,2,FALSE)</f>
        <v>浙江省</v>
      </c>
      <c r="F909">
        <f t="shared" si="29"/>
        <v>3311</v>
      </c>
      <c r="G909" t="str">
        <f>IF(F909&gt;10000,"省直辖县市",IF(F909&gt;7000,“港澳台”,VLOOKUP(F909,[1]地市级代码匹配!C:D,2,FALSE)))</f>
        <v>丽水市</v>
      </c>
      <c r="H909" s="3" t="s">
        <v>682</v>
      </c>
    </row>
    <row r="910" spans="1:8" x14ac:dyDescent="0.3">
      <c r="A910" s="6" t="s">
        <v>683</v>
      </c>
      <c r="B910" s="6" t="s">
        <v>683</v>
      </c>
      <c r="C910" s="6">
        <v>331126</v>
      </c>
      <c r="D910">
        <f t="shared" si="28"/>
        <v>33</v>
      </c>
      <c r="E910" t="str">
        <f>VLOOKUP(D910,[1]省代码匹配!B:C,2,FALSE)</f>
        <v>浙江省</v>
      </c>
      <c r="F910">
        <f t="shared" si="29"/>
        <v>3311</v>
      </c>
      <c r="G910" t="str">
        <f>IF(F910&gt;10000,"省直辖县市",IF(F910&gt;7000,“港澳台”,VLOOKUP(F910,[1]地市级代码匹配!C:D,2,FALSE)))</f>
        <v>丽水市</v>
      </c>
      <c r="H910" s="3" t="s">
        <v>683</v>
      </c>
    </row>
    <row r="911" spans="1:8" x14ac:dyDescent="0.3">
      <c r="A911" s="6" t="s">
        <v>684</v>
      </c>
      <c r="B911" s="6" t="s">
        <v>684</v>
      </c>
      <c r="C911" s="6">
        <v>331127</v>
      </c>
      <c r="D911">
        <f t="shared" si="28"/>
        <v>33</v>
      </c>
      <c r="E911" t="str">
        <f>VLOOKUP(D911,[1]省代码匹配!B:C,2,FALSE)</f>
        <v>浙江省</v>
      </c>
      <c r="F911">
        <f t="shared" si="29"/>
        <v>3311</v>
      </c>
      <c r="G911" t="str">
        <f>IF(F911&gt;10000,"省直辖县市",IF(F911&gt;7000,“港澳台”,VLOOKUP(F911,[1]地市级代码匹配!C:D,2,FALSE)))</f>
        <v>丽水市</v>
      </c>
      <c r="H911" s="3" t="s">
        <v>684</v>
      </c>
    </row>
    <row r="912" spans="1:8" x14ac:dyDescent="0.3">
      <c r="A912" s="6" t="s">
        <v>685</v>
      </c>
      <c r="B912" s="6" t="s">
        <v>3365</v>
      </c>
      <c r="C912" s="6">
        <v>331181</v>
      </c>
      <c r="D912">
        <f t="shared" si="28"/>
        <v>33</v>
      </c>
      <c r="E912" t="str">
        <f>VLOOKUP(D912,[1]省代码匹配!B:C,2,FALSE)</f>
        <v>浙江省</v>
      </c>
      <c r="F912">
        <f t="shared" si="29"/>
        <v>3311</v>
      </c>
      <c r="G912" t="str">
        <f>IF(F912&gt;10000,"省直辖县市",IF(F912&gt;7000,“港澳台”,VLOOKUP(F912,[1]地市级代码匹配!C:D,2,FALSE)))</f>
        <v>丽水市</v>
      </c>
      <c r="H912" s="3" t="s">
        <v>685</v>
      </c>
    </row>
    <row r="913" spans="1:8" x14ac:dyDescent="0.3">
      <c r="A913" s="6" t="s">
        <v>2572</v>
      </c>
      <c r="B913" s="6" t="s">
        <v>2572</v>
      </c>
      <c r="C913" s="6">
        <v>340102</v>
      </c>
      <c r="D913">
        <f t="shared" si="28"/>
        <v>34</v>
      </c>
      <c r="E913" t="str">
        <f>VLOOKUP(D913,[1]省代码匹配!B:C,2,FALSE)</f>
        <v>安徽省</v>
      </c>
      <c r="F913">
        <f t="shared" si="29"/>
        <v>3401</v>
      </c>
      <c r="G913" t="str">
        <f>IF(F913&gt;10000,"省直辖县市",IF(F913&gt;7000,“港澳台”,VLOOKUP(F913,[1]地市级代码匹配!C:D,2,FALSE)))</f>
        <v>合肥市</v>
      </c>
      <c r="H913" s="3" t="s">
        <v>2572</v>
      </c>
    </row>
    <row r="914" spans="1:8" x14ac:dyDescent="0.3">
      <c r="A914" s="6" t="s">
        <v>2573</v>
      </c>
      <c r="B914" s="6" t="s">
        <v>2573</v>
      </c>
      <c r="C914" s="6">
        <v>340103</v>
      </c>
      <c r="D914">
        <f t="shared" si="28"/>
        <v>34</v>
      </c>
      <c r="E914" t="str">
        <f>VLOOKUP(D914,[1]省代码匹配!B:C,2,FALSE)</f>
        <v>安徽省</v>
      </c>
      <c r="F914">
        <f t="shared" si="29"/>
        <v>3401</v>
      </c>
      <c r="G914" t="str">
        <f>IF(F914&gt;10000,"省直辖县市",IF(F914&gt;7000,“港澳台”,VLOOKUP(F914,[1]地市级代码匹配!C:D,2,FALSE)))</f>
        <v>合肥市</v>
      </c>
      <c r="H914" s="3" t="s">
        <v>2573</v>
      </c>
    </row>
    <row r="915" spans="1:8" x14ac:dyDescent="0.3">
      <c r="A915" s="6" t="s">
        <v>2574</v>
      </c>
      <c r="B915" s="6" t="s">
        <v>2574</v>
      </c>
      <c r="C915" s="6">
        <v>340104</v>
      </c>
      <c r="D915">
        <f t="shared" si="28"/>
        <v>34</v>
      </c>
      <c r="E915" t="str">
        <f>VLOOKUP(D915,[1]省代码匹配!B:C,2,FALSE)</f>
        <v>安徽省</v>
      </c>
      <c r="F915">
        <f t="shared" si="29"/>
        <v>3401</v>
      </c>
      <c r="G915" t="str">
        <f>IF(F915&gt;10000,"省直辖县市",IF(F915&gt;7000,“港澳台”,VLOOKUP(F915,[1]地市级代码匹配!C:D,2,FALSE)))</f>
        <v>合肥市</v>
      </c>
      <c r="H915" s="3" t="s">
        <v>2574</v>
      </c>
    </row>
    <row r="916" spans="1:8" x14ac:dyDescent="0.3">
      <c r="A916" s="6" t="s">
        <v>2575</v>
      </c>
      <c r="B916" s="6" t="s">
        <v>2575</v>
      </c>
      <c r="C916" s="6">
        <v>340111</v>
      </c>
      <c r="D916">
        <f t="shared" si="28"/>
        <v>34</v>
      </c>
      <c r="E916" t="str">
        <f>VLOOKUP(D916,[1]省代码匹配!B:C,2,FALSE)</f>
        <v>安徽省</v>
      </c>
      <c r="F916">
        <f t="shared" si="29"/>
        <v>3401</v>
      </c>
      <c r="G916" t="str">
        <f>IF(F916&gt;10000,"省直辖县市",IF(F916&gt;7000,“港澳台”,VLOOKUP(F916,[1]地市级代码匹配!C:D,2,FALSE)))</f>
        <v>合肥市</v>
      </c>
      <c r="H916" s="3" t="s">
        <v>2575</v>
      </c>
    </row>
    <row r="917" spans="1:8" x14ac:dyDescent="0.3">
      <c r="A917" s="6" t="s">
        <v>686</v>
      </c>
      <c r="B917" s="6" t="s">
        <v>686</v>
      </c>
      <c r="C917" s="6">
        <v>340121</v>
      </c>
      <c r="D917">
        <f t="shared" si="28"/>
        <v>34</v>
      </c>
      <c r="E917" t="str">
        <f>VLOOKUP(D917,[1]省代码匹配!B:C,2,FALSE)</f>
        <v>安徽省</v>
      </c>
      <c r="F917">
        <f t="shared" si="29"/>
        <v>3401</v>
      </c>
      <c r="G917" t="str">
        <f>IF(F917&gt;10000,"省直辖县市",IF(F917&gt;7000,“港澳台”,VLOOKUP(F917,[1]地市级代码匹配!C:D,2,FALSE)))</f>
        <v>合肥市</v>
      </c>
      <c r="H917" s="3" t="s">
        <v>686</v>
      </c>
    </row>
    <row r="918" spans="1:8" x14ac:dyDescent="0.3">
      <c r="A918" s="6" t="s">
        <v>689</v>
      </c>
      <c r="B918" s="6" t="s">
        <v>689</v>
      </c>
      <c r="C918" s="6">
        <v>340122</v>
      </c>
      <c r="D918">
        <f t="shared" si="28"/>
        <v>34</v>
      </c>
      <c r="E918" t="str">
        <f>VLOOKUP(D918,[1]省代码匹配!B:C,2,FALSE)</f>
        <v>安徽省</v>
      </c>
      <c r="F918">
        <f t="shared" si="29"/>
        <v>3401</v>
      </c>
      <c r="G918" t="str">
        <f>IF(F918&gt;10000,"省直辖县市",IF(F918&gt;7000,“港澳台”,VLOOKUP(F918,[1]地市级代码匹配!C:D,2,FALSE)))</f>
        <v>合肥市</v>
      </c>
      <c r="H918" s="3" t="s">
        <v>689</v>
      </c>
    </row>
    <row r="919" spans="1:8" x14ac:dyDescent="0.3">
      <c r="A919" s="6" t="s">
        <v>690</v>
      </c>
      <c r="B919" s="6" t="s">
        <v>690</v>
      </c>
      <c r="C919" s="6">
        <v>340123</v>
      </c>
      <c r="D919">
        <f t="shared" si="28"/>
        <v>34</v>
      </c>
      <c r="E919" t="str">
        <f>VLOOKUP(D919,[1]省代码匹配!B:C,2,FALSE)</f>
        <v>安徽省</v>
      </c>
      <c r="F919">
        <f t="shared" si="29"/>
        <v>3401</v>
      </c>
      <c r="G919" t="str">
        <f>IF(F919&gt;10000,"省直辖县市",IF(F919&gt;7000,“港澳台”,VLOOKUP(F919,[1]地市级代码匹配!C:D,2,FALSE)))</f>
        <v>合肥市</v>
      </c>
      <c r="H919" s="3" t="s">
        <v>690</v>
      </c>
    </row>
    <row r="920" spans="1:8" x14ac:dyDescent="0.3">
      <c r="A920" s="6" t="s">
        <v>691</v>
      </c>
      <c r="B920" s="6" t="s">
        <v>691</v>
      </c>
      <c r="C920" s="6">
        <v>340124</v>
      </c>
      <c r="D920">
        <f t="shared" si="28"/>
        <v>34</v>
      </c>
      <c r="E920" t="str">
        <f>VLOOKUP(D920,[1]省代码匹配!B:C,2,FALSE)</f>
        <v>安徽省</v>
      </c>
      <c r="F920">
        <f t="shared" si="29"/>
        <v>3401</v>
      </c>
      <c r="G920" t="str">
        <f>IF(F920&gt;10000,"省直辖县市",IF(F920&gt;7000,“港澳台”,VLOOKUP(F920,[1]地市级代码匹配!C:D,2,FALSE)))</f>
        <v>合肥市</v>
      </c>
      <c r="H920" s="3" t="s">
        <v>691</v>
      </c>
    </row>
    <row r="921" spans="1:8" x14ac:dyDescent="0.3">
      <c r="A921" s="6" t="s">
        <v>692</v>
      </c>
      <c r="B921" s="6" t="s">
        <v>3366</v>
      </c>
      <c r="C921" s="6">
        <v>340181</v>
      </c>
      <c r="D921">
        <f t="shared" si="28"/>
        <v>34</v>
      </c>
      <c r="E921" t="str">
        <f>VLOOKUP(D921,[1]省代码匹配!B:C,2,FALSE)</f>
        <v>安徽省</v>
      </c>
      <c r="F921">
        <f t="shared" si="29"/>
        <v>3401</v>
      </c>
      <c r="G921" t="str">
        <f>IF(F921&gt;10000,"省直辖县市",IF(F921&gt;7000,“港澳台”,VLOOKUP(F921,[1]地市级代码匹配!C:D,2,FALSE)))</f>
        <v>合肥市</v>
      </c>
      <c r="H921" s="3" t="s">
        <v>692</v>
      </c>
    </row>
    <row r="922" spans="1:8" x14ac:dyDescent="0.3">
      <c r="A922" s="6" t="s">
        <v>2576</v>
      </c>
      <c r="B922" s="6" t="s">
        <v>2576</v>
      </c>
      <c r="C922" s="6">
        <v>340202</v>
      </c>
      <c r="D922">
        <f t="shared" si="28"/>
        <v>34</v>
      </c>
      <c r="E922" t="str">
        <f>VLOOKUP(D922,[1]省代码匹配!B:C,2,FALSE)</f>
        <v>安徽省</v>
      </c>
      <c r="F922">
        <f t="shared" si="29"/>
        <v>3402</v>
      </c>
      <c r="G922" t="str">
        <f>IF(F922&gt;10000,"省直辖县市",IF(F922&gt;7000,“港澳台”,VLOOKUP(F922,[1]地市级代码匹配!C:D,2,FALSE)))</f>
        <v>芜湖市</v>
      </c>
      <c r="H922" s="3" t="s">
        <v>2576</v>
      </c>
    </row>
    <row r="923" spans="1:8" x14ac:dyDescent="0.3">
      <c r="A923" s="6" t="s">
        <v>3367</v>
      </c>
      <c r="B923" s="6" t="s">
        <v>3367</v>
      </c>
      <c r="C923" s="6">
        <v>340203</v>
      </c>
      <c r="D923">
        <f t="shared" si="28"/>
        <v>34</v>
      </c>
      <c r="E923" t="str">
        <f>VLOOKUP(D923,[1]省代码匹配!B:C,2,FALSE)</f>
        <v>安徽省</v>
      </c>
      <c r="F923">
        <f t="shared" si="29"/>
        <v>3402</v>
      </c>
      <c r="G923" t="str">
        <f>IF(F923&gt;10000,"省直辖县市",IF(F923&gt;7000,“港澳台”,VLOOKUP(F923,[1]地市级代码匹配!C:D,2,FALSE)))</f>
        <v>芜湖市</v>
      </c>
      <c r="H923" s="3"/>
    </row>
    <row r="924" spans="1:8" x14ac:dyDescent="0.3">
      <c r="A924" s="6" t="s">
        <v>2577</v>
      </c>
      <c r="B924" s="6" t="s">
        <v>2577</v>
      </c>
      <c r="C924" s="6">
        <v>340207</v>
      </c>
      <c r="D924">
        <f t="shared" si="28"/>
        <v>34</v>
      </c>
      <c r="E924" t="str">
        <f>VLOOKUP(D924,[1]省代码匹配!B:C,2,FALSE)</f>
        <v>安徽省</v>
      </c>
      <c r="F924">
        <f t="shared" si="29"/>
        <v>3402</v>
      </c>
      <c r="G924" t="str">
        <f>IF(F924&gt;10000,"省直辖县市",IF(F924&gt;7000,“港澳台”,VLOOKUP(F924,[1]地市级代码匹配!C:D,2,FALSE)))</f>
        <v>芜湖市</v>
      </c>
      <c r="H924" s="3" t="s">
        <v>2577</v>
      </c>
    </row>
    <row r="925" spans="1:8" x14ac:dyDescent="0.3">
      <c r="A925" s="6" t="s">
        <v>3368</v>
      </c>
      <c r="B925" s="6" t="s">
        <v>3368</v>
      </c>
      <c r="C925" s="6">
        <v>340208</v>
      </c>
      <c r="D925">
        <f t="shared" si="28"/>
        <v>34</v>
      </c>
      <c r="E925" t="str">
        <f>VLOOKUP(D925,[1]省代码匹配!B:C,2,FALSE)</f>
        <v>安徽省</v>
      </c>
      <c r="F925">
        <f t="shared" si="29"/>
        <v>3402</v>
      </c>
      <c r="G925" t="str">
        <f>IF(F925&gt;10000,"省直辖县市",IF(F925&gt;7000,“港澳台”,VLOOKUP(F925,[1]地市级代码匹配!C:D,2,FALSE)))</f>
        <v>芜湖市</v>
      </c>
      <c r="H925" s="3"/>
    </row>
    <row r="926" spans="1:8" x14ac:dyDescent="0.3">
      <c r="A926" s="6" t="s">
        <v>693</v>
      </c>
      <c r="B926" s="6" t="s">
        <v>693</v>
      </c>
      <c r="C926" s="6">
        <v>340221</v>
      </c>
      <c r="D926">
        <f t="shared" si="28"/>
        <v>34</v>
      </c>
      <c r="E926" t="str">
        <f>VLOOKUP(D926,[1]省代码匹配!B:C,2,FALSE)</f>
        <v>安徽省</v>
      </c>
      <c r="F926">
        <f t="shared" si="29"/>
        <v>3402</v>
      </c>
      <c r="G926" t="str">
        <f>IF(F926&gt;10000,"省直辖县市",IF(F926&gt;7000,“港澳台”,VLOOKUP(F926,[1]地市级代码匹配!C:D,2,FALSE)))</f>
        <v>芜湖市</v>
      </c>
      <c r="H926" s="3" t="s">
        <v>693</v>
      </c>
    </row>
    <row r="927" spans="1:8" x14ac:dyDescent="0.3">
      <c r="A927" s="6" t="s">
        <v>695</v>
      </c>
      <c r="B927" s="6" t="s">
        <v>695</v>
      </c>
      <c r="C927" s="6">
        <v>340222</v>
      </c>
      <c r="D927">
        <f t="shared" si="28"/>
        <v>34</v>
      </c>
      <c r="E927" t="str">
        <f>VLOOKUP(D927,[1]省代码匹配!B:C,2,FALSE)</f>
        <v>安徽省</v>
      </c>
      <c r="F927">
        <f t="shared" si="29"/>
        <v>3402</v>
      </c>
      <c r="G927" t="str">
        <f>IF(F927&gt;10000,"省直辖县市",IF(F927&gt;7000,“港澳台”,VLOOKUP(F927,[1]地市级代码匹配!C:D,2,FALSE)))</f>
        <v>芜湖市</v>
      </c>
      <c r="H927" s="3" t="s">
        <v>695</v>
      </c>
    </row>
    <row r="928" spans="1:8" x14ac:dyDescent="0.3">
      <c r="A928" s="6" t="s">
        <v>696</v>
      </c>
      <c r="B928" s="6" t="s">
        <v>696</v>
      </c>
      <c r="C928" s="6">
        <v>340223</v>
      </c>
      <c r="D928">
        <f t="shared" si="28"/>
        <v>34</v>
      </c>
      <c r="E928" t="str">
        <f>VLOOKUP(D928,[1]省代码匹配!B:C,2,FALSE)</f>
        <v>安徽省</v>
      </c>
      <c r="F928">
        <f t="shared" si="29"/>
        <v>3402</v>
      </c>
      <c r="G928" t="str">
        <f>IF(F928&gt;10000,"省直辖县市",IF(F928&gt;7000,“港澳台”,VLOOKUP(F928,[1]地市级代码匹配!C:D,2,FALSE)))</f>
        <v>芜湖市</v>
      </c>
      <c r="H928" s="3" t="s">
        <v>696</v>
      </c>
    </row>
    <row r="929" spans="1:8" x14ac:dyDescent="0.3">
      <c r="A929" s="6" t="s">
        <v>697</v>
      </c>
      <c r="B929" s="6" t="s">
        <v>697</v>
      </c>
      <c r="C929" s="6">
        <v>340225</v>
      </c>
      <c r="D929">
        <f t="shared" si="28"/>
        <v>34</v>
      </c>
      <c r="E929" t="str">
        <f>VLOOKUP(D929,[1]省代码匹配!B:C,2,FALSE)</f>
        <v>安徽省</v>
      </c>
      <c r="F929">
        <f t="shared" si="29"/>
        <v>3402</v>
      </c>
      <c r="G929" t="str">
        <f>IF(F929&gt;10000,"省直辖县市",IF(F929&gt;7000,“港澳台”,VLOOKUP(F929,[1]地市级代码匹配!C:D,2,FALSE)))</f>
        <v>芜湖市</v>
      </c>
      <c r="H929" s="3" t="s">
        <v>697</v>
      </c>
    </row>
    <row r="930" spans="1:8" x14ac:dyDescent="0.3">
      <c r="A930" s="6" t="s">
        <v>2578</v>
      </c>
      <c r="B930" s="6" t="s">
        <v>2578</v>
      </c>
      <c r="C930" s="6">
        <v>340302</v>
      </c>
      <c r="D930">
        <f t="shared" si="28"/>
        <v>34</v>
      </c>
      <c r="E930" t="str">
        <f>VLOOKUP(D930,[1]省代码匹配!B:C,2,FALSE)</f>
        <v>安徽省</v>
      </c>
      <c r="F930">
        <f t="shared" si="29"/>
        <v>3403</v>
      </c>
      <c r="G930" t="str">
        <f>IF(F930&gt;10000,"省直辖县市",IF(F930&gt;7000,“港澳台”,VLOOKUP(F930,[1]地市级代码匹配!C:D,2,FALSE)))</f>
        <v>蚌埠市</v>
      </c>
      <c r="H930" s="3" t="s">
        <v>2578</v>
      </c>
    </row>
    <row r="931" spans="1:8" x14ac:dyDescent="0.3">
      <c r="A931" s="6" t="s">
        <v>2579</v>
      </c>
      <c r="B931" s="6" t="s">
        <v>2579</v>
      </c>
      <c r="C931" s="6">
        <v>340303</v>
      </c>
      <c r="D931">
        <f t="shared" si="28"/>
        <v>34</v>
      </c>
      <c r="E931" t="str">
        <f>VLOOKUP(D931,[1]省代码匹配!B:C,2,FALSE)</f>
        <v>安徽省</v>
      </c>
      <c r="F931">
        <f t="shared" si="29"/>
        <v>3403</v>
      </c>
      <c r="G931" t="str">
        <f>IF(F931&gt;10000,"省直辖县市",IF(F931&gt;7000,“港澳台”,VLOOKUP(F931,[1]地市级代码匹配!C:D,2,FALSE)))</f>
        <v>蚌埠市</v>
      </c>
      <c r="H931" s="3" t="s">
        <v>2579</v>
      </c>
    </row>
    <row r="932" spans="1:8" x14ac:dyDescent="0.3">
      <c r="A932" s="6" t="s">
        <v>2580</v>
      </c>
      <c r="B932" s="6" t="s">
        <v>2580</v>
      </c>
      <c r="C932" s="6">
        <v>340304</v>
      </c>
      <c r="D932">
        <f t="shared" si="28"/>
        <v>34</v>
      </c>
      <c r="E932" t="str">
        <f>VLOOKUP(D932,[1]省代码匹配!B:C,2,FALSE)</f>
        <v>安徽省</v>
      </c>
      <c r="F932">
        <f t="shared" si="29"/>
        <v>3403</v>
      </c>
      <c r="G932" t="str">
        <f>IF(F932&gt;10000,"省直辖县市",IF(F932&gt;7000,“港澳台”,VLOOKUP(F932,[1]地市级代码匹配!C:D,2,FALSE)))</f>
        <v>蚌埠市</v>
      </c>
      <c r="H932" s="3" t="s">
        <v>2580</v>
      </c>
    </row>
    <row r="933" spans="1:8" x14ac:dyDescent="0.3">
      <c r="A933" s="6" t="s">
        <v>2581</v>
      </c>
      <c r="B933" s="6" t="s">
        <v>2581</v>
      </c>
      <c r="C933" s="6">
        <v>340311</v>
      </c>
      <c r="D933">
        <f t="shared" si="28"/>
        <v>34</v>
      </c>
      <c r="E933" t="str">
        <f>VLOOKUP(D933,[1]省代码匹配!B:C,2,FALSE)</f>
        <v>安徽省</v>
      </c>
      <c r="F933">
        <f t="shared" si="29"/>
        <v>3403</v>
      </c>
      <c r="G933" t="str">
        <f>IF(F933&gt;10000,"省直辖县市",IF(F933&gt;7000,“港澳台”,VLOOKUP(F933,[1]地市级代码匹配!C:D,2,FALSE)))</f>
        <v>蚌埠市</v>
      </c>
      <c r="H933" s="3" t="s">
        <v>2581</v>
      </c>
    </row>
    <row r="934" spans="1:8" x14ac:dyDescent="0.3">
      <c r="A934" s="6" t="s">
        <v>698</v>
      </c>
      <c r="B934" s="6" t="s">
        <v>698</v>
      </c>
      <c r="C934" s="6">
        <v>340321</v>
      </c>
      <c r="D934">
        <f t="shared" si="28"/>
        <v>34</v>
      </c>
      <c r="E934" t="str">
        <f>VLOOKUP(D934,[1]省代码匹配!B:C,2,FALSE)</f>
        <v>安徽省</v>
      </c>
      <c r="F934">
        <f t="shared" si="29"/>
        <v>3403</v>
      </c>
      <c r="G934" t="str">
        <f>IF(F934&gt;10000,"省直辖县市",IF(F934&gt;7000,“港澳台”,VLOOKUP(F934,[1]地市级代码匹配!C:D,2,FALSE)))</f>
        <v>蚌埠市</v>
      </c>
      <c r="H934" s="3" t="s">
        <v>698</v>
      </c>
    </row>
    <row r="935" spans="1:8" x14ac:dyDescent="0.3">
      <c r="A935" s="6" t="s">
        <v>700</v>
      </c>
      <c r="B935" s="6" t="s">
        <v>700</v>
      </c>
      <c r="C935" s="6">
        <v>340322</v>
      </c>
      <c r="D935">
        <f t="shared" si="28"/>
        <v>34</v>
      </c>
      <c r="E935" t="str">
        <f>VLOOKUP(D935,[1]省代码匹配!B:C,2,FALSE)</f>
        <v>安徽省</v>
      </c>
      <c r="F935">
        <f t="shared" si="29"/>
        <v>3403</v>
      </c>
      <c r="G935" t="str">
        <f>IF(F935&gt;10000,"省直辖县市",IF(F935&gt;7000,“港澳台”,VLOOKUP(F935,[1]地市级代码匹配!C:D,2,FALSE)))</f>
        <v>蚌埠市</v>
      </c>
      <c r="H935" s="3" t="s">
        <v>700</v>
      </c>
    </row>
    <row r="936" spans="1:8" x14ac:dyDescent="0.3">
      <c r="A936" s="6" t="s">
        <v>701</v>
      </c>
      <c r="B936" s="6" t="s">
        <v>701</v>
      </c>
      <c r="C936" s="6">
        <v>340323</v>
      </c>
      <c r="D936">
        <f t="shared" si="28"/>
        <v>34</v>
      </c>
      <c r="E936" t="str">
        <f>VLOOKUP(D936,[1]省代码匹配!B:C,2,FALSE)</f>
        <v>安徽省</v>
      </c>
      <c r="F936">
        <f t="shared" si="29"/>
        <v>3403</v>
      </c>
      <c r="G936" t="str">
        <f>IF(F936&gt;10000,"省直辖县市",IF(F936&gt;7000,“港澳台”,VLOOKUP(F936,[1]地市级代码匹配!C:D,2,FALSE)))</f>
        <v>蚌埠市</v>
      </c>
      <c r="H936" s="3" t="s">
        <v>701</v>
      </c>
    </row>
    <row r="937" spans="1:8" x14ac:dyDescent="0.3">
      <c r="A937" s="6" t="s">
        <v>2582</v>
      </c>
      <c r="B937" s="6" t="s">
        <v>2582</v>
      </c>
      <c r="C937" s="6">
        <v>340402</v>
      </c>
      <c r="D937">
        <f t="shared" si="28"/>
        <v>34</v>
      </c>
      <c r="E937" t="str">
        <f>VLOOKUP(D937,[1]省代码匹配!B:C,2,FALSE)</f>
        <v>安徽省</v>
      </c>
      <c r="F937">
        <f t="shared" si="29"/>
        <v>3404</v>
      </c>
      <c r="G937" t="str">
        <f>IF(F937&gt;10000,"省直辖县市",IF(F937&gt;7000,“港澳台”,VLOOKUP(F937,[1]地市级代码匹配!C:D,2,FALSE)))</f>
        <v>淮南市</v>
      </c>
      <c r="H937" s="3" t="s">
        <v>2582</v>
      </c>
    </row>
    <row r="938" spans="1:8" x14ac:dyDescent="0.3">
      <c r="A938" s="6" t="s">
        <v>2583</v>
      </c>
      <c r="B938" s="6" t="s">
        <v>2583</v>
      </c>
      <c r="C938" s="6">
        <v>340403</v>
      </c>
      <c r="D938">
        <f t="shared" si="28"/>
        <v>34</v>
      </c>
      <c r="E938" t="str">
        <f>VLOOKUP(D938,[1]省代码匹配!B:C,2,FALSE)</f>
        <v>安徽省</v>
      </c>
      <c r="F938">
        <f t="shared" si="29"/>
        <v>3404</v>
      </c>
      <c r="G938" t="str">
        <f>IF(F938&gt;10000,"省直辖县市",IF(F938&gt;7000,“港澳台”,VLOOKUP(F938,[1]地市级代码匹配!C:D,2,FALSE)))</f>
        <v>淮南市</v>
      </c>
      <c r="H938" s="3" t="s">
        <v>2583</v>
      </c>
    </row>
    <row r="939" spans="1:8" x14ac:dyDescent="0.3">
      <c r="A939" s="6" t="s">
        <v>2584</v>
      </c>
      <c r="B939" s="6" t="s">
        <v>2584</v>
      </c>
      <c r="C939" s="6">
        <v>340404</v>
      </c>
      <c r="D939">
        <f t="shared" si="28"/>
        <v>34</v>
      </c>
      <c r="E939" t="str">
        <f>VLOOKUP(D939,[1]省代码匹配!B:C,2,FALSE)</f>
        <v>安徽省</v>
      </c>
      <c r="F939">
        <f t="shared" si="29"/>
        <v>3404</v>
      </c>
      <c r="G939" t="str">
        <f>IF(F939&gt;10000,"省直辖县市",IF(F939&gt;7000,“港澳台”,VLOOKUP(F939,[1]地市级代码匹配!C:D,2,FALSE)))</f>
        <v>淮南市</v>
      </c>
      <c r="H939" s="3" t="s">
        <v>2584</v>
      </c>
    </row>
    <row r="940" spans="1:8" x14ac:dyDescent="0.3">
      <c r="A940" s="6" t="s">
        <v>2585</v>
      </c>
      <c r="B940" s="6" t="s">
        <v>2585</v>
      </c>
      <c r="C940" s="6">
        <v>340405</v>
      </c>
      <c r="D940">
        <f t="shared" si="28"/>
        <v>34</v>
      </c>
      <c r="E940" t="str">
        <f>VLOOKUP(D940,[1]省代码匹配!B:C,2,FALSE)</f>
        <v>安徽省</v>
      </c>
      <c r="F940">
        <f t="shared" si="29"/>
        <v>3404</v>
      </c>
      <c r="G940" t="str">
        <f>IF(F940&gt;10000,"省直辖县市",IF(F940&gt;7000,“港澳台”,VLOOKUP(F940,[1]地市级代码匹配!C:D,2,FALSE)))</f>
        <v>淮南市</v>
      </c>
      <c r="H940" s="3" t="s">
        <v>2585</v>
      </c>
    </row>
    <row r="941" spans="1:8" x14ac:dyDescent="0.3">
      <c r="A941" s="6" t="s">
        <v>2586</v>
      </c>
      <c r="B941" s="6" t="s">
        <v>2586</v>
      </c>
      <c r="C941" s="6">
        <v>340406</v>
      </c>
      <c r="D941">
        <f t="shared" si="28"/>
        <v>34</v>
      </c>
      <c r="E941" t="str">
        <f>VLOOKUP(D941,[1]省代码匹配!B:C,2,FALSE)</f>
        <v>安徽省</v>
      </c>
      <c r="F941">
        <f t="shared" si="29"/>
        <v>3404</v>
      </c>
      <c r="G941" t="str">
        <f>IF(F941&gt;10000,"省直辖县市",IF(F941&gt;7000,“港澳台”,VLOOKUP(F941,[1]地市级代码匹配!C:D,2,FALSE)))</f>
        <v>淮南市</v>
      </c>
      <c r="H941" s="3" t="s">
        <v>2586</v>
      </c>
    </row>
    <row r="942" spans="1:8" x14ac:dyDescent="0.3">
      <c r="A942" s="6" t="s">
        <v>702</v>
      </c>
      <c r="B942" s="6" t="s">
        <v>702</v>
      </c>
      <c r="C942" s="6">
        <v>340421</v>
      </c>
      <c r="D942">
        <f t="shared" si="28"/>
        <v>34</v>
      </c>
      <c r="E942" t="str">
        <f>VLOOKUP(D942,[1]省代码匹配!B:C,2,FALSE)</f>
        <v>安徽省</v>
      </c>
      <c r="F942">
        <f t="shared" si="29"/>
        <v>3404</v>
      </c>
      <c r="G942" t="str">
        <f>IF(F942&gt;10000,"省直辖县市",IF(F942&gt;7000,“港澳台”,VLOOKUP(F942,[1]地市级代码匹配!C:D,2,FALSE)))</f>
        <v>淮南市</v>
      </c>
      <c r="H942" s="3" t="s">
        <v>702</v>
      </c>
    </row>
    <row r="943" spans="1:8" x14ac:dyDescent="0.3">
      <c r="A943" s="6" t="s">
        <v>704</v>
      </c>
      <c r="B943" s="6" t="s">
        <v>704</v>
      </c>
      <c r="C943" s="6">
        <v>340422</v>
      </c>
      <c r="D943">
        <f t="shared" si="28"/>
        <v>34</v>
      </c>
      <c r="E943" t="str">
        <f>VLOOKUP(D943,[1]省代码匹配!B:C,2,FALSE)</f>
        <v>安徽省</v>
      </c>
      <c r="F943">
        <f t="shared" si="29"/>
        <v>3404</v>
      </c>
      <c r="G943" t="str">
        <f>IF(F943&gt;10000,"省直辖县市",IF(F943&gt;7000,“港澳台”,VLOOKUP(F943,[1]地市级代码匹配!C:D,2,FALSE)))</f>
        <v>淮南市</v>
      </c>
      <c r="H943" s="3" t="s">
        <v>704</v>
      </c>
    </row>
    <row r="944" spans="1:8" x14ac:dyDescent="0.3">
      <c r="A944" s="6" t="s">
        <v>2587</v>
      </c>
      <c r="B944" s="6" t="s">
        <v>2587</v>
      </c>
      <c r="C944" s="6">
        <v>340503</v>
      </c>
      <c r="D944">
        <f t="shared" si="28"/>
        <v>34</v>
      </c>
      <c r="E944" t="str">
        <f>VLOOKUP(D944,[1]省代码匹配!B:C,2,FALSE)</f>
        <v>安徽省</v>
      </c>
      <c r="F944">
        <f t="shared" si="29"/>
        <v>3405</v>
      </c>
      <c r="G944" t="str">
        <f>IF(F944&gt;10000,"省直辖县市",IF(F944&gt;7000,“港澳台”,VLOOKUP(F944,[1]地市级代码匹配!C:D,2,FALSE)))</f>
        <v>马鞍山市</v>
      </c>
      <c r="H944" s="3" t="s">
        <v>2587</v>
      </c>
    </row>
    <row r="945" spans="1:8" x14ac:dyDescent="0.3">
      <c r="A945" s="6" t="s">
        <v>2588</v>
      </c>
      <c r="B945" s="6" t="s">
        <v>2588</v>
      </c>
      <c r="C945" s="6">
        <v>340504</v>
      </c>
      <c r="D945">
        <f t="shared" si="28"/>
        <v>34</v>
      </c>
      <c r="E945" t="str">
        <f>VLOOKUP(D945,[1]省代码匹配!B:C,2,FALSE)</f>
        <v>安徽省</v>
      </c>
      <c r="F945">
        <f t="shared" si="29"/>
        <v>3405</v>
      </c>
      <c r="G945" t="str">
        <f>IF(F945&gt;10000,"省直辖县市",IF(F945&gt;7000,“港澳台”,VLOOKUP(F945,[1]地市级代码匹配!C:D,2,FALSE)))</f>
        <v>马鞍山市</v>
      </c>
      <c r="H945" s="3" t="s">
        <v>2588</v>
      </c>
    </row>
    <row r="946" spans="1:8" x14ac:dyDescent="0.3">
      <c r="A946" s="6" t="s">
        <v>3369</v>
      </c>
      <c r="B946" s="6" t="s">
        <v>3369</v>
      </c>
      <c r="C946" s="6">
        <v>340506</v>
      </c>
      <c r="D946">
        <f t="shared" si="28"/>
        <v>34</v>
      </c>
      <c r="E946" t="str">
        <f>VLOOKUP(D946,[1]省代码匹配!B:C,2,FALSE)</f>
        <v>安徽省</v>
      </c>
      <c r="F946">
        <f t="shared" si="29"/>
        <v>3405</v>
      </c>
      <c r="G946" t="str">
        <f>IF(F946&gt;10000,"省直辖县市",IF(F946&gt;7000,“港澳台”,VLOOKUP(F946,[1]地市级代码匹配!C:D,2,FALSE)))</f>
        <v>马鞍山市</v>
      </c>
      <c r="H946" s="3"/>
    </row>
    <row r="947" spans="1:8" x14ac:dyDescent="0.3">
      <c r="A947" s="6" t="s">
        <v>705</v>
      </c>
      <c r="B947" s="6" t="s">
        <v>705</v>
      </c>
      <c r="C947" s="6">
        <v>340521</v>
      </c>
      <c r="D947">
        <f t="shared" si="28"/>
        <v>34</v>
      </c>
      <c r="E947" t="str">
        <f>VLOOKUP(D947,[1]省代码匹配!B:C,2,FALSE)</f>
        <v>安徽省</v>
      </c>
      <c r="F947">
        <f t="shared" si="29"/>
        <v>3405</v>
      </c>
      <c r="G947" t="str">
        <f>IF(F947&gt;10000,"省直辖县市",IF(F947&gt;7000,“港澳台”,VLOOKUP(F947,[1]地市级代码匹配!C:D,2,FALSE)))</f>
        <v>马鞍山市</v>
      </c>
      <c r="H947" s="3" t="s">
        <v>705</v>
      </c>
    </row>
    <row r="948" spans="1:8" x14ac:dyDescent="0.3">
      <c r="A948" s="6" t="s">
        <v>707</v>
      </c>
      <c r="B948" s="6" t="s">
        <v>707</v>
      </c>
      <c r="C948" s="6">
        <v>340522</v>
      </c>
      <c r="D948">
        <f t="shared" si="28"/>
        <v>34</v>
      </c>
      <c r="E948" t="str">
        <f>VLOOKUP(D948,[1]省代码匹配!B:C,2,FALSE)</f>
        <v>安徽省</v>
      </c>
      <c r="F948">
        <f t="shared" si="29"/>
        <v>3405</v>
      </c>
      <c r="G948" t="str">
        <f>IF(F948&gt;10000,"省直辖县市",IF(F948&gt;7000,“港澳台”,VLOOKUP(F948,[1]地市级代码匹配!C:D,2,FALSE)))</f>
        <v>马鞍山市</v>
      </c>
      <c r="H948" s="3" t="s">
        <v>707</v>
      </c>
    </row>
    <row r="949" spans="1:8" x14ac:dyDescent="0.3">
      <c r="A949" s="6" t="s">
        <v>708</v>
      </c>
      <c r="B949" s="6" t="s">
        <v>708</v>
      </c>
      <c r="C949" s="6">
        <v>340523</v>
      </c>
      <c r="D949">
        <f t="shared" si="28"/>
        <v>34</v>
      </c>
      <c r="E949" t="str">
        <f>VLOOKUP(D949,[1]省代码匹配!B:C,2,FALSE)</f>
        <v>安徽省</v>
      </c>
      <c r="F949">
        <f t="shared" si="29"/>
        <v>3405</v>
      </c>
      <c r="G949" t="str">
        <f>IF(F949&gt;10000,"省直辖县市",IF(F949&gt;7000,“港澳台”,VLOOKUP(F949,[1]地市级代码匹配!C:D,2,FALSE)))</f>
        <v>马鞍山市</v>
      </c>
      <c r="H949" s="3" t="s">
        <v>708</v>
      </c>
    </row>
    <row r="950" spans="1:8" x14ac:dyDescent="0.3">
      <c r="A950" s="6" t="s">
        <v>2589</v>
      </c>
      <c r="B950" s="6" t="s">
        <v>2589</v>
      </c>
      <c r="C950" s="6">
        <v>340602</v>
      </c>
      <c r="D950">
        <f t="shared" si="28"/>
        <v>34</v>
      </c>
      <c r="E950" t="str">
        <f>VLOOKUP(D950,[1]省代码匹配!B:C,2,FALSE)</f>
        <v>安徽省</v>
      </c>
      <c r="F950">
        <f t="shared" si="29"/>
        <v>3406</v>
      </c>
      <c r="G950" t="str">
        <f>IF(F950&gt;10000,"省直辖县市",IF(F950&gt;7000,“港澳台”,VLOOKUP(F950,[1]地市级代码匹配!C:D,2,FALSE)))</f>
        <v>淮北市</v>
      </c>
      <c r="H950" s="3" t="s">
        <v>2589</v>
      </c>
    </row>
    <row r="951" spans="1:8" x14ac:dyDescent="0.3">
      <c r="A951" s="6" t="s">
        <v>2590</v>
      </c>
      <c r="B951" s="6" t="s">
        <v>2590</v>
      </c>
      <c r="C951" s="6">
        <v>340603</v>
      </c>
      <c r="D951">
        <f t="shared" si="28"/>
        <v>34</v>
      </c>
      <c r="E951" t="str">
        <f>VLOOKUP(D951,[1]省代码匹配!B:C,2,FALSE)</f>
        <v>安徽省</v>
      </c>
      <c r="F951">
        <f t="shared" si="29"/>
        <v>3406</v>
      </c>
      <c r="G951" t="str">
        <f>IF(F951&gt;10000,"省直辖县市",IF(F951&gt;7000,“港澳台”,VLOOKUP(F951,[1]地市级代码匹配!C:D,2,FALSE)))</f>
        <v>淮北市</v>
      </c>
      <c r="H951" s="3" t="s">
        <v>2590</v>
      </c>
    </row>
    <row r="952" spans="1:8" x14ac:dyDescent="0.3">
      <c r="A952" s="6" t="s">
        <v>2591</v>
      </c>
      <c r="B952" s="6" t="s">
        <v>2591</v>
      </c>
      <c r="C952" s="6">
        <v>340604</v>
      </c>
      <c r="D952">
        <f t="shared" si="28"/>
        <v>34</v>
      </c>
      <c r="E952" t="str">
        <f>VLOOKUP(D952,[1]省代码匹配!B:C,2,FALSE)</f>
        <v>安徽省</v>
      </c>
      <c r="F952">
        <f t="shared" si="29"/>
        <v>3406</v>
      </c>
      <c r="G952" t="str">
        <f>IF(F952&gt;10000,"省直辖县市",IF(F952&gt;7000,“港澳台”,VLOOKUP(F952,[1]地市级代码匹配!C:D,2,FALSE)))</f>
        <v>淮北市</v>
      </c>
      <c r="H952" s="3" t="s">
        <v>2591</v>
      </c>
    </row>
    <row r="953" spans="1:8" x14ac:dyDescent="0.3">
      <c r="A953" s="6" t="s">
        <v>709</v>
      </c>
      <c r="B953" s="6" t="s">
        <v>709</v>
      </c>
      <c r="C953" s="6">
        <v>340621</v>
      </c>
      <c r="D953">
        <f t="shared" si="28"/>
        <v>34</v>
      </c>
      <c r="E953" t="str">
        <f>VLOOKUP(D953,[1]省代码匹配!B:C,2,FALSE)</f>
        <v>安徽省</v>
      </c>
      <c r="F953">
        <f t="shared" si="29"/>
        <v>3406</v>
      </c>
      <c r="G953" t="str">
        <f>IF(F953&gt;10000,"省直辖县市",IF(F953&gt;7000,“港澳台”,VLOOKUP(F953,[1]地市级代码匹配!C:D,2,FALSE)))</f>
        <v>淮北市</v>
      </c>
      <c r="H953" s="3" t="s">
        <v>709</v>
      </c>
    </row>
    <row r="954" spans="1:8" x14ac:dyDescent="0.3">
      <c r="A954" s="6" t="s">
        <v>3370</v>
      </c>
      <c r="B954" s="6" t="s">
        <v>3370</v>
      </c>
      <c r="C954" s="6">
        <v>340705</v>
      </c>
      <c r="D954">
        <f t="shared" si="28"/>
        <v>34</v>
      </c>
      <c r="E954" t="str">
        <f>VLOOKUP(D954,[1]省代码匹配!B:C,2,FALSE)</f>
        <v>安徽省</v>
      </c>
      <c r="F954">
        <f t="shared" si="29"/>
        <v>3407</v>
      </c>
      <c r="G954" t="str">
        <f>IF(F954&gt;10000,"省直辖县市",IF(F954&gt;7000,“港澳台”,VLOOKUP(F954,[1]地市级代码匹配!C:D,2,FALSE)))</f>
        <v>铜陵市</v>
      </c>
      <c r="H954" s="3"/>
    </row>
    <row r="955" spans="1:8" x14ac:dyDescent="0.3">
      <c r="A955" s="6" t="s">
        <v>711</v>
      </c>
      <c r="B955" s="6" t="s">
        <v>711</v>
      </c>
      <c r="C955" s="6">
        <v>340706</v>
      </c>
      <c r="D955">
        <f t="shared" si="28"/>
        <v>34</v>
      </c>
      <c r="E955" t="str">
        <f>VLOOKUP(D955,[1]省代码匹配!B:C,2,FALSE)</f>
        <v>安徽省</v>
      </c>
      <c r="F955">
        <f t="shared" si="29"/>
        <v>3407</v>
      </c>
      <c r="G955" t="str">
        <f>IF(F955&gt;10000,"省直辖县市",IF(F955&gt;7000,“港澳台”,VLOOKUP(F955,[1]地市级代码匹配!C:D,2,FALSE)))</f>
        <v>铜陵市</v>
      </c>
      <c r="H955" s="3" t="s">
        <v>3085</v>
      </c>
    </row>
    <row r="956" spans="1:8" x14ac:dyDescent="0.3">
      <c r="A956" s="6" t="s">
        <v>3219</v>
      </c>
      <c r="B956" s="6" t="s">
        <v>3219</v>
      </c>
      <c r="C956" s="6">
        <v>340711</v>
      </c>
      <c r="D956">
        <f t="shared" si="28"/>
        <v>34</v>
      </c>
      <c r="E956" t="str">
        <f>VLOOKUP(D956,[1]省代码匹配!B:C,2,FALSE)</f>
        <v>安徽省</v>
      </c>
      <c r="F956">
        <f t="shared" si="29"/>
        <v>3407</v>
      </c>
      <c r="G956" t="str">
        <f>IF(F956&gt;10000,"省直辖县市",IF(F956&gt;7000,“港澳台”,VLOOKUP(F956,[1]地市级代码匹配!C:D,2,FALSE)))</f>
        <v>铜陵市</v>
      </c>
      <c r="H956" s="3"/>
    </row>
    <row r="957" spans="1:8" x14ac:dyDescent="0.3">
      <c r="A957" s="6" t="s">
        <v>713</v>
      </c>
      <c r="B957" s="6" t="s">
        <v>713</v>
      </c>
      <c r="C957" s="6">
        <v>340722</v>
      </c>
      <c r="D957">
        <f t="shared" si="28"/>
        <v>34</v>
      </c>
      <c r="E957" t="str">
        <f>VLOOKUP(D957,[1]省代码匹配!B:C,2,FALSE)</f>
        <v>安徽省</v>
      </c>
      <c r="F957">
        <f t="shared" si="29"/>
        <v>3407</v>
      </c>
      <c r="G957" t="str">
        <f>IF(F957&gt;10000,"省直辖县市",IF(F957&gt;7000,“港澳台”,VLOOKUP(F957,[1]地市级代码匹配!C:D,2,FALSE)))</f>
        <v>铜陵市</v>
      </c>
      <c r="H957" s="3" t="s">
        <v>713</v>
      </c>
    </row>
    <row r="958" spans="1:8" x14ac:dyDescent="0.3">
      <c r="A958" s="6" t="s">
        <v>2592</v>
      </c>
      <c r="B958" s="6" t="s">
        <v>2592</v>
      </c>
      <c r="C958" s="6">
        <v>340802</v>
      </c>
      <c r="D958">
        <f t="shared" si="28"/>
        <v>34</v>
      </c>
      <c r="E958" t="str">
        <f>VLOOKUP(D958,[1]省代码匹配!B:C,2,FALSE)</f>
        <v>安徽省</v>
      </c>
      <c r="F958">
        <f t="shared" si="29"/>
        <v>3408</v>
      </c>
      <c r="G958" t="str">
        <f>IF(F958&gt;10000,"省直辖县市",IF(F958&gt;7000,“港澳台”,VLOOKUP(F958,[1]地市级代码匹配!C:D,2,FALSE)))</f>
        <v>安庆市</v>
      </c>
      <c r="H958" s="3" t="s">
        <v>2592</v>
      </c>
    </row>
    <row r="959" spans="1:8" x14ac:dyDescent="0.3">
      <c r="A959" s="6" t="s">
        <v>2593</v>
      </c>
      <c r="B959" s="6" t="s">
        <v>2593</v>
      </c>
      <c r="C959" s="6">
        <v>340803</v>
      </c>
      <c r="D959">
        <f t="shared" si="28"/>
        <v>34</v>
      </c>
      <c r="E959" t="str">
        <f>VLOOKUP(D959,[1]省代码匹配!B:C,2,FALSE)</f>
        <v>安徽省</v>
      </c>
      <c r="F959">
        <f t="shared" si="29"/>
        <v>3408</v>
      </c>
      <c r="G959" t="str">
        <f>IF(F959&gt;10000,"省直辖县市",IF(F959&gt;7000,“港澳台”,VLOOKUP(F959,[1]地市级代码匹配!C:D,2,FALSE)))</f>
        <v>安庆市</v>
      </c>
      <c r="H959" s="3" t="s">
        <v>2593</v>
      </c>
    </row>
    <row r="960" spans="1:8" x14ac:dyDescent="0.3">
      <c r="A960" s="6" t="s">
        <v>3371</v>
      </c>
      <c r="B960" s="6" t="s">
        <v>3371</v>
      </c>
      <c r="C960" s="6">
        <v>340811</v>
      </c>
      <c r="D960">
        <f t="shared" si="28"/>
        <v>34</v>
      </c>
      <c r="E960" t="str">
        <f>VLOOKUP(D960,[1]省代码匹配!B:C,2,FALSE)</f>
        <v>安徽省</v>
      </c>
      <c r="F960">
        <f t="shared" si="29"/>
        <v>3408</v>
      </c>
      <c r="G960" t="str">
        <f>IF(F960&gt;10000,"省直辖县市",IF(F960&gt;7000,“港澳台”,VLOOKUP(F960,[1]地市级代码匹配!C:D,2,FALSE)))</f>
        <v>安庆市</v>
      </c>
      <c r="H960" s="3"/>
    </row>
    <row r="961" spans="1:8" x14ac:dyDescent="0.3">
      <c r="A961" s="6" t="s">
        <v>714</v>
      </c>
      <c r="B961" s="6" t="s">
        <v>714</v>
      </c>
      <c r="C961" s="6">
        <v>340822</v>
      </c>
      <c r="D961">
        <f t="shared" si="28"/>
        <v>34</v>
      </c>
      <c r="E961" t="str">
        <f>VLOOKUP(D961,[1]省代码匹配!B:C,2,FALSE)</f>
        <v>安徽省</v>
      </c>
      <c r="F961">
        <f t="shared" si="29"/>
        <v>3408</v>
      </c>
      <c r="G961" t="str">
        <f>IF(F961&gt;10000,"省直辖县市",IF(F961&gt;7000,“港澳台”,VLOOKUP(F961,[1]地市级代码匹配!C:D,2,FALSE)))</f>
        <v>安庆市</v>
      </c>
      <c r="H961" s="3" t="s">
        <v>714</v>
      </c>
    </row>
    <row r="962" spans="1:8" x14ac:dyDescent="0.3">
      <c r="A962" s="6" t="s">
        <v>716</v>
      </c>
      <c r="B962" s="6" t="s">
        <v>716</v>
      </c>
      <c r="C962" s="6">
        <v>340824</v>
      </c>
      <c r="D962">
        <f t="shared" si="28"/>
        <v>34</v>
      </c>
      <c r="E962" t="str">
        <f>VLOOKUP(D962,[1]省代码匹配!B:C,2,FALSE)</f>
        <v>安徽省</v>
      </c>
      <c r="F962">
        <f t="shared" si="29"/>
        <v>3408</v>
      </c>
      <c r="G962" t="str">
        <f>IF(F962&gt;10000,"省直辖县市",IF(F962&gt;7000,“港澳台”,VLOOKUP(F962,[1]地市级代码匹配!C:D,2,FALSE)))</f>
        <v>安庆市</v>
      </c>
      <c r="H962" s="3" t="s">
        <v>716</v>
      </c>
    </row>
    <row r="963" spans="1:8" x14ac:dyDescent="0.3">
      <c r="A963" s="6" t="s">
        <v>717</v>
      </c>
      <c r="B963" s="6" t="s">
        <v>717</v>
      </c>
      <c r="C963" s="6">
        <v>340825</v>
      </c>
      <c r="D963">
        <f t="shared" ref="D963:D1026" si="30">INT(C963/10000)</f>
        <v>34</v>
      </c>
      <c r="E963" t="str">
        <f>VLOOKUP(D963,[1]省代码匹配!B:C,2,FALSE)</f>
        <v>安徽省</v>
      </c>
      <c r="F963">
        <f t="shared" ref="F963:F1026" si="31">IF(OR(D963=11,D963=12,D963=31,D963=50,D963=71,D963=81,D963=82),D963*100,IF(MID(C963,3,1)="9",C963,INT(C963/100)))</f>
        <v>3408</v>
      </c>
      <c r="G963" t="str">
        <f>IF(F963&gt;10000,"省直辖县市",IF(F963&gt;7000,“港澳台”,VLOOKUP(F963,[1]地市级代码匹配!C:D,2,FALSE)))</f>
        <v>安庆市</v>
      </c>
      <c r="H963" s="3" t="s">
        <v>717</v>
      </c>
    </row>
    <row r="964" spans="1:8" x14ac:dyDescent="0.3">
      <c r="A964" s="6" t="s">
        <v>718</v>
      </c>
      <c r="B964" s="6" t="s">
        <v>718</v>
      </c>
      <c r="C964" s="6">
        <v>340826</v>
      </c>
      <c r="D964">
        <f t="shared" si="30"/>
        <v>34</v>
      </c>
      <c r="E964" t="str">
        <f>VLOOKUP(D964,[1]省代码匹配!B:C,2,FALSE)</f>
        <v>安徽省</v>
      </c>
      <c r="F964">
        <f t="shared" si="31"/>
        <v>3408</v>
      </c>
      <c r="G964" t="str">
        <f>IF(F964&gt;10000,"省直辖县市",IF(F964&gt;7000,“港澳台”,VLOOKUP(F964,[1]地市级代码匹配!C:D,2,FALSE)))</f>
        <v>安庆市</v>
      </c>
      <c r="H964" s="3" t="s">
        <v>718</v>
      </c>
    </row>
    <row r="965" spans="1:8" x14ac:dyDescent="0.3">
      <c r="A965" s="6" t="s">
        <v>719</v>
      </c>
      <c r="B965" s="6" t="s">
        <v>719</v>
      </c>
      <c r="C965" s="6">
        <v>340827</v>
      </c>
      <c r="D965">
        <f t="shared" si="30"/>
        <v>34</v>
      </c>
      <c r="E965" t="str">
        <f>VLOOKUP(D965,[1]省代码匹配!B:C,2,FALSE)</f>
        <v>安徽省</v>
      </c>
      <c r="F965">
        <f t="shared" si="31"/>
        <v>3408</v>
      </c>
      <c r="G965" t="str">
        <f>IF(F965&gt;10000,"省直辖县市",IF(F965&gt;7000,“港澳台”,VLOOKUP(F965,[1]地市级代码匹配!C:D,2,FALSE)))</f>
        <v>安庆市</v>
      </c>
      <c r="H965" s="3" t="s">
        <v>719</v>
      </c>
    </row>
    <row r="966" spans="1:8" x14ac:dyDescent="0.3">
      <c r="A966" s="6" t="s">
        <v>720</v>
      </c>
      <c r="B966" s="6" t="s">
        <v>720</v>
      </c>
      <c r="C966" s="6">
        <v>340828</v>
      </c>
      <c r="D966">
        <f t="shared" si="30"/>
        <v>34</v>
      </c>
      <c r="E966" t="str">
        <f>VLOOKUP(D966,[1]省代码匹配!B:C,2,FALSE)</f>
        <v>安徽省</v>
      </c>
      <c r="F966">
        <f t="shared" si="31"/>
        <v>3408</v>
      </c>
      <c r="G966" t="str">
        <f>IF(F966&gt;10000,"省直辖县市",IF(F966&gt;7000,“港澳台”,VLOOKUP(F966,[1]地市级代码匹配!C:D,2,FALSE)))</f>
        <v>安庆市</v>
      </c>
      <c r="H966" s="3" t="s">
        <v>720</v>
      </c>
    </row>
    <row r="967" spans="1:8" x14ac:dyDescent="0.3">
      <c r="A967" s="6" t="s">
        <v>721</v>
      </c>
      <c r="B967" s="6" t="s">
        <v>3372</v>
      </c>
      <c r="C967" s="6">
        <v>340881</v>
      </c>
      <c r="D967">
        <f t="shared" si="30"/>
        <v>34</v>
      </c>
      <c r="E967" t="str">
        <f>VLOOKUP(D967,[1]省代码匹配!B:C,2,FALSE)</f>
        <v>安徽省</v>
      </c>
      <c r="F967">
        <f t="shared" si="31"/>
        <v>3408</v>
      </c>
      <c r="G967" t="str">
        <f>IF(F967&gt;10000,"省直辖县市",IF(F967&gt;7000,“港澳台”,VLOOKUP(F967,[1]地市级代码匹配!C:D,2,FALSE)))</f>
        <v>安庆市</v>
      </c>
      <c r="H967" s="3" t="s">
        <v>721</v>
      </c>
    </row>
    <row r="968" spans="1:8" x14ac:dyDescent="0.3">
      <c r="A968" s="6" t="s">
        <v>2594</v>
      </c>
      <c r="B968" s="6" t="s">
        <v>2594</v>
      </c>
      <c r="C968" s="6">
        <v>341002</v>
      </c>
      <c r="D968">
        <f t="shared" si="30"/>
        <v>34</v>
      </c>
      <c r="E968" t="str">
        <f>VLOOKUP(D968,[1]省代码匹配!B:C,2,FALSE)</f>
        <v>安徽省</v>
      </c>
      <c r="F968">
        <f t="shared" si="31"/>
        <v>3410</v>
      </c>
      <c r="G968" t="str">
        <f>IF(F968&gt;10000,"省直辖县市",IF(F968&gt;7000,“港澳台”,VLOOKUP(F968,[1]地市级代码匹配!C:D,2,FALSE)))</f>
        <v>黄山市</v>
      </c>
      <c r="H968" s="3" t="s">
        <v>2594</v>
      </c>
    </row>
    <row r="969" spans="1:8" x14ac:dyDescent="0.3">
      <c r="A969" s="6" t="s">
        <v>2595</v>
      </c>
      <c r="B969" s="6" t="s">
        <v>2595</v>
      </c>
      <c r="C969" s="6">
        <v>341003</v>
      </c>
      <c r="D969">
        <f t="shared" si="30"/>
        <v>34</v>
      </c>
      <c r="E969" t="str">
        <f>VLOOKUP(D969,[1]省代码匹配!B:C,2,FALSE)</f>
        <v>安徽省</v>
      </c>
      <c r="F969">
        <f t="shared" si="31"/>
        <v>3410</v>
      </c>
      <c r="G969" t="str">
        <f>IF(F969&gt;10000,"省直辖县市",IF(F969&gt;7000,“港澳台”,VLOOKUP(F969,[1]地市级代码匹配!C:D,2,FALSE)))</f>
        <v>黄山市</v>
      </c>
      <c r="H969" s="3" t="s">
        <v>2595</v>
      </c>
    </row>
    <row r="970" spans="1:8" x14ac:dyDescent="0.3">
      <c r="A970" s="6" t="s">
        <v>2596</v>
      </c>
      <c r="B970" s="6" t="s">
        <v>2596</v>
      </c>
      <c r="C970" s="6">
        <v>341004</v>
      </c>
      <c r="D970">
        <f t="shared" si="30"/>
        <v>34</v>
      </c>
      <c r="E970" t="str">
        <f>VLOOKUP(D970,[1]省代码匹配!B:C,2,FALSE)</f>
        <v>安徽省</v>
      </c>
      <c r="F970">
        <f t="shared" si="31"/>
        <v>3410</v>
      </c>
      <c r="G970" t="str">
        <f>IF(F970&gt;10000,"省直辖县市",IF(F970&gt;7000,“港澳台”,VLOOKUP(F970,[1]地市级代码匹配!C:D,2,FALSE)))</f>
        <v>黄山市</v>
      </c>
      <c r="H970" s="3" t="s">
        <v>2596</v>
      </c>
    </row>
    <row r="971" spans="1:8" x14ac:dyDescent="0.3">
      <c r="A971" s="6" t="s">
        <v>722</v>
      </c>
      <c r="B971" s="6" t="s">
        <v>722</v>
      </c>
      <c r="C971" s="6">
        <v>341021</v>
      </c>
      <c r="D971">
        <f t="shared" si="30"/>
        <v>34</v>
      </c>
      <c r="E971" t="str">
        <f>VLOOKUP(D971,[1]省代码匹配!B:C,2,FALSE)</f>
        <v>安徽省</v>
      </c>
      <c r="F971">
        <f t="shared" si="31"/>
        <v>3410</v>
      </c>
      <c r="G971" t="str">
        <f>IF(F971&gt;10000,"省直辖县市",IF(F971&gt;7000,“港澳台”,VLOOKUP(F971,[1]地市级代码匹配!C:D,2,FALSE)))</f>
        <v>黄山市</v>
      </c>
      <c r="H971" s="3" t="s">
        <v>722</v>
      </c>
    </row>
    <row r="972" spans="1:8" x14ac:dyDescent="0.3">
      <c r="A972" s="6" t="s">
        <v>724</v>
      </c>
      <c r="B972" s="6" t="s">
        <v>724</v>
      </c>
      <c r="C972" s="6">
        <v>341022</v>
      </c>
      <c r="D972">
        <f t="shared" si="30"/>
        <v>34</v>
      </c>
      <c r="E972" t="str">
        <f>VLOOKUP(D972,[1]省代码匹配!B:C,2,FALSE)</f>
        <v>安徽省</v>
      </c>
      <c r="F972">
        <f t="shared" si="31"/>
        <v>3410</v>
      </c>
      <c r="G972" t="str">
        <f>IF(F972&gt;10000,"省直辖县市",IF(F972&gt;7000,“港澳台”,VLOOKUP(F972,[1]地市级代码匹配!C:D,2,FALSE)))</f>
        <v>黄山市</v>
      </c>
      <c r="H972" s="3" t="s">
        <v>724</v>
      </c>
    </row>
    <row r="973" spans="1:8" x14ac:dyDescent="0.3">
      <c r="A973" s="6" t="s">
        <v>725</v>
      </c>
      <c r="B973" s="6" t="s">
        <v>725</v>
      </c>
      <c r="C973" s="6">
        <v>341023</v>
      </c>
      <c r="D973">
        <f t="shared" si="30"/>
        <v>34</v>
      </c>
      <c r="E973" t="str">
        <f>VLOOKUP(D973,[1]省代码匹配!B:C,2,FALSE)</f>
        <v>安徽省</v>
      </c>
      <c r="F973">
        <f t="shared" si="31"/>
        <v>3410</v>
      </c>
      <c r="G973" t="str">
        <f>IF(F973&gt;10000,"省直辖县市",IF(F973&gt;7000,“港澳台”,VLOOKUP(F973,[1]地市级代码匹配!C:D,2,FALSE)))</f>
        <v>黄山市</v>
      </c>
      <c r="H973" s="3" t="s">
        <v>725</v>
      </c>
    </row>
    <row r="974" spans="1:8" x14ac:dyDescent="0.3">
      <c r="A974" s="6" t="s">
        <v>726</v>
      </c>
      <c r="B974" s="6" t="s">
        <v>726</v>
      </c>
      <c r="C974" s="6">
        <v>341024</v>
      </c>
      <c r="D974">
        <f t="shared" si="30"/>
        <v>34</v>
      </c>
      <c r="E974" t="str">
        <f>VLOOKUP(D974,[1]省代码匹配!B:C,2,FALSE)</f>
        <v>安徽省</v>
      </c>
      <c r="F974">
        <f t="shared" si="31"/>
        <v>3410</v>
      </c>
      <c r="G974" t="str">
        <f>IF(F974&gt;10000,"省直辖县市",IF(F974&gt;7000,“港澳台”,VLOOKUP(F974,[1]地市级代码匹配!C:D,2,FALSE)))</f>
        <v>黄山市</v>
      </c>
      <c r="H974" s="3" t="s">
        <v>726</v>
      </c>
    </row>
    <row r="975" spans="1:8" x14ac:dyDescent="0.3">
      <c r="A975" s="6" t="s">
        <v>2597</v>
      </c>
      <c r="B975" s="6" t="s">
        <v>2597</v>
      </c>
      <c r="C975" s="6">
        <v>341102</v>
      </c>
      <c r="D975">
        <f t="shared" si="30"/>
        <v>34</v>
      </c>
      <c r="E975" t="str">
        <f>VLOOKUP(D975,[1]省代码匹配!B:C,2,FALSE)</f>
        <v>安徽省</v>
      </c>
      <c r="F975">
        <f t="shared" si="31"/>
        <v>3411</v>
      </c>
      <c r="G975" t="str">
        <f>IF(F975&gt;10000,"省直辖县市",IF(F975&gt;7000,“港澳台”,VLOOKUP(F975,[1]地市级代码匹配!C:D,2,FALSE)))</f>
        <v>滁州市</v>
      </c>
      <c r="H975" s="3" t="s">
        <v>2597</v>
      </c>
    </row>
    <row r="976" spans="1:8" x14ac:dyDescent="0.3">
      <c r="A976" s="6" t="s">
        <v>2598</v>
      </c>
      <c r="B976" s="6" t="s">
        <v>2598</v>
      </c>
      <c r="C976" s="6">
        <v>341103</v>
      </c>
      <c r="D976">
        <f t="shared" si="30"/>
        <v>34</v>
      </c>
      <c r="E976" t="str">
        <f>VLOOKUP(D976,[1]省代码匹配!B:C,2,FALSE)</f>
        <v>安徽省</v>
      </c>
      <c r="F976">
        <f t="shared" si="31"/>
        <v>3411</v>
      </c>
      <c r="G976" t="str">
        <f>IF(F976&gt;10000,"省直辖县市",IF(F976&gt;7000,“港澳台”,VLOOKUP(F976,[1]地市级代码匹配!C:D,2,FALSE)))</f>
        <v>滁州市</v>
      </c>
      <c r="H976" s="3" t="s">
        <v>2598</v>
      </c>
    </row>
    <row r="977" spans="1:8" x14ac:dyDescent="0.3">
      <c r="A977" s="6" t="s">
        <v>727</v>
      </c>
      <c r="B977" s="6" t="s">
        <v>727</v>
      </c>
      <c r="C977" s="6">
        <v>341122</v>
      </c>
      <c r="D977">
        <f t="shared" si="30"/>
        <v>34</v>
      </c>
      <c r="E977" t="str">
        <f>VLOOKUP(D977,[1]省代码匹配!B:C,2,FALSE)</f>
        <v>安徽省</v>
      </c>
      <c r="F977">
        <f t="shared" si="31"/>
        <v>3411</v>
      </c>
      <c r="G977" t="str">
        <f>IF(F977&gt;10000,"省直辖县市",IF(F977&gt;7000,“港澳台”,VLOOKUP(F977,[1]地市级代码匹配!C:D,2,FALSE)))</f>
        <v>滁州市</v>
      </c>
      <c r="H977" s="3" t="s">
        <v>727</v>
      </c>
    </row>
    <row r="978" spans="1:8" x14ac:dyDescent="0.3">
      <c r="A978" s="6" t="s">
        <v>729</v>
      </c>
      <c r="B978" s="6" t="s">
        <v>729</v>
      </c>
      <c r="C978" s="6">
        <v>341124</v>
      </c>
      <c r="D978">
        <f t="shared" si="30"/>
        <v>34</v>
      </c>
      <c r="E978" t="str">
        <f>VLOOKUP(D978,[1]省代码匹配!B:C,2,FALSE)</f>
        <v>安徽省</v>
      </c>
      <c r="F978">
        <f t="shared" si="31"/>
        <v>3411</v>
      </c>
      <c r="G978" t="str">
        <f>IF(F978&gt;10000,"省直辖县市",IF(F978&gt;7000,“港澳台”,VLOOKUP(F978,[1]地市级代码匹配!C:D,2,FALSE)))</f>
        <v>滁州市</v>
      </c>
      <c r="H978" s="3" t="s">
        <v>729</v>
      </c>
    </row>
    <row r="979" spans="1:8" x14ac:dyDescent="0.3">
      <c r="A979" s="6" t="s">
        <v>730</v>
      </c>
      <c r="B979" s="6" t="s">
        <v>730</v>
      </c>
      <c r="C979" s="6">
        <v>341125</v>
      </c>
      <c r="D979">
        <f t="shared" si="30"/>
        <v>34</v>
      </c>
      <c r="E979" t="str">
        <f>VLOOKUP(D979,[1]省代码匹配!B:C,2,FALSE)</f>
        <v>安徽省</v>
      </c>
      <c r="F979">
        <f t="shared" si="31"/>
        <v>3411</v>
      </c>
      <c r="G979" t="str">
        <f>IF(F979&gt;10000,"省直辖县市",IF(F979&gt;7000,“港澳台”,VLOOKUP(F979,[1]地市级代码匹配!C:D,2,FALSE)))</f>
        <v>滁州市</v>
      </c>
      <c r="H979" s="3" t="s">
        <v>730</v>
      </c>
    </row>
    <row r="980" spans="1:8" x14ac:dyDescent="0.3">
      <c r="A980" s="6" t="s">
        <v>731</v>
      </c>
      <c r="B980" s="6" t="s">
        <v>731</v>
      </c>
      <c r="C980" s="6">
        <v>341126</v>
      </c>
      <c r="D980">
        <f t="shared" si="30"/>
        <v>34</v>
      </c>
      <c r="E980" t="str">
        <f>VLOOKUP(D980,[1]省代码匹配!B:C,2,FALSE)</f>
        <v>安徽省</v>
      </c>
      <c r="F980">
        <f t="shared" si="31"/>
        <v>3411</v>
      </c>
      <c r="G980" t="str">
        <f>IF(F980&gt;10000,"省直辖县市",IF(F980&gt;7000,“港澳台”,VLOOKUP(F980,[1]地市级代码匹配!C:D,2,FALSE)))</f>
        <v>滁州市</v>
      </c>
      <c r="H980" s="3" t="s">
        <v>731</v>
      </c>
    </row>
    <row r="981" spans="1:8" x14ac:dyDescent="0.3">
      <c r="A981" s="6" t="s">
        <v>732</v>
      </c>
      <c r="B981" s="6" t="s">
        <v>3373</v>
      </c>
      <c r="C981" s="6">
        <v>341181</v>
      </c>
      <c r="D981">
        <f t="shared" si="30"/>
        <v>34</v>
      </c>
      <c r="E981" t="str">
        <f>VLOOKUP(D981,[1]省代码匹配!B:C,2,FALSE)</f>
        <v>安徽省</v>
      </c>
      <c r="F981">
        <f t="shared" si="31"/>
        <v>3411</v>
      </c>
      <c r="G981" t="str">
        <f>IF(F981&gt;10000,"省直辖县市",IF(F981&gt;7000,“港澳台”,VLOOKUP(F981,[1]地市级代码匹配!C:D,2,FALSE)))</f>
        <v>滁州市</v>
      </c>
      <c r="H981" s="3" t="s">
        <v>732</v>
      </c>
    </row>
    <row r="982" spans="1:8" x14ac:dyDescent="0.3">
      <c r="A982" s="6" t="s">
        <v>733</v>
      </c>
      <c r="B982" s="6" t="s">
        <v>3374</v>
      </c>
      <c r="C982" s="6">
        <v>341182</v>
      </c>
      <c r="D982">
        <f t="shared" si="30"/>
        <v>34</v>
      </c>
      <c r="E982" t="str">
        <f>VLOOKUP(D982,[1]省代码匹配!B:C,2,FALSE)</f>
        <v>安徽省</v>
      </c>
      <c r="F982">
        <f t="shared" si="31"/>
        <v>3411</v>
      </c>
      <c r="G982" t="str">
        <f>IF(F982&gt;10000,"省直辖县市",IF(F982&gt;7000,“港澳台”,VLOOKUP(F982,[1]地市级代码匹配!C:D,2,FALSE)))</f>
        <v>滁州市</v>
      </c>
      <c r="H982" s="3" t="s">
        <v>733</v>
      </c>
    </row>
    <row r="983" spans="1:8" x14ac:dyDescent="0.3">
      <c r="A983" s="6" t="s">
        <v>2599</v>
      </c>
      <c r="B983" s="6" t="s">
        <v>2599</v>
      </c>
      <c r="C983" s="6">
        <v>341202</v>
      </c>
      <c r="D983">
        <f t="shared" si="30"/>
        <v>34</v>
      </c>
      <c r="E983" t="str">
        <f>VLOOKUP(D983,[1]省代码匹配!B:C,2,FALSE)</f>
        <v>安徽省</v>
      </c>
      <c r="F983">
        <f t="shared" si="31"/>
        <v>3412</v>
      </c>
      <c r="G983" t="str">
        <f>IF(F983&gt;10000,"省直辖县市",IF(F983&gt;7000,“港澳台”,VLOOKUP(F983,[1]地市级代码匹配!C:D,2,FALSE)))</f>
        <v>阜阳市</v>
      </c>
      <c r="H983" s="3" t="s">
        <v>2599</v>
      </c>
    </row>
    <row r="984" spans="1:8" x14ac:dyDescent="0.3">
      <c r="A984" s="6" t="s">
        <v>2600</v>
      </c>
      <c r="B984" s="6" t="s">
        <v>2600</v>
      </c>
      <c r="C984" s="6">
        <v>341203</v>
      </c>
      <c r="D984">
        <f t="shared" si="30"/>
        <v>34</v>
      </c>
      <c r="E984" t="str">
        <f>VLOOKUP(D984,[1]省代码匹配!B:C,2,FALSE)</f>
        <v>安徽省</v>
      </c>
      <c r="F984">
        <f t="shared" si="31"/>
        <v>3412</v>
      </c>
      <c r="G984" t="str">
        <f>IF(F984&gt;10000,"省直辖县市",IF(F984&gt;7000,“港澳台”,VLOOKUP(F984,[1]地市级代码匹配!C:D,2,FALSE)))</f>
        <v>阜阳市</v>
      </c>
      <c r="H984" s="3" t="s">
        <v>2600</v>
      </c>
    </row>
    <row r="985" spans="1:8" x14ac:dyDescent="0.3">
      <c r="A985" s="6" t="s">
        <v>2601</v>
      </c>
      <c r="B985" s="6" t="s">
        <v>2601</v>
      </c>
      <c r="C985" s="6">
        <v>341204</v>
      </c>
      <c r="D985">
        <f t="shared" si="30"/>
        <v>34</v>
      </c>
      <c r="E985" t="str">
        <f>VLOOKUP(D985,[1]省代码匹配!B:C,2,FALSE)</f>
        <v>安徽省</v>
      </c>
      <c r="F985">
        <f t="shared" si="31"/>
        <v>3412</v>
      </c>
      <c r="G985" t="str">
        <f>IF(F985&gt;10000,"省直辖县市",IF(F985&gt;7000,“港澳台”,VLOOKUP(F985,[1]地市级代码匹配!C:D,2,FALSE)))</f>
        <v>阜阳市</v>
      </c>
      <c r="H985" s="3" t="s">
        <v>2601</v>
      </c>
    </row>
    <row r="986" spans="1:8" x14ac:dyDescent="0.3">
      <c r="A986" s="6" t="s">
        <v>734</v>
      </c>
      <c r="B986" s="6" t="s">
        <v>734</v>
      </c>
      <c r="C986" s="6">
        <v>341221</v>
      </c>
      <c r="D986">
        <f t="shared" si="30"/>
        <v>34</v>
      </c>
      <c r="E986" t="str">
        <f>VLOOKUP(D986,[1]省代码匹配!B:C,2,FALSE)</f>
        <v>安徽省</v>
      </c>
      <c r="F986">
        <f t="shared" si="31"/>
        <v>3412</v>
      </c>
      <c r="G986" t="str">
        <f>IF(F986&gt;10000,"省直辖县市",IF(F986&gt;7000,“港澳台”,VLOOKUP(F986,[1]地市级代码匹配!C:D,2,FALSE)))</f>
        <v>阜阳市</v>
      </c>
      <c r="H986" s="3" t="s">
        <v>734</v>
      </c>
    </row>
    <row r="987" spans="1:8" x14ac:dyDescent="0.3">
      <c r="A987" s="6" t="s">
        <v>736</v>
      </c>
      <c r="B987" s="6" t="s">
        <v>736</v>
      </c>
      <c r="C987" s="6">
        <v>341222</v>
      </c>
      <c r="D987">
        <f t="shared" si="30"/>
        <v>34</v>
      </c>
      <c r="E987" t="str">
        <f>VLOOKUP(D987,[1]省代码匹配!B:C,2,FALSE)</f>
        <v>安徽省</v>
      </c>
      <c r="F987">
        <f t="shared" si="31"/>
        <v>3412</v>
      </c>
      <c r="G987" t="str">
        <f>IF(F987&gt;10000,"省直辖县市",IF(F987&gt;7000,“港澳台”,VLOOKUP(F987,[1]地市级代码匹配!C:D,2,FALSE)))</f>
        <v>阜阳市</v>
      </c>
      <c r="H987" s="3" t="s">
        <v>736</v>
      </c>
    </row>
    <row r="988" spans="1:8" x14ac:dyDescent="0.3">
      <c r="A988" s="6" t="s">
        <v>737</v>
      </c>
      <c r="B988" s="6" t="s">
        <v>737</v>
      </c>
      <c r="C988" s="6">
        <v>341225</v>
      </c>
      <c r="D988">
        <f t="shared" si="30"/>
        <v>34</v>
      </c>
      <c r="E988" t="str">
        <f>VLOOKUP(D988,[1]省代码匹配!B:C,2,FALSE)</f>
        <v>安徽省</v>
      </c>
      <c r="F988">
        <f t="shared" si="31"/>
        <v>3412</v>
      </c>
      <c r="G988" t="str">
        <f>IF(F988&gt;10000,"省直辖县市",IF(F988&gt;7000,“港澳台”,VLOOKUP(F988,[1]地市级代码匹配!C:D,2,FALSE)))</f>
        <v>阜阳市</v>
      </c>
      <c r="H988" s="3" t="s">
        <v>737</v>
      </c>
    </row>
    <row r="989" spans="1:8" x14ac:dyDescent="0.3">
      <c r="A989" s="6" t="s">
        <v>2602</v>
      </c>
      <c r="B989" s="6" t="s">
        <v>2602</v>
      </c>
      <c r="C989" s="6">
        <v>341226</v>
      </c>
      <c r="D989">
        <f t="shared" si="30"/>
        <v>34</v>
      </c>
      <c r="E989" t="str">
        <f>VLOOKUP(D989,[1]省代码匹配!B:C,2,FALSE)</f>
        <v>安徽省</v>
      </c>
      <c r="F989">
        <f t="shared" si="31"/>
        <v>3412</v>
      </c>
      <c r="G989" t="str">
        <f>IF(F989&gt;10000,"省直辖县市",IF(F989&gt;7000,“港澳台”,VLOOKUP(F989,[1]地市级代码匹配!C:D,2,FALSE)))</f>
        <v>阜阳市</v>
      </c>
      <c r="H989" s="3" t="s">
        <v>2602</v>
      </c>
    </row>
    <row r="990" spans="1:8" x14ac:dyDescent="0.3">
      <c r="A990" s="6" t="s">
        <v>738</v>
      </c>
      <c r="B990" s="6" t="s">
        <v>2603</v>
      </c>
      <c r="C990" s="6">
        <v>341282</v>
      </c>
      <c r="D990">
        <f t="shared" si="30"/>
        <v>34</v>
      </c>
      <c r="E990" t="str">
        <f>VLOOKUP(D990,[1]省代码匹配!B:C,2,FALSE)</f>
        <v>安徽省</v>
      </c>
      <c r="F990">
        <f t="shared" si="31"/>
        <v>3412</v>
      </c>
      <c r="G990" t="str">
        <f>IF(F990&gt;10000,"省直辖县市",IF(F990&gt;7000,“港澳台”,VLOOKUP(F990,[1]地市级代码匹配!C:D,2,FALSE)))</f>
        <v>阜阳市</v>
      </c>
      <c r="H990" s="3" t="s">
        <v>3086</v>
      </c>
    </row>
    <row r="991" spans="1:8" x14ac:dyDescent="0.3">
      <c r="A991" s="6" t="s">
        <v>2604</v>
      </c>
      <c r="B991" s="6" t="s">
        <v>2604</v>
      </c>
      <c r="C991" s="6">
        <v>341302</v>
      </c>
      <c r="D991">
        <f t="shared" si="30"/>
        <v>34</v>
      </c>
      <c r="E991" t="str">
        <f>VLOOKUP(D991,[1]省代码匹配!B:C,2,FALSE)</f>
        <v>安徽省</v>
      </c>
      <c r="F991">
        <f t="shared" si="31"/>
        <v>3413</v>
      </c>
      <c r="G991" t="str">
        <f>IF(F991&gt;10000,"省直辖县市",IF(F991&gt;7000,“港澳台”,VLOOKUP(F991,[1]地市级代码匹配!C:D,2,FALSE)))</f>
        <v>宿州市</v>
      </c>
      <c r="H991" s="3" t="s">
        <v>2604</v>
      </c>
    </row>
    <row r="992" spans="1:8" x14ac:dyDescent="0.3">
      <c r="A992" s="6" t="s">
        <v>739</v>
      </c>
      <c r="B992" s="6" t="s">
        <v>739</v>
      </c>
      <c r="C992" s="6">
        <v>341321</v>
      </c>
      <c r="D992">
        <f t="shared" si="30"/>
        <v>34</v>
      </c>
      <c r="E992" t="str">
        <f>VLOOKUP(D992,[1]省代码匹配!B:C,2,FALSE)</f>
        <v>安徽省</v>
      </c>
      <c r="F992">
        <f t="shared" si="31"/>
        <v>3413</v>
      </c>
      <c r="G992" t="str">
        <f>IF(F992&gt;10000,"省直辖县市",IF(F992&gt;7000,“港澳台”,VLOOKUP(F992,[1]地市级代码匹配!C:D,2,FALSE)))</f>
        <v>宿州市</v>
      </c>
      <c r="H992" s="3" t="s">
        <v>739</v>
      </c>
    </row>
    <row r="993" spans="1:8" x14ac:dyDescent="0.3">
      <c r="A993" s="6" t="s">
        <v>741</v>
      </c>
      <c r="B993" s="6" t="s">
        <v>741</v>
      </c>
      <c r="C993" s="6">
        <v>341322</v>
      </c>
      <c r="D993">
        <f t="shared" si="30"/>
        <v>34</v>
      </c>
      <c r="E993" t="str">
        <f>VLOOKUP(D993,[1]省代码匹配!B:C,2,FALSE)</f>
        <v>安徽省</v>
      </c>
      <c r="F993">
        <f t="shared" si="31"/>
        <v>3413</v>
      </c>
      <c r="G993" t="str">
        <f>IF(F993&gt;10000,"省直辖县市",IF(F993&gt;7000,“港澳台”,VLOOKUP(F993,[1]地市级代码匹配!C:D,2,FALSE)))</f>
        <v>宿州市</v>
      </c>
      <c r="H993" s="3" t="s">
        <v>741</v>
      </c>
    </row>
    <row r="994" spans="1:8" x14ac:dyDescent="0.3">
      <c r="A994" s="6" t="s">
        <v>742</v>
      </c>
      <c r="B994" s="6" t="s">
        <v>742</v>
      </c>
      <c r="C994" s="6">
        <v>341323</v>
      </c>
      <c r="D994">
        <f t="shared" si="30"/>
        <v>34</v>
      </c>
      <c r="E994" t="str">
        <f>VLOOKUP(D994,[1]省代码匹配!B:C,2,FALSE)</f>
        <v>安徽省</v>
      </c>
      <c r="F994">
        <f t="shared" si="31"/>
        <v>3413</v>
      </c>
      <c r="G994" t="str">
        <f>IF(F994&gt;10000,"省直辖县市",IF(F994&gt;7000,“港澳台”,VLOOKUP(F994,[1]地市级代码匹配!C:D,2,FALSE)))</f>
        <v>宿州市</v>
      </c>
      <c r="H994" s="3" t="s">
        <v>742</v>
      </c>
    </row>
    <row r="995" spans="1:8" x14ac:dyDescent="0.3">
      <c r="A995" s="6" t="s">
        <v>743</v>
      </c>
      <c r="B995" s="6" t="s">
        <v>743</v>
      </c>
      <c r="C995" s="6">
        <v>341324</v>
      </c>
      <c r="D995">
        <f t="shared" si="30"/>
        <v>34</v>
      </c>
      <c r="E995" t="str">
        <f>VLOOKUP(D995,[1]省代码匹配!B:C,2,FALSE)</f>
        <v>安徽省</v>
      </c>
      <c r="F995">
        <f t="shared" si="31"/>
        <v>3413</v>
      </c>
      <c r="G995" t="str">
        <f>IF(F995&gt;10000,"省直辖县市",IF(F995&gt;7000,“港澳台”,VLOOKUP(F995,[1]地市级代码匹配!C:D,2,FALSE)))</f>
        <v>宿州市</v>
      </c>
      <c r="H995" s="3" t="s">
        <v>743</v>
      </c>
    </row>
    <row r="996" spans="1:8" x14ac:dyDescent="0.3">
      <c r="A996" s="6" t="s">
        <v>2605</v>
      </c>
      <c r="B996" s="6" t="s">
        <v>2605</v>
      </c>
      <c r="C996" s="6">
        <v>341502</v>
      </c>
      <c r="D996">
        <f t="shared" si="30"/>
        <v>34</v>
      </c>
      <c r="E996" t="str">
        <f>VLOOKUP(D996,[1]省代码匹配!B:C,2,FALSE)</f>
        <v>安徽省</v>
      </c>
      <c r="F996">
        <f t="shared" si="31"/>
        <v>3415</v>
      </c>
      <c r="G996" t="str">
        <f>IF(F996&gt;10000,"省直辖县市",IF(F996&gt;7000,“港澳台”,VLOOKUP(F996,[1]地市级代码匹配!C:D,2,FALSE)))</f>
        <v>六安市</v>
      </c>
      <c r="H996" s="3" t="s">
        <v>2605</v>
      </c>
    </row>
    <row r="997" spans="1:8" x14ac:dyDescent="0.3">
      <c r="A997" s="6" t="s">
        <v>2606</v>
      </c>
      <c r="B997" s="6" t="s">
        <v>2606</v>
      </c>
      <c r="C997" s="6">
        <v>341503</v>
      </c>
      <c r="D997">
        <f t="shared" si="30"/>
        <v>34</v>
      </c>
      <c r="E997" t="str">
        <f>VLOOKUP(D997,[1]省代码匹配!B:C,2,FALSE)</f>
        <v>安徽省</v>
      </c>
      <c r="F997">
        <f t="shared" si="31"/>
        <v>3415</v>
      </c>
      <c r="G997" t="str">
        <f>IF(F997&gt;10000,"省直辖县市",IF(F997&gt;7000,“港澳台”,VLOOKUP(F997,[1]地市级代码匹配!C:D,2,FALSE)))</f>
        <v>六安市</v>
      </c>
      <c r="H997" s="3" t="s">
        <v>2606</v>
      </c>
    </row>
    <row r="998" spans="1:8" x14ac:dyDescent="0.3">
      <c r="A998" s="6" t="s">
        <v>3375</v>
      </c>
      <c r="B998" s="6" t="s">
        <v>3375</v>
      </c>
      <c r="C998" s="6">
        <v>341504</v>
      </c>
      <c r="D998">
        <f t="shared" si="30"/>
        <v>34</v>
      </c>
      <c r="E998" t="str">
        <f>VLOOKUP(D998,[1]省代码匹配!B:C,2,FALSE)</f>
        <v>安徽省</v>
      </c>
      <c r="F998">
        <f t="shared" si="31"/>
        <v>3415</v>
      </c>
      <c r="G998" t="str">
        <f>IF(F998&gt;10000,"省直辖县市",IF(F998&gt;7000,“港澳台”,VLOOKUP(F998,[1]地市级代码匹配!C:D,2,FALSE)))</f>
        <v>六安市</v>
      </c>
      <c r="H998" s="3"/>
    </row>
    <row r="999" spans="1:8" x14ac:dyDescent="0.3">
      <c r="A999" s="6" t="s">
        <v>744</v>
      </c>
      <c r="B999" s="6" t="s">
        <v>744</v>
      </c>
      <c r="C999" s="6">
        <v>341522</v>
      </c>
      <c r="D999">
        <f t="shared" si="30"/>
        <v>34</v>
      </c>
      <c r="E999" t="str">
        <f>VLOOKUP(D999,[1]省代码匹配!B:C,2,FALSE)</f>
        <v>安徽省</v>
      </c>
      <c r="F999">
        <f t="shared" si="31"/>
        <v>3415</v>
      </c>
      <c r="G999" t="str">
        <f>IF(F999&gt;10000,"省直辖县市",IF(F999&gt;7000,“港澳台”,VLOOKUP(F999,[1]地市级代码匹配!C:D,2,FALSE)))</f>
        <v>六安市</v>
      </c>
      <c r="H999" s="3" t="s">
        <v>744</v>
      </c>
    </row>
    <row r="1000" spans="1:8" x14ac:dyDescent="0.3">
      <c r="A1000" s="6" t="s">
        <v>746</v>
      </c>
      <c r="B1000" s="6" t="s">
        <v>746</v>
      </c>
      <c r="C1000" s="6">
        <v>341523</v>
      </c>
      <c r="D1000">
        <f t="shared" si="30"/>
        <v>34</v>
      </c>
      <c r="E1000" t="str">
        <f>VLOOKUP(D1000,[1]省代码匹配!B:C,2,FALSE)</f>
        <v>安徽省</v>
      </c>
      <c r="F1000">
        <f t="shared" si="31"/>
        <v>3415</v>
      </c>
      <c r="G1000" t="str">
        <f>IF(F1000&gt;10000,"省直辖县市",IF(F1000&gt;7000,“港澳台”,VLOOKUP(F1000,[1]地市级代码匹配!C:D,2,FALSE)))</f>
        <v>六安市</v>
      </c>
      <c r="H1000" s="3" t="s">
        <v>746</v>
      </c>
    </row>
    <row r="1001" spans="1:8" x14ac:dyDescent="0.3">
      <c r="A1001" s="6" t="s">
        <v>747</v>
      </c>
      <c r="B1001" s="6" t="s">
        <v>747</v>
      </c>
      <c r="C1001" s="6">
        <v>341524</v>
      </c>
      <c r="D1001">
        <f t="shared" si="30"/>
        <v>34</v>
      </c>
      <c r="E1001" t="str">
        <f>VLOOKUP(D1001,[1]省代码匹配!B:C,2,FALSE)</f>
        <v>安徽省</v>
      </c>
      <c r="F1001">
        <f t="shared" si="31"/>
        <v>3415</v>
      </c>
      <c r="G1001" t="str">
        <f>IF(F1001&gt;10000,"省直辖县市",IF(F1001&gt;7000,“港澳台”,VLOOKUP(F1001,[1]地市级代码匹配!C:D,2,FALSE)))</f>
        <v>六安市</v>
      </c>
      <c r="H1001" s="3" t="s">
        <v>747</v>
      </c>
    </row>
    <row r="1002" spans="1:8" x14ac:dyDescent="0.3">
      <c r="A1002" s="6" t="s">
        <v>748</v>
      </c>
      <c r="B1002" s="6" t="s">
        <v>748</v>
      </c>
      <c r="C1002" s="6">
        <v>341525</v>
      </c>
      <c r="D1002">
        <f t="shared" si="30"/>
        <v>34</v>
      </c>
      <c r="E1002" t="str">
        <f>VLOOKUP(D1002,[1]省代码匹配!B:C,2,FALSE)</f>
        <v>安徽省</v>
      </c>
      <c r="F1002">
        <f t="shared" si="31"/>
        <v>3415</v>
      </c>
      <c r="G1002" t="str">
        <f>IF(F1002&gt;10000,"省直辖县市",IF(F1002&gt;7000,“港澳台”,VLOOKUP(F1002,[1]地市级代码匹配!C:D,2,FALSE)))</f>
        <v>六安市</v>
      </c>
      <c r="H1002" s="3" t="s">
        <v>748</v>
      </c>
    </row>
    <row r="1003" spans="1:8" x14ac:dyDescent="0.3">
      <c r="A1003" s="6" t="s">
        <v>2607</v>
      </c>
      <c r="B1003" s="6" t="s">
        <v>2607</v>
      </c>
      <c r="C1003" s="6">
        <v>341602</v>
      </c>
      <c r="D1003">
        <f t="shared" si="30"/>
        <v>34</v>
      </c>
      <c r="E1003" t="str">
        <f>VLOOKUP(D1003,[1]省代码匹配!B:C,2,FALSE)</f>
        <v>安徽省</v>
      </c>
      <c r="F1003">
        <f t="shared" si="31"/>
        <v>3416</v>
      </c>
      <c r="G1003" t="str">
        <f>IF(F1003&gt;10000,"省直辖县市",IF(F1003&gt;7000,“港澳台”,VLOOKUP(F1003,[1]地市级代码匹配!C:D,2,FALSE)))</f>
        <v>亳州市</v>
      </c>
      <c r="H1003" s="3" t="s">
        <v>2607</v>
      </c>
    </row>
    <row r="1004" spans="1:8" x14ac:dyDescent="0.3">
      <c r="A1004" s="6" t="s">
        <v>749</v>
      </c>
      <c r="B1004" s="6" t="s">
        <v>749</v>
      </c>
      <c r="C1004" s="6">
        <v>341621</v>
      </c>
      <c r="D1004">
        <f t="shared" si="30"/>
        <v>34</v>
      </c>
      <c r="E1004" t="str">
        <f>VLOOKUP(D1004,[1]省代码匹配!B:C,2,FALSE)</f>
        <v>安徽省</v>
      </c>
      <c r="F1004">
        <f t="shared" si="31"/>
        <v>3416</v>
      </c>
      <c r="G1004" t="str">
        <f>IF(F1004&gt;10000,"省直辖县市",IF(F1004&gt;7000,“港澳台”,VLOOKUP(F1004,[1]地市级代码匹配!C:D,2,FALSE)))</f>
        <v>亳州市</v>
      </c>
      <c r="H1004" s="3" t="s">
        <v>749</v>
      </c>
    </row>
    <row r="1005" spans="1:8" x14ac:dyDescent="0.3">
      <c r="A1005" s="6" t="s">
        <v>751</v>
      </c>
      <c r="B1005" s="6" t="s">
        <v>751</v>
      </c>
      <c r="C1005" s="6">
        <v>341622</v>
      </c>
      <c r="D1005">
        <f t="shared" si="30"/>
        <v>34</v>
      </c>
      <c r="E1005" t="str">
        <f>VLOOKUP(D1005,[1]省代码匹配!B:C,2,FALSE)</f>
        <v>安徽省</v>
      </c>
      <c r="F1005">
        <f t="shared" si="31"/>
        <v>3416</v>
      </c>
      <c r="G1005" t="str">
        <f>IF(F1005&gt;10000,"省直辖县市",IF(F1005&gt;7000,“港澳台”,VLOOKUP(F1005,[1]地市级代码匹配!C:D,2,FALSE)))</f>
        <v>亳州市</v>
      </c>
      <c r="H1005" s="3" t="s">
        <v>751</v>
      </c>
    </row>
    <row r="1006" spans="1:8" x14ac:dyDescent="0.3">
      <c r="A1006" s="6" t="s">
        <v>752</v>
      </c>
      <c r="B1006" s="6" t="s">
        <v>752</v>
      </c>
      <c r="C1006" s="6">
        <v>341623</v>
      </c>
      <c r="D1006">
        <f t="shared" si="30"/>
        <v>34</v>
      </c>
      <c r="E1006" t="str">
        <f>VLOOKUP(D1006,[1]省代码匹配!B:C,2,FALSE)</f>
        <v>安徽省</v>
      </c>
      <c r="F1006">
        <f t="shared" si="31"/>
        <v>3416</v>
      </c>
      <c r="G1006" t="str">
        <f>IF(F1006&gt;10000,"省直辖县市",IF(F1006&gt;7000,“港澳台”,VLOOKUP(F1006,[1]地市级代码匹配!C:D,2,FALSE)))</f>
        <v>亳州市</v>
      </c>
      <c r="H1006" s="3" t="s">
        <v>752</v>
      </c>
    </row>
    <row r="1007" spans="1:8" x14ac:dyDescent="0.3">
      <c r="A1007" s="6" t="s">
        <v>2608</v>
      </c>
      <c r="B1007" s="6" t="s">
        <v>2608</v>
      </c>
      <c r="C1007" s="6">
        <v>341702</v>
      </c>
      <c r="D1007">
        <f t="shared" si="30"/>
        <v>34</v>
      </c>
      <c r="E1007" t="str">
        <f>VLOOKUP(D1007,[1]省代码匹配!B:C,2,FALSE)</f>
        <v>安徽省</v>
      </c>
      <c r="F1007">
        <f t="shared" si="31"/>
        <v>3417</v>
      </c>
      <c r="G1007" t="str">
        <f>IF(F1007&gt;10000,"省直辖县市",IF(F1007&gt;7000,“港澳台”,VLOOKUP(F1007,[1]地市级代码匹配!C:D,2,FALSE)))</f>
        <v>池州市</v>
      </c>
      <c r="H1007" s="3" t="s">
        <v>2608</v>
      </c>
    </row>
    <row r="1008" spans="1:8" x14ac:dyDescent="0.3">
      <c r="A1008" s="6" t="s">
        <v>753</v>
      </c>
      <c r="B1008" s="6" t="s">
        <v>753</v>
      </c>
      <c r="C1008" s="6">
        <v>341721</v>
      </c>
      <c r="D1008">
        <f t="shared" si="30"/>
        <v>34</v>
      </c>
      <c r="E1008" t="str">
        <f>VLOOKUP(D1008,[1]省代码匹配!B:C,2,FALSE)</f>
        <v>安徽省</v>
      </c>
      <c r="F1008">
        <f t="shared" si="31"/>
        <v>3417</v>
      </c>
      <c r="G1008" t="str">
        <f>IF(F1008&gt;10000,"省直辖县市",IF(F1008&gt;7000,“港澳台”,VLOOKUP(F1008,[1]地市级代码匹配!C:D,2,FALSE)))</f>
        <v>池州市</v>
      </c>
      <c r="H1008" s="3" t="s">
        <v>753</v>
      </c>
    </row>
    <row r="1009" spans="1:8" x14ac:dyDescent="0.3">
      <c r="A1009" s="6" t="s">
        <v>755</v>
      </c>
      <c r="B1009" s="6" t="s">
        <v>755</v>
      </c>
      <c r="C1009" s="6">
        <v>341722</v>
      </c>
      <c r="D1009">
        <f t="shared" si="30"/>
        <v>34</v>
      </c>
      <c r="E1009" t="str">
        <f>VLOOKUP(D1009,[1]省代码匹配!B:C,2,FALSE)</f>
        <v>安徽省</v>
      </c>
      <c r="F1009">
        <f t="shared" si="31"/>
        <v>3417</v>
      </c>
      <c r="G1009" t="str">
        <f>IF(F1009&gt;10000,"省直辖县市",IF(F1009&gt;7000,“港澳台”,VLOOKUP(F1009,[1]地市级代码匹配!C:D,2,FALSE)))</f>
        <v>池州市</v>
      </c>
      <c r="H1009" s="3" t="s">
        <v>755</v>
      </c>
    </row>
    <row r="1010" spans="1:8" x14ac:dyDescent="0.3">
      <c r="A1010" s="6" t="s">
        <v>756</v>
      </c>
      <c r="B1010" s="6" t="s">
        <v>756</v>
      </c>
      <c r="C1010" s="6">
        <v>341723</v>
      </c>
      <c r="D1010">
        <f t="shared" si="30"/>
        <v>34</v>
      </c>
      <c r="E1010" t="str">
        <f>VLOOKUP(D1010,[1]省代码匹配!B:C,2,FALSE)</f>
        <v>安徽省</v>
      </c>
      <c r="F1010">
        <f t="shared" si="31"/>
        <v>3417</v>
      </c>
      <c r="G1010" t="str">
        <f>IF(F1010&gt;10000,"省直辖县市",IF(F1010&gt;7000,“港澳台”,VLOOKUP(F1010,[1]地市级代码匹配!C:D,2,FALSE)))</f>
        <v>池州市</v>
      </c>
      <c r="H1010" s="3" t="s">
        <v>756</v>
      </c>
    </row>
    <row r="1011" spans="1:8" x14ac:dyDescent="0.3">
      <c r="A1011" s="6" t="s">
        <v>2609</v>
      </c>
      <c r="B1011" s="6" t="s">
        <v>2609</v>
      </c>
      <c r="C1011" s="6">
        <v>341802</v>
      </c>
      <c r="D1011">
        <f t="shared" si="30"/>
        <v>34</v>
      </c>
      <c r="E1011" t="str">
        <f>VLOOKUP(D1011,[1]省代码匹配!B:C,2,FALSE)</f>
        <v>安徽省</v>
      </c>
      <c r="F1011">
        <f t="shared" si="31"/>
        <v>3418</v>
      </c>
      <c r="G1011" t="str">
        <f>IF(F1011&gt;10000,"省直辖县市",IF(F1011&gt;7000,“港澳台”,VLOOKUP(F1011,[1]地市级代码匹配!C:D,2,FALSE)))</f>
        <v>宣城市</v>
      </c>
      <c r="H1011" s="3" t="s">
        <v>2609</v>
      </c>
    </row>
    <row r="1012" spans="1:8" x14ac:dyDescent="0.3">
      <c r="A1012" s="6" t="s">
        <v>757</v>
      </c>
      <c r="B1012" s="6" t="s">
        <v>757</v>
      </c>
      <c r="C1012" s="6">
        <v>341821</v>
      </c>
      <c r="D1012">
        <f t="shared" si="30"/>
        <v>34</v>
      </c>
      <c r="E1012" t="str">
        <f>VLOOKUP(D1012,[1]省代码匹配!B:C,2,FALSE)</f>
        <v>安徽省</v>
      </c>
      <c r="F1012">
        <f t="shared" si="31"/>
        <v>3418</v>
      </c>
      <c r="G1012" t="str">
        <f>IF(F1012&gt;10000,"省直辖县市",IF(F1012&gt;7000,“港澳台”,VLOOKUP(F1012,[1]地市级代码匹配!C:D,2,FALSE)))</f>
        <v>宣城市</v>
      </c>
      <c r="H1012" s="3" t="s">
        <v>757</v>
      </c>
    </row>
    <row r="1013" spans="1:8" x14ac:dyDescent="0.3">
      <c r="A1013" s="6" t="s">
        <v>759</v>
      </c>
      <c r="B1013" s="6" t="s">
        <v>759</v>
      </c>
      <c r="C1013" s="6">
        <v>341822</v>
      </c>
      <c r="D1013">
        <f t="shared" si="30"/>
        <v>34</v>
      </c>
      <c r="E1013" t="str">
        <f>VLOOKUP(D1013,[1]省代码匹配!B:C,2,FALSE)</f>
        <v>安徽省</v>
      </c>
      <c r="F1013">
        <f t="shared" si="31"/>
        <v>3418</v>
      </c>
      <c r="G1013" t="str">
        <f>IF(F1013&gt;10000,"省直辖县市",IF(F1013&gt;7000,“港澳台”,VLOOKUP(F1013,[1]地市级代码匹配!C:D,2,FALSE)))</f>
        <v>宣城市</v>
      </c>
      <c r="H1013" s="3" t="s">
        <v>759</v>
      </c>
    </row>
    <row r="1014" spans="1:8" x14ac:dyDescent="0.3">
      <c r="A1014" s="6" t="s">
        <v>760</v>
      </c>
      <c r="B1014" s="6" t="s">
        <v>760</v>
      </c>
      <c r="C1014" s="6">
        <v>341823</v>
      </c>
      <c r="D1014">
        <f t="shared" si="30"/>
        <v>34</v>
      </c>
      <c r="E1014" t="str">
        <f>VLOOKUP(D1014,[1]省代码匹配!B:C,2,FALSE)</f>
        <v>安徽省</v>
      </c>
      <c r="F1014">
        <f t="shared" si="31"/>
        <v>3418</v>
      </c>
      <c r="G1014" t="str">
        <f>IF(F1014&gt;10000,"省直辖县市",IF(F1014&gt;7000,“港澳台”,VLOOKUP(F1014,[1]地市级代码匹配!C:D,2,FALSE)))</f>
        <v>宣城市</v>
      </c>
      <c r="H1014" s="3" t="s">
        <v>760</v>
      </c>
    </row>
    <row r="1015" spans="1:8" x14ac:dyDescent="0.3">
      <c r="A1015" s="6" t="s">
        <v>761</v>
      </c>
      <c r="B1015" s="6" t="s">
        <v>761</v>
      </c>
      <c r="C1015" s="6">
        <v>341824</v>
      </c>
      <c r="D1015">
        <f t="shared" si="30"/>
        <v>34</v>
      </c>
      <c r="E1015" t="str">
        <f>VLOOKUP(D1015,[1]省代码匹配!B:C,2,FALSE)</f>
        <v>安徽省</v>
      </c>
      <c r="F1015">
        <f t="shared" si="31"/>
        <v>3418</v>
      </c>
      <c r="G1015" t="str">
        <f>IF(F1015&gt;10000,"省直辖县市",IF(F1015&gt;7000,“港澳台”,VLOOKUP(F1015,[1]地市级代码匹配!C:D,2,FALSE)))</f>
        <v>宣城市</v>
      </c>
      <c r="H1015" s="3" t="s">
        <v>761</v>
      </c>
    </row>
    <row r="1016" spans="1:8" x14ac:dyDescent="0.3">
      <c r="A1016" s="6" t="s">
        <v>762</v>
      </c>
      <c r="B1016" s="6" t="s">
        <v>762</v>
      </c>
      <c r="C1016" s="6">
        <v>341825</v>
      </c>
      <c r="D1016">
        <f t="shared" si="30"/>
        <v>34</v>
      </c>
      <c r="E1016" t="str">
        <f>VLOOKUP(D1016,[1]省代码匹配!B:C,2,FALSE)</f>
        <v>安徽省</v>
      </c>
      <c r="F1016">
        <f t="shared" si="31"/>
        <v>3418</v>
      </c>
      <c r="G1016" t="str">
        <f>IF(F1016&gt;10000,"省直辖县市",IF(F1016&gt;7000,“港澳台”,VLOOKUP(F1016,[1]地市级代码匹配!C:D,2,FALSE)))</f>
        <v>宣城市</v>
      </c>
      <c r="H1016" s="3" t="s">
        <v>762</v>
      </c>
    </row>
    <row r="1017" spans="1:8" x14ac:dyDescent="0.3">
      <c r="A1017" s="6" t="s">
        <v>763</v>
      </c>
      <c r="B1017" s="6" t="s">
        <v>3376</v>
      </c>
      <c r="C1017" s="6">
        <v>341881</v>
      </c>
      <c r="D1017">
        <f t="shared" si="30"/>
        <v>34</v>
      </c>
      <c r="E1017" t="str">
        <f>VLOOKUP(D1017,[1]省代码匹配!B:C,2,FALSE)</f>
        <v>安徽省</v>
      </c>
      <c r="F1017">
        <f t="shared" si="31"/>
        <v>3418</v>
      </c>
      <c r="G1017" t="str">
        <f>IF(F1017&gt;10000,"省直辖县市",IF(F1017&gt;7000,“港澳台”,VLOOKUP(F1017,[1]地市级代码匹配!C:D,2,FALSE)))</f>
        <v>宣城市</v>
      </c>
      <c r="H1017" s="3" t="s">
        <v>763</v>
      </c>
    </row>
    <row r="1018" spans="1:8" x14ac:dyDescent="0.3">
      <c r="A1018" s="6" t="s">
        <v>2522</v>
      </c>
      <c r="B1018" s="6" t="s">
        <v>2522</v>
      </c>
      <c r="C1018" s="6">
        <v>350102</v>
      </c>
      <c r="D1018">
        <f t="shared" si="30"/>
        <v>35</v>
      </c>
      <c r="E1018" t="str">
        <f>VLOOKUP(D1018,[1]省代码匹配!B:C,2,FALSE)</f>
        <v>福建省</v>
      </c>
      <c r="F1018">
        <f t="shared" si="31"/>
        <v>3501</v>
      </c>
      <c r="G1018" t="str">
        <f>IF(F1018&gt;10000,"省直辖县市",IF(F1018&gt;7000,“港澳台”,VLOOKUP(F1018,[1]地市级代码匹配!C:D,2,FALSE)))</f>
        <v>福州市</v>
      </c>
      <c r="H1018" s="3" t="s">
        <v>2522</v>
      </c>
    </row>
    <row r="1019" spans="1:8" x14ac:dyDescent="0.3">
      <c r="A1019" s="6" t="s">
        <v>2610</v>
      </c>
      <c r="B1019" s="6" t="s">
        <v>2610</v>
      </c>
      <c r="C1019" s="6">
        <v>350103</v>
      </c>
      <c r="D1019">
        <f t="shared" si="30"/>
        <v>35</v>
      </c>
      <c r="E1019" t="str">
        <f>VLOOKUP(D1019,[1]省代码匹配!B:C,2,FALSE)</f>
        <v>福建省</v>
      </c>
      <c r="F1019">
        <f t="shared" si="31"/>
        <v>3501</v>
      </c>
      <c r="G1019" t="str">
        <f>IF(F1019&gt;10000,"省直辖县市",IF(F1019&gt;7000,“港澳台”,VLOOKUP(F1019,[1]地市级代码匹配!C:D,2,FALSE)))</f>
        <v>福州市</v>
      </c>
      <c r="H1019" s="3" t="s">
        <v>2610</v>
      </c>
    </row>
    <row r="1020" spans="1:8" x14ac:dyDescent="0.3">
      <c r="A1020" s="6" t="s">
        <v>2611</v>
      </c>
      <c r="B1020" s="6" t="s">
        <v>2611</v>
      </c>
      <c r="C1020" s="6">
        <v>350104</v>
      </c>
      <c r="D1020">
        <f t="shared" si="30"/>
        <v>35</v>
      </c>
      <c r="E1020" t="str">
        <f>VLOOKUP(D1020,[1]省代码匹配!B:C,2,FALSE)</f>
        <v>福建省</v>
      </c>
      <c r="F1020">
        <f t="shared" si="31"/>
        <v>3501</v>
      </c>
      <c r="G1020" t="str">
        <f>IF(F1020&gt;10000,"省直辖县市",IF(F1020&gt;7000,“港澳台”,VLOOKUP(F1020,[1]地市级代码匹配!C:D,2,FALSE)))</f>
        <v>福州市</v>
      </c>
      <c r="H1020" s="3" t="s">
        <v>2611</v>
      </c>
    </row>
    <row r="1021" spans="1:8" x14ac:dyDescent="0.3">
      <c r="A1021" s="6" t="s">
        <v>2612</v>
      </c>
      <c r="B1021" s="6" t="s">
        <v>2612</v>
      </c>
      <c r="C1021" s="6">
        <v>350105</v>
      </c>
      <c r="D1021">
        <f t="shared" si="30"/>
        <v>35</v>
      </c>
      <c r="E1021" t="str">
        <f>VLOOKUP(D1021,[1]省代码匹配!B:C,2,FALSE)</f>
        <v>福建省</v>
      </c>
      <c r="F1021">
        <f t="shared" si="31"/>
        <v>3501</v>
      </c>
      <c r="G1021" t="str">
        <f>IF(F1021&gt;10000,"省直辖县市",IF(F1021&gt;7000,“港澳台”,VLOOKUP(F1021,[1]地市级代码匹配!C:D,2,FALSE)))</f>
        <v>福州市</v>
      </c>
      <c r="H1021" s="3" t="s">
        <v>2612</v>
      </c>
    </row>
    <row r="1022" spans="1:8" x14ac:dyDescent="0.3">
      <c r="A1022" s="6" t="s">
        <v>2613</v>
      </c>
      <c r="B1022" s="6" t="s">
        <v>2613</v>
      </c>
      <c r="C1022" s="6">
        <v>350111</v>
      </c>
      <c r="D1022">
        <f t="shared" si="30"/>
        <v>35</v>
      </c>
      <c r="E1022" t="str">
        <f>VLOOKUP(D1022,[1]省代码匹配!B:C,2,FALSE)</f>
        <v>福建省</v>
      </c>
      <c r="F1022">
        <f t="shared" si="31"/>
        <v>3501</v>
      </c>
      <c r="G1022" t="str">
        <f>IF(F1022&gt;10000,"省直辖县市",IF(F1022&gt;7000,“港澳台”,VLOOKUP(F1022,[1]地市级代码匹配!C:D,2,FALSE)))</f>
        <v>福州市</v>
      </c>
      <c r="H1022" s="3" t="s">
        <v>2613</v>
      </c>
    </row>
    <row r="1023" spans="1:8" x14ac:dyDescent="0.3">
      <c r="A1023" s="6" t="s">
        <v>3377</v>
      </c>
      <c r="B1023" s="6" t="s">
        <v>3377</v>
      </c>
      <c r="C1023" s="6">
        <v>350112</v>
      </c>
      <c r="D1023">
        <f t="shared" si="30"/>
        <v>35</v>
      </c>
      <c r="E1023" t="str">
        <f>VLOOKUP(D1023,[1]省代码匹配!B:C,2,FALSE)</f>
        <v>福建省</v>
      </c>
      <c r="F1023">
        <f t="shared" si="31"/>
        <v>3501</v>
      </c>
      <c r="G1023" t="str">
        <f>IF(F1023&gt;10000,"省直辖县市",IF(F1023&gt;7000,“港澳台”,VLOOKUP(F1023,[1]地市级代码匹配!C:D,2,FALSE)))</f>
        <v>福州市</v>
      </c>
      <c r="H1023" s="3" t="s">
        <v>3087</v>
      </c>
    </row>
    <row r="1024" spans="1:8" x14ac:dyDescent="0.3">
      <c r="A1024" s="6" t="s">
        <v>766</v>
      </c>
      <c r="B1024" s="6" t="s">
        <v>766</v>
      </c>
      <c r="C1024" s="6">
        <v>350121</v>
      </c>
      <c r="D1024">
        <f t="shared" si="30"/>
        <v>35</v>
      </c>
      <c r="E1024" t="str">
        <f>VLOOKUP(D1024,[1]省代码匹配!B:C,2,FALSE)</f>
        <v>福建省</v>
      </c>
      <c r="F1024">
        <f t="shared" si="31"/>
        <v>3501</v>
      </c>
      <c r="G1024" t="str">
        <f>IF(F1024&gt;10000,"省直辖县市",IF(F1024&gt;7000,“港澳台”,VLOOKUP(F1024,[1]地市级代码匹配!C:D,2,FALSE)))</f>
        <v>福州市</v>
      </c>
      <c r="H1024" s="3" t="s">
        <v>766</v>
      </c>
    </row>
    <row r="1025" spans="1:8" x14ac:dyDescent="0.3">
      <c r="A1025" s="6" t="s">
        <v>767</v>
      </c>
      <c r="B1025" s="6" t="s">
        <v>767</v>
      </c>
      <c r="C1025" s="6">
        <v>350122</v>
      </c>
      <c r="D1025">
        <f t="shared" si="30"/>
        <v>35</v>
      </c>
      <c r="E1025" t="str">
        <f>VLOOKUP(D1025,[1]省代码匹配!B:C,2,FALSE)</f>
        <v>福建省</v>
      </c>
      <c r="F1025">
        <f t="shared" si="31"/>
        <v>3501</v>
      </c>
      <c r="G1025" t="str">
        <f>IF(F1025&gt;10000,"省直辖县市",IF(F1025&gt;7000,“港澳台”,VLOOKUP(F1025,[1]地市级代码匹配!C:D,2,FALSE)))</f>
        <v>福州市</v>
      </c>
      <c r="H1025" s="3" t="s">
        <v>767</v>
      </c>
    </row>
    <row r="1026" spans="1:8" x14ac:dyDescent="0.3">
      <c r="A1026" s="6" t="s">
        <v>768</v>
      </c>
      <c r="B1026" s="6" t="s">
        <v>768</v>
      </c>
      <c r="C1026" s="6">
        <v>350123</v>
      </c>
      <c r="D1026">
        <f t="shared" si="30"/>
        <v>35</v>
      </c>
      <c r="E1026" t="str">
        <f>VLOOKUP(D1026,[1]省代码匹配!B:C,2,FALSE)</f>
        <v>福建省</v>
      </c>
      <c r="F1026">
        <f t="shared" si="31"/>
        <v>3501</v>
      </c>
      <c r="G1026" t="str">
        <f>IF(F1026&gt;10000,"省直辖县市",IF(F1026&gt;7000,“港澳台”,VLOOKUP(F1026,[1]地市级代码匹配!C:D,2,FALSE)))</f>
        <v>福州市</v>
      </c>
      <c r="H1026" s="3" t="s">
        <v>768</v>
      </c>
    </row>
    <row r="1027" spans="1:8" x14ac:dyDescent="0.3">
      <c r="A1027" s="6" t="s">
        <v>769</v>
      </c>
      <c r="B1027" s="6" t="s">
        <v>769</v>
      </c>
      <c r="C1027" s="6">
        <v>350124</v>
      </c>
      <c r="D1027">
        <f t="shared" ref="D1027:D1090" si="32">INT(C1027/10000)</f>
        <v>35</v>
      </c>
      <c r="E1027" t="str">
        <f>VLOOKUP(D1027,[1]省代码匹配!B:C,2,FALSE)</f>
        <v>福建省</v>
      </c>
      <c r="F1027">
        <f t="shared" ref="F1027:F1090" si="33">IF(OR(D1027=11,D1027=12,D1027=31,D1027=50,D1027=71,D1027=81,D1027=82),D1027*100,IF(MID(C1027,3,1)="9",C1027,INT(C1027/100)))</f>
        <v>3501</v>
      </c>
      <c r="G1027" t="str">
        <f>IF(F1027&gt;10000,"省直辖县市",IF(F1027&gt;7000,“港澳台”,VLOOKUP(F1027,[1]地市级代码匹配!C:D,2,FALSE)))</f>
        <v>福州市</v>
      </c>
      <c r="H1027" s="3" t="s">
        <v>769</v>
      </c>
    </row>
    <row r="1028" spans="1:8" x14ac:dyDescent="0.3">
      <c r="A1028" s="6" t="s">
        <v>770</v>
      </c>
      <c r="B1028" s="6" t="s">
        <v>770</v>
      </c>
      <c r="C1028" s="6">
        <v>350125</v>
      </c>
      <c r="D1028">
        <f t="shared" si="32"/>
        <v>35</v>
      </c>
      <c r="E1028" t="str">
        <f>VLOOKUP(D1028,[1]省代码匹配!B:C,2,FALSE)</f>
        <v>福建省</v>
      </c>
      <c r="F1028">
        <f t="shared" si="33"/>
        <v>3501</v>
      </c>
      <c r="G1028" t="str">
        <f>IF(F1028&gt;10000,"省直辖县市",IF(F1028&gt;7000,“港澳台”,VLOOKUP(F1028,[1]地市级代码匹配!C:D,2,FALSE)))</f>
        <v>福州市</v>
      </c>
      <c r="H1028" s="3" t="s">
        <v>770</v>
      </c>
    </row>
    <row r="1029" spans="1:8" x14ac:dyDescent="0.3">
      <c r="A1029" s="6" t="s">
        <v>771</v>
      </c>
      <c r="B1029" s="6" t="s">
        <v>771</v>
      </c>
      <c r="C1029" s="6">
        <v>350128</v>
      </c>
      <c r="D1029">
        <f t="shared" si="32"/>
        <v>35</v>
      </c>
      <c r="E1029" t="str">
        <f>VLOOKUP(D1029,[1]省代码匹配!B:C,2,FALSE)</f>
        <v>福建省</v>
      </c>
      <c r="F1029">
        <f t="shared" si="33"/>
        <v>3501</v>
      </c>
      <c r="G1029" t="str">
        <f>IF(F1029&gt;10000,"省直辖县市",IF(F1029&gt;7000,“港澳台”,VLOOKUP(F1029,[1]地市级代码匹配!C:D,2,FALSE)))</f>
        <v>福州市</v>
      </c>
      <c r="H1029" s="3" t="s">
        <v>771</v>
      </c>
    </row>
    <row r="1030" spans="1:8" x14ac:dyDescent="0.3">
      <c r="A1030" s="6" t="s">
        <v>772</v>
      </c>
      <c r="B1030" s="6" t="s">
        <v>3378</v>
      </c>
      <c r="C1030" s="6">
        <v>350181</v>
      </c>
      <c r="D1030">
        <f t="shared" si="32"/>
        <v>35</v>
      </c>
      <c r="E1030" t="str">
        <f>VLOOKUP(D1030,[1]省代码匹配!B:C,2,FALSE)</f>
        <v>福建省</v>
      </c>
      <c r="F1030">
        <f t="shared" si="33"/>
        <v>3501</v>
      </c>
      <c r="G1030" t="str">
        <f>IF(F1030&gt;10000,"省直辖县市",IF(F1030&gt;7000,“港澳台”,VLOOKUP(F1030,[1]地市级代码匹配!C:D,2,FALSE)))</f>
        <v>福州市</v>
      </c>
      <c r="H1030" s="3" t="s">
        <v>772</v>
      </c>
    </row>
    <row r="1031" spans="1:8" x14ac:dyDescent="0.3">
      <c r="A1031" s="6" t="s">
        <v>2614</v>
      </c>
      <c r="B1031" s="6" t="s">
        <v>2614</v>
      </c>
      <c r="C1031" s="6">
        <v>350203</v>
      </c>
      <c r="D1031">
        <f t="shared" si="32"/>
        <v>35</v>
      </c>
      <c r="E1031" t="str">
        <f>VLOOKUP(D1031,[1]省代码匹配!B:C,2,FALSE)</f>
        <v>福建省</v>
      </c>
      <c r="F1031">
        <f t="shared" si="33"/>
        <v>3502</v>
      </c>
      <c r="G1031" t="str">
        <f>IF(F1031&gt;10000,"省直辖县市",IF(F1031&gt;7000,“港澳台”,VLOOKUP(F1031,[1]地市级代码匹配!C:D,2,FALSE)))</f>
        <v>厦门市</v>
      </c>
      <c r="H1031" s="3" t="s">
        <v>2614</v>
      </c>
    </row>
    <row r="1032" spans="1:8" x14ac:dyDescent="0.3">
      <c r="A1032" s="6" t="s">
        <v>2615</v>
      </c>
      <c r="B1032" s="6" t="s">
        <v>2615</v>
      </c>
      <c r="C1032" s="6">
        <v>350205</v>
      </c>
      <c r="D1032">
        <f t="shared" si="32"/>
        <v>35</v>
      </c>
      <c r="E1032" t="str">
        <f>VLOOKUP(D1032,[1]省代码匹配!B:C,2,FALSE)</f>
        <v>福建省</v>
      </c>
      <c r="F1032">
        <f t="shared" si="33"/>
        <v>3502</v>
      </c>
      <c r="G1032" t="str">
        <f>IF(F1032&gt;10000,"省直辖县市",IF(F1032&gt;7000,“港澳台”,VLOOKUP(F1032,[1]地市级代码匹配!C:D,2,FALSE)))</f>
        <v>厦门市</v>
      </c>
      <c r="H1032" s="3" t="s">
        <v>2615</v>
      </c>
    </row>
    <row r="1033" spans="1:8" x14ac:dyDescent="0.3">
      <c r="A1033" s="6" t="s">
        <v>2616</v>
      </c>
      <c r="B1033" s="6" t="s">
        <v>2616</v>
      </c>
      <c r="C1033" s="6">
        <v>350206</v>
      </c>
      <c r="D1033">
        <f t="shared" si="32"/>
        <v>35</v>
      </c>
      <c r="E1033" t="str">
        <f>VLOOKUP(D1033,[1]省代码匹配!B:C,2,FALSE)</f>
        <v>福建省</v>
      </c>
      <c r="F1033">
        <f t="shared" si="33"/>
        <v>3502</v>
      </c>
      <c r="G1033" t="str">
        <f>IF(F1033&gt;10000,"省直辖县市",IF(F1033&gt;7000,“港澳台”,VLOOKUP(F1033,[1]地市级代码匹配!C:D,2,FALSE)))</f>
        <v>厦门市</v>
      </c>
      <c r="H1033" s="3" t="s">
        <v>2616</v>
      </c>
    </row>
    <row r="1034" spans="1:8" x14ac:dyDescent="0.3">
      <c r="A1034" s="6" t="s">
        <v>2617</v>
      </c>
      <c r="B1034" s="6" t="s">
        <v>2617</v>
      </c>
      <c r="C1034" s="6">
        <v>350211</v>
      </c>
      <c r="D1034">
        <f t="shared" si="32"/>
        <v>35</v>
      </c>
      <c r="E1034" t="str">
        <f>VLOOKUP(D1034,[1]省代码匹配!B:C,2,FALSE)</f>
        <v>福建省</v>
      </c>
      <c r="F1034">
        <f t="shared" si="33"/>
        <v>3502</v>
      </c>
      <c r="G1034" t="str">
        <f>IF(F1034&gt;10000,"省直辖县市",IF(F1034&gt;7000,“港澳台”,VLOOKUP(F1034,[1]地市级代码匹配!C:D,2,FALSE)))</f>
        <v>厦门市</v>
      </c>
      <c r="H1034" s="3" t="s">
        <v>2617</v>
      </c>
    </row>
    <row r="1035" spans="1:8" x14ac:dyDescent="0.3">
      <c r="A1035" s="6" t="s">
        <v>2618</v>
      </c>
      <c r="B1035" s="6" t="s">
        <v>2618</v>
      </c>
      <c r="C1035" s="6">
        <v>350212</v>
      </c>
      <c r="D1035">
        <f t="shared" si="32"/>
        <v>35</v>
      </c>
      <c r="E1035" t="str">
        <f>VLOOKUP(D1035,[1]省代码匹配!B:C,2,FALSE)</f>
        <v>福建省</v>
      </c>
      <c r="F1035">
        <f t="shared" si="33"/>
        <v>3502</v>
      </c>
      <c r="G1035" t="str">
        <f>IF(F1035&gt;10000,"省直辖县市",IF(F1035&gt;7000,“港澳台”,VLOOKUP(F1035,[1]地市级代码匹配!C:D,2,FALSE)))</f>
        <v>厦门市</v>
      </c>
      <c r="H1035" s="3" t="s">
        <v>2618</v>
      </c>
    </row>
    <row r="1036" spans="1:8" x14ac:dyDescent="0.3">
      <c r="A1036" s="6" t="s">
        <v>2619</v>
      </c>
      <c r="B1036" s="6" t="s">
        <v>2619</v>
      </c>
      <c r="C1036" s="6">
        <v>350213</v>
      </c>
      <c r="D1036">
        <f t="shared" si="32"/>
        <v>35</v>
      </c>
      <c r="E1036" t="str">
        <f>VLOOKUP(D1036,[1]省代码匹配!B:C,2,FALSE)</f>
        <v>福建省</v>
      </c>
      <c r="F1036">
        <f t="shared" si="33"/>
        <v>3502</v>
      </c>
      <c r="G1036" t="str">
        <f>IF(F1036&gt;10000,"省直辖县市",IF(F1036&gt;7000,“港澳台”,VLOOKUP(F1036,[1]地市级代码匹配!C:D,2,FALSE)))</f>
        <v>厦门市</v>
      </c>
      <c r="H1036" s="3" t="s">
        <v>2619</v>
      </c>
    </row>
    <row r="1037" spans="1:8" x14ac:dyDescent="0.3">
      <c r="A1037" s="6" t="s">
        <v>2620</v>
      </c>
      <c r="B1037" s="6" t="s">
        <v>2620</v>
      </c>
      <c r="C1037" s="6">
        <v>350302</v>
      </c>
      <c r="D1037">
        <f t="shared" si="32"/>
        <v>35</v>
      </c>
      <c r="E1037" t="str">
        <f>VLOOKUP(D1037,[1]省代码匹配!B:C,2,FALSE)</f>
        <v>福建省</v>
      </c>
      <c r="F1037">
        <f t="shared" si="33"/>
        <v>3503</v>
      </c>
      <c r="G1037" t="str">
        <f>IF(F1037&gt;10000,"省直辖县市",IF(F1037&gt;7000,“港澳台”,VLOOKUP(F1037,[1]地市级代码匹配!C:D,2,FALSE)))</f>
        <v>莆田市</v>
      </c>
      <c r="H1037" s="3" t="s">
        <v>2620</v>
      </c>
    </row>
    <row r="1038" spans="1:8" x14ac:dyDescent="0.3">
      <c r="A1038" s="6" t="s">
        <v>2621</v>
      </c>
      <c r="B1038" s="6" t="s">
        <v>2621</v>
      </c>
      <c r="C1038" s="6">
        <v>350303</v>
      </c>
      <c r="D1038">
        <f t="shared" si="32"/>
        <v>35</v>
      </c>
      <c r="E1038" t="str">
        <f>VLOOKUP(D1038,[1]省代码匹配!B:C,2,FALSE)</f>
        <v>福建省</v>
      </c>
      <c r="F1038">
        <f t="shared" si="33"/>
        <v>3503</v>
      </c>
      <c r="G1038" t="str">
        <f>IF(F1038&gt;10000,"省直辖县市",IF(F1038&gt;7000,“港澳台”,VLOOKUP(F1038,[1]地市级代码匹配!C:D,2,FALSE)))</f>
        <v>莆田市</v>
      </c>
      <c r="H1038" s="3" t="s">
        <v>2621</v>
      </c>
    </row>
    <row r="1039" spans="1:8" x14ac:dyDescent="0.3">
      <c r="A1039" s="6" t="s">
        <v>2622</v>
      </c>
      <c r="B1039" s="6" t="s">
        <v>2622</v>
      </c>
      <c r="C1039" s="6">
        <v>350304</v>
      </c>
      <c r="D1039">
        <f t="shared" si="32"/>
        <v>35</v>
      </c>
      <c r="E1039" t="str">
        <f>VLOOKUP(D1039,[1]省代码匹配!B:C,2,FALSE)</f>
        <v>福建省</v>
      </c>
      <c r="F1039">
        <f t="shared" si="33"/>
        <v>3503</v>
      </c>
      <c r="G1039" t="str">
        <f>IF(F1039&gt;10000,"省直辖县市",IF(F1039&gt;7000,“港澳台”,VLOOKUP(F1039,[1]地市级代码匹配!C:D,2,FALSE)))</f>
        <v>莆田市</v>
      </c>
      <c r="H1039" s="3" t="s">
        <v>2622</v>
      </c>
    </row>
    <row r="1040" spans="1:8" x14ac:dyDescent="0.3">
      <c r="A1040" s="6" t="s">
        <v>2623</v>
      </c>
      <c r="B1040" s="6" t="s">
        <v>2623</v>
      </c>
      <c r="C1040" s="6">
        <v>350305</v>
      </c>
      <c r="D1040">
        <f t="shared" si="32"/>
        <v>35</v>
      </c>
      <c r="E1040" t="str">
        <f>VLOOKUP(D1040,[1]省代码匹配!B:C,2,FALSE)</f>
        <v>福建省</v>
      </c>
      <c r="F1040">
        <f t="shared" si="33"/>
        <v>3503</v>
      </c>
      <c r="G1040" t="str">
        <f>IF(F1040&gt;10000,"省直辖县市",IF(F1040&gt;7000,“港澳台”,VLOOKUP(F1040,[1]地市级代码匹配!C:D,2,FALSE)))</f>
        <v>莆田市</v>
      </c>
      <c r="H1040" s="3" t="s">
        <v>2623</v>
      </c>
    </row>
    <row r="1041" spans="1:8" x14ac:dyDescent="0.3">
      <c r="A1041" s="6" t="s">
        <v>773</v>
      </c>
      <c r="B1041" s="6" t="s">
        <v>773</v>
      </c>
      <c r="C1041" s="6">
        <v>350322</v>
      </c>
      <c r="D1041">
        <f t="shared" si="32"/>
        <v>35</v>
      </c>
      <c r="E1041" t="str">
        <f>VLOOKUP(D1041,[1]省代码匹配!B:C,2,FALSE)</f>
        <v>福建省</v>
      </c>
      <c r="F1041">
        <f t="shared" si="33"/>
        <v>3503</v>
      </c>
      <c r="G1041" t="str">
        <f>IF(F1041&gt;10000,"省直辖县市",IF(F1041&gt;7000,“港澳台”,VLOOKUP(F1041,[1]地市级代码匹配!C:D,2,FALSE)))</f>
        <v>莆田市</v>
      </c>
      <c r="H1041" s="3" t="s">
        <v>773</v>
      </c>
    </row>
    <row r="1042" spans="1:8" x14ac:dyDescent="0.3">
      <c r="A1042" s="6" t="s">
        <v>2624</v>
      </c>
      <c r="B1042" s="6" t="s">
        <v>2624</v>
      </c>
      <c r="C1042" s="6">
        <v>350402</v>
      </c>
      <c r="D1042">
        <f t="shared" si="32"/>
        <v>35</v>
      </c>
      <c r="E1042" t="str">
        <f>VLOOKUP(D1042,[1]省代码匹配!B:C,2,FALSE)</f>
        <v>福建省</v>
      </c>
      <c r="F1042">
        <f t="shared" si="33"/>
        <v>3504</v>
      </c>
      <c r="G1042" t="str">
        <f>IF(F1042&gt;10000,"省直辖县市",IF(F1042&gt;7000,“港澳台”,VLOOKUP(F1042,[1]地市级代码匹配!C:D,2,FALSE)))</f>
        <v>三明市</v>
      </c>
      <c r="H1042" s="3" t="s">
        <v>2624</v>
      </c>
    </row>
    <row r="1043" spans="1:8" x14ac:dyDescent="0.3">
      <c r="A1043" s="6" t="s">
        <v>2625</v>
      </c>
      <c r="B1043" s="6" t="s">
        <v>2625</v>
      </c>
      <c r="C1043" s="6">
        <v>350403</v>
      </c>
      <c r="D1043">
        <f t="shared" si="32"/>
        <v>35</v>
      </c>
      <c r="E1043" t="str">
        <f>VLOOKUP(D1043,[1]省代码匹配!B:C,2,FALSE)</f>
        <v>福建省</v>
      </c>
      <c r="F1043">
        <f t="shared" si="33"/>
        <v>3504</v>
      </c>
      <c r="G1043" t="str">
        <f>IF(F1043&gt;10000,"省直辖县市",IF(F1043&gt;7000,“港澳台”,VLOOKUP(F1043,[1]地市级代码匹配!C:D,2,FALSE)))</f>
        <v>三明市</v>
      </c>
      <c r="H1043" s="3" t="s">
        <v>2625</v>
      </c>
    </row>
    <row r="1044" spans="1:8" x14ac:dyDescent="0.3">
      <c r="A1044" s="6" t="s">
        <v>775</v>
      </c>
      <c r="B1044" s="6" t="s">
        <v>775</v>
      </c>
      <c r="C1044" s="6">
        <v>350421</v>
      </c>
      <c r="D1044">
        <f t="shared" si="32"/>
        <v>35</v>
      </c>
      <c r="E1044" t="str">
        <f>VLOOKUP(D1044,[1]省代码匹配!B:C,2,FALSE)</f>
        <v>福建省</v>
      </c>
      <c r="F1044">
        <f t="shared" si="33"/>
        <v>3504</v>
      </c>
      <c r="G1044" t="str">
        <f>IF(F1044&gt;10000,"省直辖县市",IF(F1044&gt;7000,“港澳台”,VLOOKUP(F1044,[1]地市级代码匹配!C:D,2,FALSE)))</f>
        <v>三明市</v>
      </c>
      <c r="H1044" s="3" t="s">
        <v>775</v>
      </c>
    </row>
    <row r="1045" spans="1:8" x14ac:dyDescent="0.3">
      <c r="A1045" s="6" t="s">
        <v>777</v>
      </c>
      <c r="B1045" s="6" t="s">
        <v>777</v>
      </c>
      <c r="C1045" s="6">
        <v>350423</v>
      </c>
      <c r="D1045">
        <f t="shared" si="32"/>
        <v>35</v>
      </c>
      <c r="E1045" t="str">
        <f>VLOOKUP(D1045,[1]省代码匹配!B:C,2,FALSE)</f>
        <v>福建省</v>
      </c>
      <c r="F1045">
        <f t="shared" si="33"/>
        <v>3504</v>
      </c>
      <c r="G1045" t="str">
        <f>IF(F1045&gt;10000,"省直辖县市",IF(F1045&gt;7000,“港澳台”,VLOOKUP(F1045,[1]地市级代码匹配!C:D,2,FALSE)))</f>
        <v>三明市</v>
      </c>
      <c r="H1045" s="3" t="s">
        <v>777</v>
      </c>
    </row>
    <row r="1046" spans="1:8" x14ac:dyDescent="0.3">
      <c r="A1046" s="6" t="s">
        <v>778</v>
      </c>
      <c r="B1046" s="6" t="s">
        <v>778</v>
      </c>
      <c r="C1046" s="6">
        <v>350424</v>
      </c>
      <c r="D1046">
        <f t="shared" si="32"/>
        <v>35</v>
      </c>
      <c r="E1046" t="str">
        <f>VLOOKUP(D1046,[1]省代码匹配!B:C,2,FALSE)</f>
        <v>福建省</v>
      </c>
      <c r="F1046">
        <f t="shared" si="33"/>
        <v>3504</v>
      </c>
      <c r="G1046" t="str">
        <f>IF(F1046&gt;10000,"省直辖县市",IF(F1046&gt;7000,“港澳台”,VLOOKUP(F1046,[1]地市级代码匹配!C:D,2,FALSE)))</f>
        <v>三明市</v>
      </c>
      <c r="H1046" s="3" t="s">
        <v>778</v>
      </c>
    </row>
    <row r="1047" spans="1:8" x14ac:dyDescent="0.3">
      <c r="A1047" s="6" t="s">
        <v>779</v>
      </c>
      <c r="B1047" s="6" t="s">
        <v>779</v>
      </c>
      <c r="C1047" s="6">
        <v>350425</v>
      </c>
      <c r="D1047">
        <f t="shared" si="32"/>
        <v>35</v>
      </c>
      <c r="E1047" t="str">
        <f>VLOOKUP(D1047,[1]省代码匹配!B:C,2,FALSE)</f>
        <v>福建省</v>
      </c>
      <c r="F1047">
        <f t="shared" si="33"/>
        <v>3504</v>
      </c>
      <c r="G1047" t="str">
        <f>IF(F1047&gt;10000,"省直辖县市",IF(F1047&gt;7000,“港澳台”,VLOOKUP(F1047,[1]地市级代码匹配!C:D,2,FALSE)))</f>
        <v>三明市</v>
      </c>
      <c r="H1047" s="3" t="s">
        <v>779</v>
      </c>
    </row>
    <row r="1048" spans="1:8" x14ac:dyDescent="0.3">
      <c r="A1048" s="6" t="s">
        <v>780</v>
      </c>
      <c r="B1048" s="6" t="s">
        <v>780</v>
      </c>
      <c r="C1048" s="6">
        <v>350426</v>
      </c>
      <c r="D1048">
        <f t="shared" si="32"/>
        <v>35</v>
      </c>
      <c r="E1048" t="str">
        <f>VLOOKUP(D1048,[1]省代码匹配!B:C,2,FALSE)</f>
        <v>福建省</v>
      </c>
      <c r="F1048">
        <f t="shared" si="33"/>
        <v>3504</v>
      </c>
      <c r="G1048" t="str">
        <f>IF(F1048&gt;10000,"省直辖县市",IF(F1048&gt;7000,“港澳台”,VLOOKUP(F1048,[1]地市级代码匹配!C:D,2,FALSE)))</f>
        <v>三明市</v>
      </c>
      <c r="H1048" s="3" t="s">
        <v>780</v>
      </c>
    </row>
    <row r="1049" spans="1:8" x14ac:dyDescent="0.3">
      <c r="A1049" s="6" t="s">
        <v>781</v>
      </c>
      <c r="B1049" s="6" t="s">
        <v>781</v>
      </c>
      <c r="C1049" s="6">
        <v>350427</v>
      </c>
      <c r="D1049">
        <f t="shared" si="32"/>
        <v>35</v>
      </c>
      <c r="E1049" t="str">
        <f>VLOOKUP(D1049,[1]省代码匹配!B:C,2,FALSE)</f>
        <v>福建省</v>
      </c>
      <c r="F1049">
        <f t="shared" si="33"/>
        <v>3504</v>
      </c>
      <c r="G1049" t="str">
        <f>IF(F1049&gt;10000,"省直辖县市",IF(F1049&gt;7000,“港澳台”,VLOOKUP(F1049,[1]地市级代码匹配!C:D,2,FALSE)))</f>
        <v>三明市</v>
      </c>
      <c r="H1049" s="3" t="s">
        <v>781</v>
      </c>
    </row>
    <row r="1050" spans="1:8" x14ac:dyDescent="0.3">
      <c r="A1050" s="6" t="s">
        <v>782</v>
      </c>
      <c r="B1050" s="6" t="s">
        <v>782</v>
      </c>
      <c r="C1050" s="6">
        <v>350428</v>
      </c>
      <c r="D1050">
        <f t="shared" si="32"/>
        <v>35</v>
      </c>
      <c r="E1050" t="str">
        <f>VLOOKUP(D1050,[1]省代码匹配!B:C,2,FALSE)</f>
        <v>福建省</v>
      </c>
      <c r="F1050">
        <f t="shared" si="33"/>
        <v>3504</v>
      </c>
      <c r="G1050" t="str">
        <f>IF(F1050&gt;10000,"省直辖县市",IF(F1050&gt;7000,“港澳台”,VLOOKUP(F1050,[1]地市级代码匹配!C:D,2,FALSE)))</f>
        <v>三明市</v>
      </c>
      <c r="H1050" s="3" t="s">
        <v>782</v>
      </c>
    </row>
    <row r="1051" spans="1:8" x14ac:dyDescent="0.3">
      <c r="A1051" s="6" t="s">
        <v>783</v>
      </c>
      <c r="B1051" s="6" t="s">
        <v>783</v>
      </c>
      <c r="C1051" s="6">
        <v>350429</v>
      </c>
      <c r="D1051">
        <f t="shared" si="32"/>
        <v>35</v>
      </c>
      <c r="E1051" t="str">
        <f>VLOOKUP(D1051,[1]省代码匹配!B:C,2,FALSE)</f>
        <v>福建省</v>
      </c>
      <c r="F1051">
        <f t="shared" si="33"/>
        <v>3504</v>
      </c>
      <c r="G1051" t="str">
        <f>IF(F1051&gt;10000,"省直辖县市",IF(F1051&gt;7000,“港澳台”,VLOOKUP(F1051,[1]地市级代码匹配!C:D,2,FALSE)))</f>
        <v>三明市</v>
      </c>
      <c r="H1051" s="3" t="s">
        <v>783</v>
      </c>
    </row>
    <row r="1052" spans="1:8" x14ac:dyDescent="0.3">
      <c r="A1052" s="6" t="s">
        <v>784</v>
      </c>
      <c r="B1052" s="6" t="s">
        <v>784</v>
      </c>
      <c r="C1052" s="6">
        <v>350430</v>
      </c>
      <c r="D1052">
        <f t="shared" si="32"/>
        <v>35</v>
      </c>
      <c r="E1052" t="str">
        <f>VLOOKUP(D1052,[1]省代码匹配!B:C,2,FALSE)</f>
        <v>福建省</v>
      </c>
      <c r="F1052">
        <f t="shared" si="33"/>
        <v>3504</v>
      </c>
      <c r="G1052" t="str">
        <f>IF(F1052&gt;10000,"省直辖县市",IF(F1052&gt;7000,“港澳台”,VLOOKUP(F1052,[1]地市级代码匹配!C:D,2,FALSE)))</f>
        <v>三明市</v>
      </c>
      <c r="H1052" s="3" t="s">
        <v>784</v>
      </c>
    </row>
    <row r="1053" spans="1:8" x14ac:dyDescent="0.3">
      <c r="A1053" s="6" t="s">
        <v>785</v>
      </c>
      <c r="B1053" s="6" t="s">
        <v>3379</v>
      </c>
      <c r="C1053" s="6">
        <v>350481</v>
      </c>
      <c r="D1053">
        <f t="shared" si="32"/>
        <v>35</v>
      </c>
      <c r="E1053" t="str">
        <f>VLOOKUP(D1053,[1]省代码匹配!B:C,2,FALSE)</f>
        <v>福建省</v>
      </c>
      <c r="F1053">
        <f t="shared" si="33"/>
        <v>3504</v>
      </c>
      <c r="G1053" t="str">
        <f>IF(F1053&gt;10000,"省直辖县市",IF(F1053&gt;7000,“港澳台”,VLOOKUP(F1053,[1]地市级代码匹配!C:D,2,FALSE)))</f>
        <v>三明市</v>
      </c>
      <c r="H1053" s="3" t="s">
        <v>785</v>
      </c>
    </row>
    <row r="1054" spans="1:8" x14ac:dyDescent="0.3">
      <c r="A1054" s="6" t="s">
        <v>2626</v>
      </c>
      <c r="B1054" s="6" t="s">
        <v>2626</v>
      </c>
      <c r="C1054" s="6">
        <v>350502</v>
      </c>
      <c r="D1054">
        <f t="shared" si="32"/>
        <v>35</v>
      </c>
      <c r="E1054" t="str">
        <f>VLOOKUP(D1054,[1]省代码匹配!B:C,2,FALSE)</f>
        <v>福建省</v>
      </c>
      <c r="F1054">
        <f t="shared" si="33"/>
        <v>3505</v>
      </c>
      <c r="G1054" t="str">
        <f>IF(F1054&gt;10000,"省直辖县市",IF(F1054&gt;7000,“港澳台”,VLOOKUP(F1054,[1]地市级代码匹配!C:D,2,FALSE)))</f>
        <v>泉州市</v>
      </c>
      <c r="H1054" s="3" t="s">
        <v>2626</v>
      </c>
    </row>
    <row r="1055" spans="1:8" x14ac:dyDescent="0.3">
      <c r="A1055" s="6" t="s">
        <v>2627</v>
      </c>
      <c r="B1055" s="6" t="s">
        <v>2627</v>
      </c>
      <c r="C1055" s="6">
        <v>350503</v>
      </c>
      <c r="D1055">
        <f t="shared" si="32"/>
        <v>35</v>
      </c>
      <c r="E1055" t="str">
        <f>VLOOKUP(D1055,[1]省代码匹配!B:C,2,FALSE)</f>
        <v>福建省</v>
      </c>
      <c r="F1055">
        <f t="shared" si="33"/>
        <v>3505</v>
      </c>
      <c r="G1055" t="str">
        <f>IF(F1055&gt;10000,"省直辖县市",IF(F1055&gt;7000,“港澳台”,VLOOKUP(F1055,[1]地市级代码匹配!C:D,2,FALSE)))</f>
        <v>泉州市</v>
      </c>
      <c r="H1055" s="3" t="s">
        <v>2627</v>
      </c>
    </row>
    <row r="1056" spans="1:8" x14ac:dyDescent="0.3">
      <c r="A1056" s="6" t="s">
        <v>2628</v>
      </c>
      <c r="B1056" s="6" t="s">
        <v>2628</v>
      </c>
      <c r="C1056" s="6">
        <v>350504</v>
      </c>
      <c r="D1056">
        <f t="shared" si="32"/>
        <v>35</v>
      </c>
      <c r="E1056" t="str">
        <f>VLOOKUP(D1056,[1]省代码匹配!B:C,2,FALSE)</f>
        <v>福建省</v>
      </c>
      <c r="F1056">
        <f t="shared" si="33"/>
        <v>3505</v>
      </c>
      <c r="G1056" t="str">
        <f>IF(F1056&gt;10000,"省直辖县市",IF(F1056&gt;7000,“港澳台”,VLOOKUP(F1056,[1]地市级代码匹配!C:D,2,FALSE)))</f>
        <v>泉州市</v>
      </c>
      <c r="H1056" s="3" t="s">
        <v>2628</v>
      </c>
    </row>
    <row r="1057" spans="1:8" x14ac:dyDescent="0.3">
      <c r="A1057" s="6" t="s">
        <v>2629</v>
      </c>
      <c r="B1057" s="6" t="s">
        <v>2629</v>
      </c>
      <c r="C1057" s="6">
        <v>350505</v>
      </c>
      <c r="D1057">
        <f t="shared" si="32"/>
        <v>35</v>
      </c>
      <c r="E1057" t="str">
        <f>VLOOKUP(D1057,[1]省代码匹配!B:C,2,FALSE)</f>
        <v>福建省</v>
      </c>
      <c r="F1057">
        <f t="shared" si="33"/>
        <v>3505</v>
      </c>
      <c r="G1057" t="str">
        <f>IF(F1057&gt;10000,"省直辖县市",IF(F1057&gt;7000,“港澳台”,VLOOKUP(F1057,[1]地市级代码匹配!C:D,2,FALSE)))</f>
        <v>泉州市</v>
      </c>
      <c r="H1057" s="3" t="s">
        <v>2629</v>
      </c>
    </row>
    <row r="1058" spans="1:8" x14ac:dyDescent="0.3">
      <c r="A1058" s="6" t="s">
        <v>786</v>
      </c>
      <c r="B1058" s="6" t="s">
        <v>786</v>
      </c>
      <c r="C1058" s="6">
        <v>350521</v>
      </c>
      <c r="D1058">
        <f t="shared" si="32"/>
        <v>35</v>
      </c>
      <c r="E1058" t="str">
        <f>VLOOKUP(D1058,[1]省代码匹配!B:C,2,FALSE)</f>
        <v>福建省</v>
      </c>
      <c r="F1058">
        <f t="shared" si="33"/>
        <v>3505</v>
      </c>
      <c r="G1058" t="str">
        <f>IF(F1058&gt;10000,"省直辖县市",IF(F1058&gt;7000,“港澳台”,VLOOKUP(F1058,[1]地市级代码匹配!C:D,2,FALSE)))</f>
        <v>泉州市</v>
      </c>
      <c r="H1058" s="3" t="s">
        <v>786</v>
      </c>
    </row>
    <row r="1059" spans="1:8" x14ac:dyDescent="0.3">
      <c r="A1059" s="6" t="s">
        <v>788</v>
      </c>
      <c r="B1059" s="6" t="s">
        <v>788</v>
      </c>
      <c r="C1059" s="6">
        <v>350524</v>
      </c>
      <c r="D1059">
        <f t="shared" si="32"/>
        <v>35</v>
      </c>
      <c r="E1059" t="str">
        <f>VLOOKUP(D1059,[1]省代码匹配!B:C,2,FALSE)</f>
        <v>福建省</v>
      </c>
      <c r="F1059">
        <f t="shared" si="33"/>
        <v>3505</v>
      </c>
      <c r="G1059" t="str">
        <f>IF(F1059&gt;10000,"省直辖县市",IF(F1059&gt;7000,“港澳台”,VLOOKUP(F1059,[1]地市级代码匹配!C:D,2,FALSE)))</f>
        <v>泉州市</v>
      </c>
      <c r="H1059" s="3" t="s">
        <v>788</v>
      </c>
    </row>
    <row r="1060" spans="1:8" x14ac:dyDescent="0.3">
      <c r="A1060" s="6" t="s">
        <v>789</v>
      </c>
      <c r="B1060" s="6" t="s">
        <v>789</v>
      </c>
      <c r="C1060" s="6">
        <v>350525</v>
      </c>
      <c r="D1060">
        <f t="shared" si="32"/>
        <v>35</v>
      </c>
      <c r="E1060" t="str">
        <f>VLOOKUP(D1060,[1]省代码匹配!B:C,2,FALSE)</f>
        <v>福建省</v>
      </c>
      <c r="F1060">
        <f t="shared" si="33"/>
        <v>3505</v>
      </c>
      <c r="G1060" t="str">
        <f>IF(F1060&gt;10000,"省直辖县市",IF(F1060&gt;7000,“港澳台”,VLOOKUP(F1060,[1]地市级代码匹配!C:D,2,FALSE)))</f>
        <v>泉州市</v>
      </c>
      <c r="H1060" s="3" t="s">
        <v>789</v>
      </c>
    </row>
    <row r="1061" spans="1:8" x14ac:dyDescent="0.3">
      <c r="A1061" s="6" t="s">
        <v>790</v>
      </c>
      <c r="B1061" s="6" t="s">
        <v>790</v>
      </c>
      <c r="C1061" s="6">
        <v>350526</v>
      </c>
      <c r="D1061">
        <f t="shared" si="32"/>
        <v>35</v>
      </c>
      <c r="E1061" t="str">
        <f>VLOOKUP(D1061,[1]省代码匹配!B:C,2,FALSE)</f>
        <v>福建省</v>
      </c>
      <c r="F1061">
        <f t="shared" si="33"/>
        <v>3505</v>
      </c>
      <c r="G1061" t="str">
        <f>IF(F1061&gt;10000,"省直辖县市",IF(F1061&gt;7000,“港澳台”,VLOOKUP(F1061,[1]地市级代码匹配!C:D,2,FALSE)))</f>
        <v>泉州市</v>
      </c>
      <c r="H1061" s="3" t="s">
        <v>790</v>
      </c>
    </row>
    <row r="1062" spans="1:8" x14ac:dyDescent="0.3">
      <c r="A1062" s="6" t="s">
        <v>2630</v>
      </c>
      <c r="B1062" s="6" t="s">
        <v>2630</v>
      </c>
      <c r="C1062" s="6">
        <v>350527</v>
      </c>
      <c r="D1062">
        <f t="shared" si="32"/>
        <v>35</v>
      </c>
      <c r="E1062" t="str">
        <f>VLOOKUP(D1062,[1]省代码匹配!B:C,2,FALSE)</f>
        <v>福建省</v>
      </c>
      <c r="F1062">
        <f t="shared" si="33"/>
        <v>3505</v>
      </c>
      <c r="G1062" t="str">
        <f>IF(F1062&gt;10000,"省直辖县市",IF(F1062&gt;7000,“港澳台”,VLOOKUP(F1062,[1]地市级代码匹配!C:D,2,FALSE)))</f>
        <v>泉州市</v>
      </c>
      <c r="H1062" s="3" t="s">
        <v>2630</v>
      </c>
    </row>
    <row r="1063" spans="1:8" x14ac:dyDescent="0.3">
      <c r="A1063" s="6" t="s">
        <v>791</v>
      </c>
      <c r="B1063" s="6" t="s">
        <v>3380</v>
      </c>
      <c r="C1063" s="6">
        <v>350581</v>
      </c>
      <c r="D1063">
        <f t="shared" si="32"/>
        <v>35</v>
      </c>
      <c r="E1063" t="str">
        <f>VLOOKUP(D1063,[1]省代码匹配!B:C,2,FALSE)</f>
        <v>福建省</v>
      </c>
      <c r="F1063">
        <f t="shared" si="33"/>
        <v>3505</v>
      </c>
      <c r="G1063" t="str">
        <f>IF(F1063&gt;10000,"省直辖县市",IF(F1063&gt;7000,“港澳台”,VLOOKUP(F1063,[1]地市级代码匹配!C:D,2,FALSE)))</f>
        <v>泉州市</v>
      </c>
      <c r="H1063" s="3" t="s">
        <v>791</v>
      </c>
    </row>
    <row r="1064" spans="1:8" x14ac:dyDescent="0.3">
      <c r="A1064" s="6" t="s">
        <v>792</v>
      </c>
      <c r="B1064" s="6" t="s">
        <v>3381</v>
      </c>
      <c r="C1064" s="6">
        <v>350582</v>
      </c>
      <c r="D1064">
        <f t="shared" si="32"/>
        <v>35</v>
      </c>
      <c r="E1064" t="str">
        <f>VLOOKUP(D1064,[1]省代码匹配!B:C,2,FALSE)</f>
        <v>福建省</v>
      </c>
      <c r="F1064">
        <f t="shared" si="33"/>
        <v>3505</v>
      </c>
      <c r="G1064" t="str">
        <f>IF(F1064&gt;10000,"省直辖县市",IF(F1064&gt;7000,“港澳台”,VLOOKUP(F1064,[1]地市级代码匹配!C:D,2,FALSE)))</f>
        <v>泉州市</v>
      </c>
      <c r="H1064" s="3" t="s">
        <v>792</v>
      </c>
    </row>
    <row r="1065" spans="1:8" x14ac:dyDescent="0.3">
      <c r="A1065" s="6" t="s">
        <v>793</v>
      </c>
      <c r="B1065" s="6" t="s">
        <v>3382</v>
      </c>
      <c r="C1065" s="6">
        <v>350583</v>
      </c>
      <c r="D1065">
        <f t="shared" si="32"/>
        <v>35</v>
      </c>
      <c r="E1065" t="str">
        <f>VLOOKUP(D1065,[1]省代码匹配!B:C,2,FALSE)</f>
        <v>福建省</v>
      </c>
      <c r="F1065">
        <f t="shared" si="33"/>
        <v>3505</v>
      </c>
      <c r="G1065" t="str">
        <f>IF(F1065&gt;10000,"省直辖县市",IF(F1065&gt;7000,“港澳台”,VLOOKUP(F1065,[1]地市级代码匹配!C:D,2,FALSE)))</f>
        <v>泉州市</v>
      </c>
      <c r="H1065" s="3" t="s">
        <v>793</v>
      </c>
    </row>
    <row r="1066" spans="1:8" x14ac:dyDescent="0.3">
      <c r="A1066" s="6" t="s">
        <v>2631</v>
      </c>
      <c r="B1066" s="6" t="s">
        <v>2631</v>
      </c>
      <c r="C1066" s="6">
        <v>350602</v>
      </c>
      <c r="D1066">
        <f t="shared" si="32"/>
        <v>35</v>
      </c>
      <c r="E1066" t="str">
        <f>VLOOKUP(D1066,[1]省代码匹配!B:C,2,FALSE)</f>
        <v>福建省</v>
      </c>
      <c r="F1066">
        <f t="shared" si="33"/>
        <v>3506</v>
      </c>
      <c r="G1066" t="str">
        <f>IF(F1066&gt;10000,"省直辖县市",IF(F1066&gt;7000,“港澳台”,VLOOKUP(F1066,[1]地市级代码匹配!C:D,2,FALSE)))</f>
        <v>漳州市</v>
      </c>
      <c r="H1066" s="3" t="s">
        <v>2631</v>
      </c>
    </row>
    <row r="1067" spans="1:8" x14ac:dyDescent="0.3">
      <c r="A1067" s="6" t="s">
        <v>2632</v>
      </c>
      <c r="B1067" s="6" t="s">
        <v>2632</v>
      </c>
      <c r="C1067" s="6">
        <v>350603</v>
      </c>
      <c r="D1067">
        <f t="shared" si="32"/>
        <v>35</v>
      </c>
      <c r="E1067" t="str">
        <f>VLOOKUP(D1067,[1]省代码匹配!B:C,2,FALSE)</f>
        <v>福建省</v>
      </c>
      <c r="F1067">
        <f t="shared" si="33"/>
        <v>3506</v>
      </c>
      <c r="G1067" t="str">
        <f>IF(F1067&gt;10000,"省直辖县市",IF(F1067&gt;7000,“港澳台”,VLOOKUP(F1067,[1]地市级代码匹配!C:D,2,FALSE)))</f>
        <v>漳州市</v>
      </c>
      <c r="H1067" s="3" t="s">
        <v>2632</v>
      </c>
    </row>
    <row r="1068" spans="1:8" x14ac:dyDescent="0.3">
      <c r="A1068" s="6" t="s">
        <v>794</v>
      </c>
      <c r="B1068" s="6" t="s">
        <v>794</v>
      </c>
      <c r="C1068" s="6">
        <v>350622</v>
      </c>
      <c r="D1068">
        <f t="shared" si="32"/>
        <v>35</v>
      </c>
      <c r="E1068" t="str">
        <f>VLOOKUP(D1068,[1]省代码匹配!B:C,2,FALSE)</f>
        <v>福建省</v>
      </c>
      <c r="F1068">
        <f t="shared" si="33"/>
        <v>3506</v>
      </c>
      <c r="G1068" t="str">
        <f>IF(F1068&gt;10000,"省直辖县市",IF(F1068&gt;7000,“港澳台”,VLOOKUP(F1068,[1]地市级代码匹配!C:D,2,FALSE)))</f>
        <v>漳州市</v>
      </c>
      <c r="H1068" s="3" t="s">
        <v>794</v>
      </c>
    </row>
    <row r="1069" spans="1:8" x14ac:dyDescent="0.3">
      <c r="A1069" s="6" t="s">
        <v>796</v>
      </c>
      <c r="B1069" s="6" t="s">
        <v>796</v>
      </c>
      <c r="C1069" s="6">
        <v>350623</v>
      </c>
      <c r="D1069">
        <f t="shared" si="32"/>
        <v>35</v>
      </c>
      <c r="E1069" t="str">
        <f>VLOOKUP(D1069,[1]省代码匹配!B:C,2,FALSE)</f>
        <v>福建省</v>
      </c>
      <c r="F1069">
        <f t="shared" si="33"/>
        <v>3506</v>
      </c>
      <c r="G1069" t="str">
        <f>IF(F1069&gt;10000,"省直辖县市",IF(F1069&gt;7000,“港澳台”,VLOOKUP(F1069,[1]地市级代码匹配!C:D,2,FALSE)))</f>
        <v>漳州市</v>
      </c>
      <c r="H1069" s="3" t="s">
        <v>796</v>
      </c>
    </row>
    <row r="1070" spans="1:8" x14ac:dyDescent="0.3">
      <c r="A1070" s="6" t="s">
        <v>797</v>
      </c>
      <c r="B1070" s="6" t="s">
        <v>797</v>
      </c>
      <c r="C1070" s="6">
        <v>350624</v>
      </c>
      <c r="D1070">
        <f t="shared" si="32"/>
        <v>35</v>
      </c>
      <c r="E1070" t="str">
        <f>VLOOKUP(D1070,[1]省代码匹配!B:C,2,FALSE)</f>
        <v>福建省</v>
      </c>
      <c r="F1070">
        <f t="shared" si="33"/>
        <v>3506</v>
      </c>
      <c r="G1070" t="str">
        <f>IF(F1070&gt;10000,"省直辖县市",IF(F1070&gt;7000,“港澳台”,VLOOKUP(F1070,[1]地市级代码匹配!C:D,2,FALSE)))</f>
        <v>漳州市</v>
      </c>
      <c r="H1070" s="3" t="s">
        <v>797</v>
      </c>
    </row>
    <row r="1071" spans="1:8" x14ac:dyDescent="0.3">
      <c r="A1071" s="6" t="s">
        <v>798</v>
      </c>
      <c r="B1071" s="6" t="s">
        <v>798</v>
      </c>
      <c r="C1071" s="6">
        <v>350625</v>
      </c>
      <c r="D1071">
        <f t="shared" si="32"/>
        <v>35</v>
      </c>
      <c r="E1071" t="str">
        <f>VLOOKUP(D1071,[1]省代码匹配!B:C,2,FALSE)</f>
        <v>福建省</v>
      </c>
      <c r="F1071">
        <f t="shared" si="33"/>
        <v>3506</v>
      </c>
      <c r="G1071" t="str">
        <f>IF(F1071&gt;10000,"省直辖县市",IF(F1071&gt;7000,“港澳台”,VLOOKUP(F1071,[1]地市级代码匹配!C:D,2,FALSE)))</f>
        <v>漳州市</v>
      </c>
      <c r="H1071" s="3" t="s">
        <v>798</v>
      </c>
    </row>
    <row r="1072" spans="1:8" x14ac:dyDescent="0.3">
      <c r="A1072" s="6" t="s">
        <v>799</v>
      </c>
      <c r="B1072" s="6" t="s">
        <v>799</v>
      </c>
      <c r="C1072" s="6">
        <v>350626</v>
      </c>
      <c r="D1072">
        <f t="shared" si="32"/>
        <v>35</v>
      </c>
      <c r="E1072" t="str">
        <f>VLOOKUP(D1072,[1]省代码匹配!B:C,2,FALSE)</f>
        <v>福建省</v>
      </c>
      <c r="F1072">
        <f t="shared" si="33"/>
        <v>3506</v>
      </c>
      <c r="G1072" t="str">
        <f>IF(F1072&gt;10000,"省直辖县市",IF(F1072&gt;7000,“港澳台”,VLOOKUP(F1072,[1]地市级代码匹配!C:D,2,FALSE)))</f>
        <v>漳州市</v>
      </c>
      <c r="H1072" s="3" t="s">
        <v>799</v>
      </c>
    </row>
    <row r="1073" spans="1:8" x14ac:dyDescent="0.3">
      <c r="A1073" s="6" t="s">
        <v>800</v>
      </c>
      <c r="B1073" s="6" t="s">
        <v>800</v>
      </c>
      <c r="C1073" s="6">
        <v>350627</v>
      </c>
      <c r="D1073">
        <f t="shared" si="32"/>
        <v>35</v>
      </c>
      <c r="E1073" t="str">
        <f>VLOOKUP(D1073,[1]省代码匹配!B:C,2,FALSE)</f>
        <v>福建省</v>
      </c>
      <c r="F1073">
        <f t="shared" si="33"/>
        <v>3506</v>
      </c>
      <c r="G1073" t="str">
        <f>IF(F1073&gt;10000,"省直辖县市",IF(F1073&gt;7000,“港澳台”,VLOOKUP(F1073,[1]地市级代码匹配!C:D,2,FALSE)))</f>
        <v>漳州市</v>
      </c>
      <c r="H1073" s="3" t="s">
        <v>800</v>
      </c>
    </row>
    <row r="1074" spans="1:8" x14ac:dyDescent="0.3">
      <c r="A1074" s="6" t="s">
        <v>801</v>
      </c>
      <c r="B1074" s="6" t="s">
        <v>801</v>
      </c>
      <c r="C1074" s="6">
        <v>350628</v>
      </c>
      <c r="D1074">
        <f t="shared" si="32"/>
        <v>35</v>
      </c>
      <c r="E1074" t="str">
        <f>VLOOKUP(D1074,[1]省代码匹配!B:C,2,FALSE)</f>
        <v>福建省</v>
      </c>
      <c r="F1074">
        <f t="shared" si="33"/>
        <v>3506</v>
      </c>
      <c r="G1074" t="str">
        <f>IF(F1074&gt;10000,"省直辖县市",IF(F1074&gt;7000,“港澳台”,VLOOKUP(F1074,[1]地市级代码匹配!C:D,2,FALSE)))</f>
        <v>漳州市</v>
      </c>
      <c r="H1074" s="3" t="s">
        <v>801</v>
      </c>
    </row>
    <row r="1075" spans="1:8" x14ac:dyDescent="0.3">
      <c r="A1075" s="6" t="s">
        <v>802</v>
      </c>
      <c r="B1075" s="6" t="s">
        <v>802</v>
      </c>
      <c r="C1075" s="6">
        <v>350629</v>
      </c>
      <c r="D1075">
        <f t="shared" si="32"/>
        <v>35</v>
      </c>
      <c r="E1075" t="str">
        <f>VLOOKUP(D1075,[1]省代码匹配!B:C,2,FALSE)</f>
        <v>福建省</v>
      </c>
      <c r="F1075">
        <f t="shared" si="33"/>
        <v>3506</v>
      </c>
      <c r="G1075" t="str">
        <f>IF(F1075&gt;10000,"省直辖县市",IF(F1075&gt;7000,“港澳台”,VLOOKUP(F1075,[1]地市级代码匹配!C:D,2,FALSE)))</f>
        <v>漳州市</v>
      </c>
      <c r="H1075" s="3" t="s">
        <v>802</v>
      </c>
    </row>
    <row r="1076" spans="1:8" x14ac:dyDescent="0.3">
      <c r="A1076" s="6" t="s">
        <v>803</v>
      </c>
      <c r="B1076" s="6" t="s">
        <v>3383</v>
      </c>
      <c r="C1076" s="6">
        <v>350681</v>
      </c>
      <c r="D1076">
        <f t="shared" si="32"/>
        <v>35</v>
      </c>
      <c r="E1076" t="str">
        <f>VLOOKUP(D1076,[1]省代码匹配!B:C,2,FALSE)</f>
        <v>福建省</v>
      </c>
      <c r="F1076">
        <f t="shared" si="33"/>
        <v>3506</v>
      </c>
      <c r="G1076" t="str">
        <f>IF(F1076&gt;10000,"省直辖县市",IF(F1076&gt;7000,“港澳台”,VLOOKUP(F1076,[1]地市级代码匹配!C:D,2,FALSE)))</f>
        <v>漳州市</v>
      </c>
      <c r="H1076" s="3" t="s">
        <v>803</v>
      </c>
    </row>
    <row r="1077" spans="1:8" x14ac:dyDescent="0.3">
      <c r="A1077" s="6" t="s">
        <v>2633</v>
      </c>
      <c r="B1077" s="6" t="s">
        <v>2633</v>
      </c>
      <c r="C1077" s="6">
        <v>350702</v>
      </c>
      <c r="D1077">
        <f t="shared" si="32"/>
        <v>35</v>
      </c>
      <c r="E1077" t="str">
        <f>VLOOKUP(D1077,[1]省代码匹配!B:C,2,FALSE)</f>
        <v>福建省</v>
      </c>
      <c r="F1077">
        <f t="shared" si="33"/>
        <v>3507</v>
      </c>
      <c r="G1077" t="str">
        <f>IF(F1077&gt;10000,"省直辖县市",IF(F1077&gt;7000,“港澳台”,VLOOKUP(F1077,[1]地市级代码匹配!C:D,2,FALSE)))</f>
        <v>南平市</v>
      </c>
      <c r="H1077" s="3" t="s">
        <v>2633</v>
      </c>
    </row>
    <row r="1078" spans="1:8" x14ac:dyDescent="0.3">
      <c r="A1078" s="6" t="s">
        <v>804</v>
      </c>
      <c r="B1078" s="6" t="s">
        <v>804</v>
      </c>
      <c r="C1078" s="6">
        <v>350703</v>
      </c>
      <c r="D1078">
        <f t="shared" si="32"/>
        <v>35</v>
      </c>
      <c r="E1078" t="str">
        <f>VLOOKUP(D1078,[1]省代码匹配!B:C,2,FALSE)</f>
        <v>福建省</v>
      </c>
      <c r="F1078">
        <f t="shared" si="33"/>
        <v>3507</v>
      </c>
      <c r="G1078" t="str">
        <f>IF(F1078&gt;10000,"省直辖县市",IF(F1078&gt;7000,“港澳台”,VLOOKUP(F1078,[1]地市级代码匹配!C:D,2,FALSE)))</f>
        <v>南平市</v>
      </c>
      <c r="H1078" s="3" t="s">
        <v>3088</v>
      </c>
    </row>
    <row r="1079" spans="1:8" x14ac:dyDescent="0.3">
      <c r="A1079" s="6" t="s">
        <v>806</v>
      </c>
      <c r="B1079" s="6" t="s">
        <v>806</v>
      </c>
      <c r="C1079" s="6">
        <v>350721</v>
      </c>
      <c r="D1079">
        <f t="shared" si="32"/>
        <v>35</v>
      </c>
      <c r="E1079" t="str">
        <f>VLOOKUP(D1079,[1]省代码匹配!B:C,2,FALSE)</f>
        <v>福建省</v>
      </c>
      <c r="F1079">
        <f t="shared" si="33"/>
        <v>3507</v>
      </c>
      <c r="G1079" t="str">
        <f>IF(F1079&gt;10000,"省直辖县市",IF(F1079&gt;7000,“港澳台”,VLOOKUP(F1079,[1]地市级代码匹配!C:D,2,FALSE)))</f>
        <v>南平市</v>
      </c>
      <c r="H1079" s="3" t="s">
        <v>806</v>
      </c>
    </row>
    <row r="1080" spans="1:8" x14ac:dyDescent="0.3">
      <c r="A1080" s="6" t="s">
        <v>807</v>
      </c>
      <c r="B1080" s="6" t="s">
        <v>807</v>
      </c>
      <c r="C1080" s="6">
        <v>350722</v>
      </c>
      <c r="D1080">
        <f t="shared" si="32"/>
        <v>35</v>
      </c>
      <c r="E1080" t="str">
        <f>VLOOKUP(D1080,[1]省代码匹配!B:C,2,FALSE)</f>
        <v>福建省</v>
      </c>
      <c r="F1080">
        <f t="shared" si="33"/>
        <v>3507</v>
      </c>
      <c r="G1080" t="str">
        <f>IF(F1080&gt;10000,"省直辖县市",IF(F1080&gt;7000,“港澳台”,VLOOKUP(F1080,[1]地市级代码匹配!C:D,2,FALSE)))</f>
        <v>南平市</v>
      </c>
      <c r="H1080" s="3" t="s">
        <v>807</v>
      </c>
    </row>
    <row r="1081" spans="1:8" x14ac:dyDescent="0.3">
      <c r="A1081" s="6" t="s">
        <v>808</v>
      </c>
      <c r="B1081" s="6" t="s">
        <v>808</v>
      </c>
      <c r="C1081" s="6">
        <v>350723</v>
      </c>
      <c r="D1081">
        <f t="shared" si="32"/>
        <v>35</v>
      </c>
      <c r="E1081" t="str">
        <f>VLOOKUP(D1081,[1]省代码匹配!B:C,2,FALSE)</f>
        <v>福建省</v>
      </c>
      <c r="F1081">
        <f t="shared" si="33"/>
        <v>3507</v>
      </c>
      <c r="G1081" t="str">
        <f>IF(F1081&gt;10000,"省直辖县市",IF(F1081&gt;7000,“港澳台”,VLOOKUP(F1081,[1]地市级代码匹配!C:D,2,FALSE)))</f>
        <v>南平市</v>
      </c>
      <c r="H1081" s="3" t="s">
        <v>808</v>
      </c>
    </row>
    <row r="1082" spans="1:8" x14ac:dyDescent="0.3">
      <c r="A1082" s="6" t="s">
        <v>809</v>
      </c>
      <c r="B1082" s="6" t="s">
        <v>809</v>
      </c>
      <c r="C1082" s="6">
        <v>350724</v>
      </c>
      <c r="D1082">
        <f t="shared" si="32"/>
        <v>35</v>
      </c>
      <c r="E1082" t="str">
        <f>VLOOKUP(D1082,[1]省代码匹配!B:C,2,FALSE)</f>
        <v>福建省</v>
      </c>
      <c r="F1082">
        <f t="shared" si="33"/>
        <v>3507</v>
      </c>
      <c r="G1082" t="str">
        <f>IF(F1082&gt;10000,"省直辖县市",IF(F1082&gt;7000,“港澳台”,VLOOKUP(F1082,[1]地市级代码匹配!C:D,2,FALSE)))</f>
        <v>南平市</v>
      </c>
      <c r="H1082" s="3" t="s">
        <v>809</v>
      </c>
    </row>
    <row r="1083" spans="1:8" x14ac:dyDescent="0.3">
      <c r="A1083" s="6" t="s">
        <v>810</v>
      </c>
      <c r="B1083" s="6" t="s">
        <v>810</v>
      </c>
      <c r="C1083" s="6">
        <v>350725</v>
      </c>
      <c r="D1083">
        <f t="shared" si="32"/>
        <v>35</v>
      </c>
      <c r="E1083" t="str">
        <f>VLOOKUP(D1083,[1]省代码匹配!B:C,2,FALSE)</f>
        <v>福建省</v>
      </c>
      <c r="F1083">
        <f t="shared" si="33"/>
        <v>3507</v>
      </c>
      <c r="G1083" t="str">
        <f>IF(F1083&gt;10000,"省直辖县市",IF(F1083&gt;7000,“港澳台”,VLOOKUP(F1083,[1]地市级代码匹配!C:D,2,FALSE)))</f>
        <v>南平市</v>
      </c>
      <c r="H1083" s="3" t="s">
        <v>810</v>
      </c>
    </row>
    <row r="1084" spans="1:8" x14ac:dyDescent="0.3">
      <c r="A1084" s="6" t="s">
        <v>811</v>
      </c>
      <c r="B1084" s="6" t="s">
        <v>3384</v>
      </c>
      <c r="C1084" s="6">
        <v>350781</v>
      </c>
      <c r="D1084">
        <f t="shared" si="32"/>
        <v>35</v>
      </c>
      <c r="E1084" t="str">
        <f>VLOOKUP(D1084,[1]省代码匹配!B:C,2,FALSE)</f>
        <v>福建省</v>
      </c>
      <c r="F1084">
        <f t="shared" si="33"/>
        <v>3507</v>
      </c>
      <c r="G1084" t="str">
        <f>IF(F1084&gt;10000,"省直辖县市",IF(F1084&gt;7000,“港澳台”,VLOOKUP(F1084,[1]地市级代码匹配!C:D,2,FALSE)))</f>
        <v>南平市</v>
      </c>
      <c r="H1084" s="3" t="s">
        <v>811</v>
      </c>
    </row>
    <row r="1085" spans="1:8" x14ac:dyDescent="0.3">
      <c r="A1085" s="6" t="s">
        <v>812</v>
      </c>
      <c r="B1085" s="6" t="s">
        <v>3385</v>
      </c>
      <c r="C1085" s="6">
        <v>350782</v>
      </c>
      <c r="D1085">
        <f t="shared" si="32"/>
        <v>35</v>
      </c>
      <c r="E1085" t="str">
        <f>VLOOKUP(D1085,[1]省代码匹配!B:C,2,FALSE)</f>
        <v>福建省</v>
      </c>
      <c r="F1085">
        <f t="shared" si="33"/>
        <v>3507</v>
      </c>
      <c r="G1085" t="str">
        <f>IF(F1085&gt;10000,"省直辖县市",IF(F1085&gt;7000,“港澳台”,VLOOKUP(F1085,[1]地市级代码匹配!C:D,2,FALSE)))</f>
        <v>南平市</v>
      </c>
      <c r="H1085" s="3" t="s">
        <v>812</v>
      </c>
    </row>
    <row r="1086" spans="1:8" x14ac:dyDescent="0.3">
      <c r="A1086" s="6" t="s">
        <v>813</v>
      </c>
      <c r="B1086" s="6" t="s">
        <v>3386</v>
      </c>
      <c r="C1086" s="6">
        <v>350783</v>
      </c>
      <c r="D1086">
        <f t="shared" si="32"/>
        <v>35</v>
      </c>
      <c r="E1086" t="str">
        <f>VLOOKUP(D1086,[1]省代码匹配!B:C,2,FALSE)</f>
        <v>福建省</v>
      </c>
      <c r="F1086">
        <f t="shared" si="33"/>
        <v>3507</v>
      </c>
      <c r="G1086" t="str">
        <f>IF(F1086&gt;10000,"省直辖县市",IF(F1086&gt;7000,“港澳台”,VLOOKUP(F1086,[1]地市级代码匹配!C:D,2,FALSE)))</f>
        <v>南平市</v>
      </c>
      <c r="H1086" s="3" t="s">
        <v>813</v>
      </c>
    </row>
    <row r="1087" spans="1:8" x14ac:dyDescent="0.3">
      <c r="A1087" s="6" t="s">
        <v>2634</v>
      </c>
      <c r="B1087" s="6" t="s">
        <v>2634</v>
      </c>
      <c r="C1087" s="6">
        <v>350802</v>
      </c>
      <c r="D1087">
        <f t="shared" si="32"/>
        <v>35</v>
      </c>
      <c r="E1087" t="str">
        <f>VLOOKUP(D1087,[1]省代码匹配!B:C,2,FALSE)</f>
        <v>福建省</v>
      </c>
      <c r="F1087">
        <f t="shared" si="33"/>
        <v>3508</v>
      </c>
      <c r="G1087" t="str">
        <f>IF(F1087&gt;10000,"省直辖县市",IF(F1087&gt;7000,“港澳台”,VLOOKUP(F1087,[1]地市级代码匹配!C:D,2,FALSE)))</f>
        <v>龙岩市</v>
      </c>
      <c r="H1087" s="3" t="s">
        <v>2634</v>
      </c>
    </row>
    <row r="1088" spans="1:8" x14ac:dyDescent="0.3">
      <c r="A1088" s="6" t="s">
        <v>814</v>
      </c>
      <c r="B1088" s="6" t="s">
        <v>814</v>
      </c>
      <c r="C1088" s="6">
        <v>350803</v>
      </c>
      <c r="D1088">
        <f t="shared" si="32"/>
        <v>35</v>
      </c>
      <c r="E1088" t="str">
        <f>VLOOKUP(D1088,[1]省代码匹配!B:C,2,FALSE)</f>
        <v>福建省</v>
      </c>
      <c r="F1088">
        <f t="shared" si="33"/>
        <v>3508</v>
      </c>
      <c r="G1088" t="str">
        <f>IF(F1088&gt;10000,"省直辖县市",IF(F1088&gt;7000,“港澳台”,VLOOKUP(F1088,[1]地市级代码匹配!C:D,2,FALSE)))</f>
        <v>龙岩市</v>
      </c>
      <c r="H1088" s="3" t="s">
        <v>814</v>
      </c>
    </row>
    <row r="1089" spans="1:8" x14ac:dyDescent="0.3">
      <c r="A1089" s="6" t="s">
        <v>816</v>
      </c>
      <c r="B1089" s="6" t="s">
        <v>816</v>
      </c>
      <c r="C1089" s="6">
        <v>350821</v>
      </c>
      <c r="D1089">
        <f t="shared" si="32"/>
        <v>35</v>
      </c>
      <c r="E1089" t="str">
        <f>VLOOKUP(D1089,[1]省代码匹配!B:C,2,FALSE)</f>
        <v>福建省</v>
      </c>
      <c r="F1089">
        <f t="shared" si="33"/>
        <v>3508</v>
      </c>
      <c r="G1089" t="str">
        <f>IF(F1089&gt;10000,"省直辖县市",IF(F1089&gt;7000,“港澳台”,VLOOKUP(F1089,[1]地市级代码匹配!C:D,2,FALSE)))</f>
        <v>龙岩市</v>
      </c>
      <c r="H1089" s="3" t="s">
        <v>816</v>
      </c>
    </row>
    <row r="1090" spans="1:8" x14ac:dyDescent="0.3">
      <c r="A1090" s="6" t="s">
        <v>817</v>
      </c>
      <c r="B1090" s="6" t="s">
        <v>817</v>
      </c>
      <c r="C1090" s="6">
        <v>350823</v>
      </c>
      <c r="D1090">
        <f t="shared" si="32"/>
        <v>35</v>
      </c>
      <c r="E1090" t="str">
        <f>VLOOKUP(D1090,[1]省代码匹配!B:C,2,FALSE)</f>
        <v>福建省</v>
      </c>
      <c r="F1090">
        <f t="shared" si="33"/>
        <v>3508</v>
      </c>
      <c r="G1090" t="str">
        <f>IF(F1090&gt;10000,"省直辖县市",IF(F1090&gt;7000,“港澳台”,VLOOKUP(F1090,[1]地市级代码匹配!C:D,2,FALSE)))</f>
        <v>龙岩市</v>
      </c>
      <c r="H1090" s="3" t="s">
        <v>817</v>
      </c>
    </row>
    <row r="1091" spans="1:8" x14ac:dyDescent="0.3">
      <c r="A1091" s="6" t="s">
        <v>818</v>
      </c>
      <c r="B1091" s="6" t="s">
        <v>818</v>
      </c>
      <c r="C1091" s="6">
        <v>350824</v>
      </c>
      <c r="D1091">
        <f t="shared" ref="D1091:D1154" si="34">INT(C1091/10000)</f>
        <v>35</v>
      </c>
      <c r="E1091" t="str">
        <f>VLOOKUP(D1091,[1]省代码匹配!B:C,2,FALSE)</f>
        <v>福建省</v>
      </c>
      <c r="F1091">
        <f t="shared" ref="F1091:F1154" si="35">IF(OR(D1091=11,D1091=12,D1091=31,D1091=50,D1091=71,D1091=81,D1091=82),D1091*100,IF(MID(C1091,3,1)="9",C1091,INT(C1091/100)))</f>
        <v>3508</v>
      </c>
      <c r="G1091" t="str">
        <f>IF(F1091&gt;10000,"省直辖县市",IF(F1091&gt;7000,“港澳台”,VLOOKUP(F1091,[1]地市级代码匹配!C:D,2,FALSE)))</f>
        <v>龙岩市</v>
      </c>
      <c r="H1091" s="3" t="s">
        <v>818</v>
      </c>
    </row>
    <row r="1092" spans="1:8" x14ac:dyDescent="0.3">
      <c r="A1092" s="6" t="s">
        <v>819</v>
      </c>
      <c r="B1092" s="6" t="s">
        <v>819</v>
      </c>
      <c r="C1092" s="6">
        <v>350825</v>
      </c>
      <c r="D1092">
        <f t="shared" si="34"/>
        <v>35</v>
      </c>
      <c r="E1092" t="str">
        <f>VLOOKUP(D1092,[1]省代码匹配!B:C,2,FALSE)</f>
        <v>福建省</v>
      </c>
      <c r="F1092">
        <f t="shared" si="35"/>
        <v>3508</v>
      </c>
      <c r="G1092" t="str">
        <f>IF(F1092&gt;10000,"省直辖县市",IF(F1092&gt;7000,“港澳台”,VLOOKUP(F1092,[1]地市级代码匹配!C:D,2,FALSE)))</f>
        <v>龙岩市</v>
      </c>
      <c r="H1092" s="3" t="s">
        <v>819</v>
      </c>
    </row>
    <row r="1093" spans="1:8" x14ac:dyDescent="0.3">
      <c r="A1093" s="6" t="s">
        <v>820</v>
      </c>
      <c r="B1093" s="6" t="s">
        <v>3387</v>
      </c>
      <c r="C1093" s="6">
        <v>350881</v>
      </c>
      <c r="D1093">
        <f t="shared" si="34"/>
        <v>35</v>
      </c>
      <c r="E1093" t="str">
        <f>VLOOKUP(D1093,[1]省代码匹配!B:C,2,FALSE)</f>
        <v>福建省</v>
      </c>
      <c r="F1093">
        <f t="shared" si="35"/>
        <v>3508</v>
      </c>
      <c r="G1093" t="str">
        <f>IF(F1093&gt;10000,"省直辖县市",IF(F1093&gt;7000,“港澳台”,VLOOKUP(F1093,[1]地市级代码匹配!C:D,2,FALSE)))</f>
        <v>龙岩市</v>
      </c>
      <c r="H1093" s="3" t="s">
        <v>820</v>
      </c>
    </row>
    <row r="1094" spans="1:8" x14ac:dyDescent="0.3">
      <c r="A1094" s="6" t="s">
        <v>2635</v>
      </c>
      <c r="B1094" s="6" t="s">
        <v>2635</v>
      </c>
      <c r="C1094" s="6">
        <v>350902</v>
      </c>
      <c r="D1094">
        <f t="shared" si="34"/>
        <v>35</v>
      </c>
      <c r="E1094" t="str">
        <f>VLOOKUP(D1094,[1]省代码匹配!B:C,2,FALSE)</f>
        <v>福建省</v>
      </c>
      <c r="F1094">
        <f t="shared" si="35"/>
        <v>3509</v>
      </c>
      <c r="G1094" t="str">
        <f>IF(F1094&gt;10000,"省直辖县市",IF(F1094&gt;7000,“港澳台”,VLOOKUP(F1094,[1]地市级代码匹配!C:D,2,FALSE)))</f>
        <v>宁德市</v>
      </c>
      <c r="H1094" s="3" t="s">
        <v>2635</v>
      </c>
    </row>
    <row r="1095" spans="1:8" x14ac:dyDescent="0.3">
      <c r="A1095" s="6" t="s">
        <v>821</v>
      </c>
      <c r="B1095" s="6" t="s">
        <v>821</v>
      </c>
      <c r="C1095" s="6">
        <v>350921</v>
      </c>
      <c r="D1095">
        <f t="shared" si="34"/>
        <v>35</v>
      </c>
      <c r="E1095" t="str">
        <f>VLOOKUP(D1095,[1]省代码匹配!B:C,2,FALSE)</f>
        <v>福建省</v>
      </c>
      <c r="F1095">
        <f t="shared" si="35"/>
        <v>3509</v>
      </c>
      <c r="G1095" t="str">
        <f>IF(F1095&gt;10000,"省直辖县市",IF(F1095&gt;7000,“港澳台”,VLOOKUP(F1095,[1]地市级代码匹配!C:D,2,FALSE)))</f>
        <v>宁德市</v>
      </c>
      <c r="H1095" s="3" t="s">
        <v>821</v>
      </c>
    </row>
    <row r="1096" spans="1:8" x14ac:dyDescent="0.3">
      <c r="A1096" s="6" t="s">
        <v>823</v>
      </c>
      <c r="B1096" s="6" t="s">
        <v>823</v>
      </c>
      <c r="C1096" s="6">
        <v>350922</v>
      </c>
      <c r="D1096">
        <f t="shared" si="34"/>
        <v>35</v>
      </c>
      <c r="E1096" t="str">
        <f>VLOOKUP(D1096,[1]省代码匹配!B:C,2,FALSE)</f>
        <v>福建省</v>
      </c>
      <c r="F1096">
        <f t="shared" si="35"/>
        <v>3509</v>
      </c>
      <c r="G1096" t="str">
        <f>IF(F1096&gt;10000,"省直辖县市",IF(F1096&gt;7000,“港澳台”,VLOOKUP(F1096,[1]地市级代码匹配!C:D,2,FALSE)))</f>
        <v>宁德市</v>
      </c>
      <c r="H1096" s="3" t="s">
        <v>823</v>
      </c>
    </row>
    <row r="1097" spans="1:8" x14ac:dyDescent="0.3">
      <c r="A1097" s="6" t="s">
        <v>824</v>
      </c>
      <c r="B1097" s="6" t="s">
        <v>824</v>
      </c>
      <c r="C1097" s="6">
        <v>350923</v>
      </c>
      <c r="D1097">
        <f t="shared" si="34"/>
        <v>35</v>
      </c>
      <c r="E1097" t="str">
        <f>VLOOKUP(D1097,[1]省代码匹配!B:C,2,FALSE)</f>
        <v>福建省</v>
      </c>
      <c r="F1097">
        <f t="shared" si="35"/>
        <v>3509</v>
      </c>
      <c r="G1097" t="str">
        <f>IF(F1097&gt;10000,"省直辖县市",IF(F1097&gt;7000,“港澳台”,VLOOKUP(F1097,[1]地市级代码匹配!C:D,2,FALSE)))</f>
        <v>宁德市</v>
      </c>
      <c r="H1097" s="3" t="s">
        <v>824</v>
      </c>
    </row>
    <row r="1098" spans="1:8" x14ac:dyDescent="0.3">
      <c r="A1098" s="6" t="s">
        <v>825</v>
      </c>
      <c r="B1098" s="6" t="s">
        <v>825</v>
      </c>
      <c r="C1098" s="6">
        <v>350924</v>
      </c>
      <c r="D1098">
        <f t="shared" si="34"/>
        <v>35</v>
      </c>
      <c r="E1098" t="str">
        <f>VLOOKUP(D1098,[1]省代码匹配!B:C,2,FALSE)</f>
        <v>福建省</v>
      </c>
      <c r="F1098">
        <f t="shared" si="35"/>
        <v>3509</v>
      </c>
      <c r="G1098" t="str">
        <f>IF(F1098&gt;10000,"省直辖县市",IF(F1098&gt;7000,“港澳台”,VLOOKUP(F1098,[1]地市级代码匹配!C:D,2,FALSE)))</f>
        <v>宁德市</v>
      </c>
      <c r="H1098" s="3" t="s">
        <v>825</v>
      </c>
    </row>
    <row r="1099" spans="1:8" x14ac:dyDescent="0.3">
      <c r="A1099" s="6" t="s">
        <v>826</v>
      </c>
      <c r="B1099" s="6" t="s">
        <v>826</v>
      </c>
      <c r="C1099" s="6">
        <v>350925</v>
      </c>
      <c r="D1099">
        <f t="shared" si="34"/>
        <v>35</v>
      </c>
      <c r="E1099" t="str">
        <f>VLOOKUP(D1099,[1]省代码匹配!B:C,2,FALSE)</f>
        <v>福建省</v>
      </c>
      <c r="F1099">
        <f t="shared" si="35"/>
        <v>3509</v>
      </c>
      <c r="G1099" t="str">
        <f>IF(F1099&gt;10000,"省直辖县市",IF(F1099&gt;7000,“港澳台”,VLOOKUP(F1099,[1]地市级代码匹配!C:D,2,FALSE)))</f>
        <v>宁德市</v>
      </c>
      <c r="H1099" s="3" t="s">
        <v>826</v>
      </c>
    </row>
    <row r="1100" spans="1:8" x14ac:dyDescent="0.3">
      <c r="A1100" s="6" t="s">
        <v>827</v>
      </c>
      <c r="B1100" s="6" t="s">
        <v>827</v>
      </c>
      <c r="C1100" s="6">
        <v>350926</v>
      </c>
      <c r="D1100">
        <f t="shared" si="34"/>
        <v>35</v>
      </c>
      <c r="E1100" t="str">
        <f>VLOOKUP(D1100,[1]省代码匹配!B:C,2,FALSE)</f>
        <v>福建省</v>
      </c>
      <c r="F1100">
        <f t="shared" si="35"/>
        <v>3509</v>
      </c>
      <c r="G1100" t="str">
        <f>IF(F1100&gt;10000,"省直辖县市",IF(F1100&gt;7000,“港澳台”,VLOOKUP(F1100,[1]地市级代码匹配!C:D,2,FALSE)))</f>
        <v>宁德市</v>
      </c>
      <c r="H1100" s="3" t="s">
        <v>827</v>
      </c>
    </row>
    <row r="1101" spans="1:8" x14ac:dyDescent="0.3">
      <c r="A1101" s="6" t="s">
        <v>828</v>
      </c>
      <c r="B1101" s="6" t="s">
        <v>3388</v>
      </c>
      <c r="C1101" s="6">
        <v>350981</v>
      </c>
      <c r="D1101">
        <f t="shared" si="34"/>
        <v>35</v>
      </c>
      <c r="E1101" t="str">
        <f>VLOOKUP(D1101,[1]省代码匹配!B:C,2,FALSE)</f>
        <v>福建省</v>
      </c>
      <c r="F1101">
        <f t="shared" si="35"/>
        <v>3509</v>
      </c>
      <c r="G1101" t="str">
        <f>IF(F1101&gt;10000,"省直辖县市",IF(F1101&gt;7000,“港澳台”,VLOOKUP(F1101,[1]地市级代码匹配!C:D,2,FALSE)))</f>
        <v>宁德市</v>
      </c>
      <c r="H1101" s="3" t="s">
        <v>828</v>
      </c>
    </row>
    <row r="1102" spans="1:8" x14ac:dyDescent="0.3">
      <c r="A1102" s="6" t="s">
        <v>829</v>
      </c>
      <c r="B1102" s="6" t="s">
        <v>3389</v>
      </c>
      <c r="C1102" s="6">
        <v>350982</v>
      </c>
      <c r="D1102">
        <f t="shared" si="34"/>
        <v>35</v>
      </c>
      <c r="E1102" t="str">
        <f>VLOOKUP(D1102,[1]省代码匹配!B:C,2,FALSE)</f>
        <v>福建省</v>
      </c>
      <c r="F1102">
        <f t="shared" si="35"/>
        <v>3509</v>
      </c>
      <c r="G1102" t="str">
        <f>IF(F1102&gt;10000,"省直辖县市",IF(F1102&gt;7000,“港澳台”,VLOOKUP(F1102,[1]地市级代码匹配!C:D,2,FALSE)))</f>
        <v>宁德市</v>
      </c>
      <c r="H1102" s="3" t="s">
        <v>829</v>
      </c>
    </row>
    <row r="1103" spans="1:8" x14ac:dyDescent="0.3">
      <c r="A1103" s="6" t="s">
        <v>2636</v>
      </c>
      <c r="B1103" s="6" t="s">
        <v>2636</v>
      </c>
      <c r="C1103" s="6">
        <v>360102</v>
      </c>
      <c r="D1103">
        <f t="shared" si="34"/>
        <v>36</v>
      </c>
      <c r="E1103" t="str">
        <f>VLOOKUP(D1103,[1]省代码匹配!B:C,2,FALSE)</f>
        <v>江西省</v>
      </c>
      <c r="F1103">
        <f t="shared" si="35"/>
        <v>3601</v>
      </c>
      <c r="G1103" t="str">
        <f>IF(F1103&gt;10000,"省直辖县市",IF(F1103&gt;7000,“港澳台”,VLOOKUP(F1103,[1]地市级代码匹配!C:D,2,FALSE)))</f>
        <v>南昌市</v>
      </c>
      <c r="H1103" s="3" t="s">
        <v>2636</v>
      </c>
    </row>
    <row r="1104" spans="1:8" x14ac:dyDescent="0.3">
      <c r="A1104" s="6" t="s">
        <v>2551</v>
      </c>
      <c r="B1104" s="6" t="s">
        <v>2551</v>
      </c>
      <c r="C1104" s="6">
        <v>360103</v>
      </c>
      <c r="D1104">
        <f t="shared" si="34"/>
        <v>36</v>
      </c>
      <c r="E1104" t="str">
        <f>VLOOKUP(D1104,[1]省代码匹配!B:C,2,FALSE)</f>
        <v>江西省</v>
      </c>
      <c r="F1104">
        <f t="shared" si="35"/>
        <v>3601</v>
      </c>
      <c r="G1104" t="str">
        <f>IF(F1104&gt;10000,"省直辖县市",IF(F1104&gt;7000,“港澳台”,VLOOKUP(F1104,[1]地市级代码匹配!C:D,2,FALSE)))</f>
        <v>南昌市</v>
      </c>
      <c r="H1104" s="3" t="s">
        <v>2551</v>
      </c>
    </row>
    <row r="1105" spans="1:8" x14ac:dyDescent="0.3">
      <c r="A1105" s="6" t="s">
        <v>2637</v>
      </c>
      <c r="B1105" s="6" t="s">
        <v>2637</v>
      </c>
      <c r="C1105" s="6">
        <v>360104</v>
      </c>
      <c r="D1105">
        <f t="shared" si="34"/>
        <v>36</v>
      </c>
      <c r="E1105" t="str">
        <f>VLOOKUP(D1105,[1]省代码匹配!B:C,2,FALSE)</f>
        <v>江西省</v>
      </c>
      <c r="F1105">
        <f t="shared" si="35"/>
        <v>3601</v>
      </c>
      <c r="G1105" t="str">
        <f>IF(F1105&gt;10000,"省直辖县市",IF(F1105&gt;7000,“港澳台”,VLOOKUP(F1105,[1]地市级代码匹配!C:D,2,FALSE)))</f>
        <v>南昌市</v>
      </c>
      <c r="H1105" s="3" t="s">
        <v>2637</v>
      </c>
    </row>
    <row r="1106" spans="1:8" x14ac:dyDescent="0.3">
      <c r="A1106" s="6" t="s">
        <v>2638</v>
      </c>
      <c r="B1106" s="6" t="s">
        <v>2638</v>
      </c>
      <c r="C1106" s="6">
        <v>360105</v>
      </c>
      <c r="D1106">
        <f t="shared" si="34"/>
        <v>36</v>
      </c>
      <c r="E1106" t="str">
        <f>VLOOKUP(D1106,[1]省代码匹配!B:C,2,FALSE)</f>
        <v>江西省</v>
      </c>
      <c r="F1106">
        <f t="shared" si="35"/>
        <v>3601</v>
      </c>
      <c r="G1106" t="str">
        <f>IF(F1106&gt;10000,"省直辖县市",IF(F1106&gt;7000,“港澳台”,VLOOKUP(F1106,[1]地市级代码匹配!C:D,2,FALSE)))</f>
        <v>南昌市</v>
      </c>
      <c r="H1106" s="3" t="s">
        <v>2638</v>
      </c>
    </row>
    <row r="1107" spans="1:8" x14ac:dyDescent="0.3">
      <c r="A1107" s="6" t="s">
        <v>2639</v>
      </c>
      <c r="B1107" s="6" t="s">
        <v>2639</v>
      </c>
      <c r="C1107" s="6">
        <v>360111</v>
      </c>
      <c r="D1107">
        <f t="shared" si="34"/>
        <v>36</v>
      </c>
      <c r="E1107" t="str">
        <f>VLOOKUP(D1107,[1]省代码匹配!B:C,2,FALSE)</f>
        <v>江西省</v>
      </c>
      <c r="F1107">
        <f t="shared" si="35"/>
        <v>3601</v>
      </c>
      <c r="G1107" t="str">
        <f>IF(F1107&gt;10000,"省直辖县市",IF(F1107&gt;7000,“港澳台”,VLOOKUP(F1107,[1]地市级代码匹配!C:D,2,FALSE)))</f>
        <v>南昌市</v>
      </c>
      <c r="H1107" s="3" t="s">
        <v>2639</v>
      </c>
    </row>
    <row r="1108" spans="1:8" x14ac:dyDescent="0.3">
      <c r="A1108" s="6" t="s">
        <v>830</v>
      </c>
      <c r="B1108" s="6" t="s">
        <v>830</v>
      </c>
      <c r="C1108" s="6">
        <v>360112</v>
      </c>
      <c r="D1108">
        <f t="shared" si="34"/>
        <v>36</v>
      </c>
      <c r="E1108" t="str">
        <f>VLOOKUP(D1108,[1]省代码匹配!B:C,2,FALSE)</f>
        <v>江西省</v>
      </c>
      <c r="F1108">
        <f t="shared" si="35"/>
        <v>3601</v>
      </c>
      <c r="G1108" t="str">
        <f>IF(F1108&gt;10000,"省直辖县市",IF(F1108&gt;7000,“港澳台”,VLOOKUP(F1108,[1]地市级代码匹配!C:D,2,FALSE)))</f>
        <v>南昌市</v>
      </c>
      <c r="H1108" s="3" t="s">
        <v>3089</v>
      </c>
    </row>
    <row r="1109" spans="1:8" x14ac:dyDescent="0.3">
      <c r="A1109" s="6" t="s">
        <v>833</v>
      </c>
      <c r="B1109" s="6" t="s">
        <v>833</v>
      </c>
      <c r="C1109" s="6">
        <v>360121</v>
      </c>
      <c r="D1109">
        <f t="shared" si="34"/>
        <v>36</v>
      </c>
      <c r="E1109" t="str">
        <f>VLOOKUP(D1109,[1]省代码匹配!B:C,2,FALSE)</f>
        <v>江西省</v>
      </c>
      <c r="F1109">
        <f t="shared" si="35"/>
        <v>3601</v>
      </c>
      <c r="G1109" t="str">
        <f>IF(F1109&gt;10000,"省直辖县市",IF(F1109&gt;7000,“港澳台”,VLOOKUP(F1109,[1]地市级代码匹配!C:D,2,FALSE)))</f>
        <v>南昌市</v>
      </c>
      <c r="H1109" s="3" t="s">
        <v>833</v>
      </c>
    </row>
    <row r="1110" spans="1:8" x14ac:dyDescent="0.3">
      <c r="A1110" s="6" t="s">
        <v>834</v>
      </c>
      <c r="B1110" s="6" t="s">
        <v>834</v>
      </c>
      <c r="C1110" s="6">
        <v>360123</v>
      </c>
      <c r="D1110">
        <f t="shared" si="34"/>
        <v>36</v>
      </c>
      <c r="E1110" t="str">
        <f>VLOOKUP(D1110,[1]省代码匹配!B:C,2,FALSE)</f>
        <v>江西省</v>
      </c>
      <c r="F1110">
        <f t="shared" si="35"/>
        <v>3601</v>
      </c>
      <c r="G1110" t="str">
        <f>IF(F1110&gt;10000,"省直辖县市",IF(F1110&gt;7000,“港澳台”,VLOOKUP(F1110,[1]地市级代码匹配!C:D,2,FALSE)))</f>
        <v>南昌市</v>
      </c>
      <c r="H1110" s="3" t="s">
        <v>834</v>
      </c>
    </row>
    <row r="1111" spans="1:8" x14ac:dyDescent="0.3">
      <c r="A1111" s="6" t="s">
        <v>835</v>
      </c>
      <c r="B1111" s="6" t="s">
        <v>835</v>
      </c>
      <c r="C1111" s="6">
        <v>360124</v>
      </c>
      <c r="D1111">
        <f t="shared" si="34"/>
        <v>36</v>
      </c>
      <c r="E1111" t="str">
        <f>VLOOKUP(D1111,[1]省代码匹配!B:C,2,FALSE)</f>
        <v>江西省</v>
      </c>
      <c r="F1111">
        <f t="shared" si="35"/>
        <v>3601</v>
      </c>
      <c r="G1111" t="str">
        <f>IF(F1111&gt;10000,"省直辖县市",IF(F1111&gt;7000,“港澳台”,VLOOKUP(F1111,[1]地市级代码匹配!C:D,2,FALSE)))</f>
        <v>南昌市</v>
      </c>
      <c r="H1111" s="3" t="s">
        <v>835</v>
      </c>
    </row>
    <row r="1112" spans="1:8" x14ac:dyDescent="0.3">
      <c r="A1112" s="6" t="s">
        <v>2640</v>
      </c>
      <c r="B1112" s="6" t="s">
        <v>2640</v>
      </c>
      <c r="C1112" s="6">
        <v>360202</v>
      </c>
      <c r="D1112">
        <f t="shared" si="34"/>
        <v>36</v>
      </c>
      <c r="E1112" t="str">
        <f>VLOOKUP(D1112,[1]省代码匹配!B:C,2,FALSE)</f>
        <v>江西省</v>
      </c>
      <c r="F1112">
        <f t="shared" si="35"/>
        <v>3602</v>
      </c>
      <c r="G1112" t="str">
        <f>IF(F1112&gt;10000,"省直辖县市",IF(F1112&gt;7000,“港澳台”,VLOOKUP(F1112,[1]地市级代码匹配!C:D,2,FALSE)))</f>
        <v>景德镇市</v>
      </c>
      <c r="H1112" s="3" t="s">
        <v>2640</v>
      </c>
    </row>
    <row r="1113" spans="1:8" x14ac:dyDescent="0.3">
      <c r="A1113" s="6" t="s">
        <v>2641</v>
      </c>
      <c r="B1113" s="6" t="s">
        <v>2641</v>
      </c>
      <c r="C1113" s="6">
        <v>360203</v>
      </c>
      <c r="D1113">
        <f t="shared" si="34"/>
        <v>36</v>
      </c>
      <c r="E1113" t="str">
        <f>VLOOKUP(D1113,[1]省代码匹配!B:C,2,FALSE)</f>
        <v>江西省</v>
      </c>
      <c r="F1113">
        <f t="shared" si="35"/>
        <v>3602</v>
      </c>
      <c r="G1113" t="str">
        <f>IF(F1113&gt;10000,"省直辖县市",IF(F1113&gt;7000,“港澳台”,VLOOKUP(F1113,[1]地市级代码匹配!C:D,2,FALSE)))</f>
        <v>景德镇市</v>
      </c>
      <c r="H1113" s="3" t="s">
        <v>2641</v>
      </c>
    </row>
    <row r="1114" spans="1:8" x14ac:dyDescent="0.3">
      <c r="A1114" s="6" t="s">
        <v>836</v>
      </c>
      <c r="B1114" s="6" t="s">
        <v>836</v>
      </c>
      <c r="C1114" s="6">
        <v>360222</v>
      </c>
      <c r="D1114">
        <f t="shared" si="34"/>
        <v>36</v>
      </c>
      <c r="E1114" t="str">
        <f>VLOOKUP(D1114,[1]省代码匹配!B:C,2,FALSE)</f>
        <v>江西省</v>
      </c>
      <c r="F1114">
        <f t="shared" si="35"/>
        <v>3602</v>
      </c>
      <c r="G1114" t="str">
        <f>IF(F1114&gt;10000,"省直辖县市",IF(F1114&gt;7000,“港澳台”,VLOOKUP(F1114,[1]地市级代码匹配!C:D,2,FALSE)))</f>
        <v>景德镇市</v>
      </c>
      <c r="H1114" s="3" t="s">
        <v>836</v>
      </c>
    </row>
    <row r="1115" spans="1:8" x14ac:dyDescent="0.3">
      <c r="A1115" s="6" t="s">
        <v>838</v>
      </c>
      <c r="B1115" s="6" t="s">
        <v>3390</v>
      </c>
      <c r="C1115" s="6">
        <v>360281</v>
      </c>
      <c r="D1115">
        <f t="shared" si="34"/>
        <v>36</v>
      </c>
      <c r="E1115" t="str">
        <f>VLOOKUP(D1115,[1]省代码匹配!B:C,2,FALSE)</f>
        <v>江西省</v>
      </c>
      <c r="F1115">
        <f t="shared" si="35"/>
        <v>3602</v>
      </c>
      <c r="G1115" t="str">
        <f>IF(F1115&gt;10000,"省直辖县市",IF(F1115&gt;7000,“港澳台”,VLOOKUP(F1115,[1]地市级代码匹配!C:D,2,FALSE)))</f>
        <v>景德镇市</v>
      </c>
      <c r="H1115" s="3" t="s">
        <v>838</v>
      </c>
    </row>
    <row r="1116" spans="1:8" x14ac:dyDescent="0.3">
      <c r="A1116" s="6" t="s">
        <v>2642</v>
      </c>
      <c r="B1116" s="6" t="s">
        <v>2642</v>
      </c>
      <c r="C1116" s="6">
        <v>360302</v>
      </c>
      <c r="D1116">
        <f t="shared" si="34"/>
        <v>36</v>
      </c>
      <c r="E1116" t="str">
        <f>VLOOKUP(D1116,[1]省代码匹配!B:C,2,FALSE)</f>
        <v>江西省</v>
      </c>
      <c r="F1116">
        <f t="shared" si="35"/>
        <v>3603</v>
      </c>
      <c r="G1116" t="str">
        <f>IF(F1116&gt;10000,"省直辖县市",IF(F1116&gt;7000,“港澳台”,VLOOKUP(F1116,[1]地市级代码匹配!C:D,2,FALSE)))</f>
        <v>萍乡市</v>
      </c>
      <c r="H1116" s="3" t="s">
        <v>2642</v>
      </c>
    </row>
    <row r="1117" spans="1:8" x14ac:dyDescent="0.3">
      <c r="A1117" s="6" t="s">
        <v>2643</v>
      </c>
      <c r="B1117" s="6" t="s">
        <v>2643</v>
      </c>
      <c r="C1117" s="6">
        <v>360313</v>
      </c>
      <c r="D1117">
        <f t="shared" si="34"/>
        <v>36</v>
      </c>
      <c r="E1117" t="str">
        <f>VLOOKUP(D1117,[1]省代码匹配!B:C,2,FALSE)</f>
        <v>江西省</v>
      </c>
      <c r="F1117">
        <f t="shared" si="35"/>
        <v>3603</v>
      </c>
      <c r="G1117" t="str">
        <f>IF(F1117&gt;10000,"省直辖县市",IF(F1117&gt;7000,“港澳台”,VLOOKUP(F1117,[1]地市级代码匹配!C:D,2,FALSE)))</f>
        <v>萍乡市</v>
      </c>
      <c r="H1117" s="3" t="s">
        <v>2643</v>
      </c>
    </row>
    <row r="1118" spans="1:8" x14ac:dyDescent="0.3">
      <c r="A1118" s="6" t="s">
        <v>839</v>
      </c>
      <c r="B1118" s="6" t="s">
        <v>839</v>
      </c>
      <c r="C1118" s="6">
        <v>360321</v>
      </c>
      <c r="D1118">
        <f t="shared" si="34"/>
        <v>36</v>
      </c>
      <c r="E1118" t="str">
        <f>VLOOKUP(D1118,[1]省代码匹配!B:C,2,FALSE)</f>
        <v>江西省</v>
      </c>
      <c r="F1118">
        <f t="shared" si="35"/>
        <v>3603</v>
      </c>
      <c r="G1118" t="str">
        <f>IF(F1118&gt;10000,"省直辖县市",IF(F1118&gt;7000,“港澳台”,VLOOKUP(F1118,[1]地市级代码匹配!C:D,2,FALSE)))</f>
        <v>萍乡市</v>
      </c>
      <c r="H1118" s="3" t="s">
        <v>839</v>
      </c>
    </row>
    <row r="1119" spans="1:8" x14ac:dyDescent="0.3">
      <c r="A1119" s="6" t="s">
        <v>841</v>
      </c>
      <c r="B1119" s="6" t="s">
        <v>841</v>
      </c>
      <c r="C1119" s="6">
        <v>360322</v>
      </c>
      <c r="D1119">
        <f t="shared" si="34"/>
        <v>36</v>
      </c>
      <c r="E1119" t="str">
        <f>VLOOKUP(D1119,[1]省代码匹配!B:C,2,FALSE)</f>
        <v>江西省</v>
      </c>
      <c r="F1119">
        <f t="shared" si="35"/>
        <v>3603</v>
      </c>
      <c r="G1119" t="str">
        <f>IF(F1119&gt;10000,"省直辖县市",IF(F1119&gt;7000,“港澳台”,VLOOKUP(F1119,[1]地市级代码匹配!C:D,2,FALSE)))</f>
        <v>萍乡市</v>
      </c>
      <c r="H1119" s="3" t="s">
        <v>841</v>
      </c>
    </row>
    <row r="1120" spans="1:8" x14ac:dyDescent="0.3">
      <c r="A1120" s="6" t="s">
        <v>842</v>
      </c>
      <c r="B1120" s="6" t="s">
        <v>842</v>
      </c>
      <c r="C1120" s="6">
        <v>360323</v>
      </c>
      <c r="D1120">
        <f t="shared" si="34"/>
        <v>36</v>
      </c>
      <c r="E1120" t="str">
        <f>VLOOKUP(D1120,[1]省代码匹配!B:C,2,FALSE)</f>
        <v>江西省</v>
      </c>
      <c r="F1120">
        <f t="shared" si="35"/>
        <v>3603</v>
      </c>
      <c r="G1120" t="str">
        <f>IF(F1120&gt;10000,"省直辖县市",IF(F1120&gt;7000,“港澳台”,VLOOKUP(F1120,[1]地市级代码匹配!C:D,2,FALSE)))</f>
        <v>萍乡市</v>
      </c>
      <c r="H1120" s="3" t="s">
        <v>842</v>
      </c>
    </row>
    <row r="1121" spans="1:8" x14ac:dyDescent="0.3">
      <c r="A1121" s="6" t="s">
        <v>3391</v>
      </c>
      <c r="B1121" s="6" t="s">
        <v>3391</v>
      </c>
      <c r="C1121" s="6">
        <v>360402</v>
      </c>
      <c r="D1121">
        <f t="shared" si="34"/>
        <v>36</v>
      </c>
      <c r="E1121" t="str">
        <f>VLOOKUP(D1121,[1]省代码匹配!B:C,2,FALSE)</f>
        <v>江西省</v>
      </c>
      <c r="F1121">
        <f t="shared" si="35"/>
        <v>3604</v>
      </c>
      <c r="G1121" t="str">
        <f>IF(F1121&gt;10000,"省直辖县市",IF(F1121&gt;7000,“港澳台”,VLOOKUP(F1121,[1]地市级代码匹配!C:D,2,FALSE)))</f>
        <v>九江市</v>
      </c>
      <c r="H1121" s="3"/>
    </row>
    <row r="1122" spans="1:8" x14ac:dyDescent="0.3">
      <c r="A1122" s="6" t="s">
        <v>2644</v>
      </c>
      <c r="B1122" s="6" t="s">
        <v>2644</v>
      </c>
      <c r="C1122" s="6">
        <v>360403</v>
      </c>
      <c r="D1122">
        <f t="shared" si="34"/>
        <v>36</v>
      </c>
      <c r="E1122" t="str">
        <f>VLOOKUP(D1122,[1]省代码匹配!B:C,2,FALSE)</f>
        <v>江西省</v>
      </c>
      <c r="F1122">
        <f t="shared" si="35"/>
        <v>3604</v>
      </c>
      <c r="G1122" t="str">
        <f>IF(F1122&gt;10000,"省直辖县市",IF(F1122&gt;7000,“港澳台”,VLOOKUP(F1122,[1]地市级代码匹配!C:D,2,FALSE)))</f>
        <v>九江市</v>
      </c>
      <c r="H1122" s="3" t="s">
        <v>2644</v>
      </c>
    </row>
    <row r="1123" spans="1:8" x14ac:dyDescent="0.3">
      <c r="A1123" s="6" t="s">
        <v>843</v>
      </c>
      <c r="B1123" s="6" t="s">
        <v>843</v>
      </c>
      <c r="C1123" s="6">
        <v>360404</v>
      </c>
      <c r="D1123">
        <f t="shared" si="34"/>
        <v>36</v>
      </c>
      <c r="E1123" t="str">
        <f>VLOOKUP(D1123,[1]省代码匹配!B:C,2,FALSE)</f>
        <v>江西省</v>
      </c>
      <c r="F1123">
        <f t="shared" si="35"/>
        <v>3604</v>
      </c>
      <c r="G1123" t="str">
        <f>IF(F1123&gt;10000,"省直辖县市",IF(F1123&gt;7000,“港澳台”,VLOOKUP(F1123,[1]地市级代码匹配!C:D,2,FALSE)))</f>
        <v>九江市</v>
      </c>
      <c r="H1123" s="3" t="s">
        <v>3090</v>
      </c>
    </row>
    <row r="1124" spans="1:8" x14ac:dyDescent="0.3">
      <c r="A1124" s="6" t="s">
        <v>845</v>
      </c>
      <c r="B1124" s="6" t="s">
        <v>845</v>
      </c>
      <c r="C1124" s="6">
        <v>360423</v>
      </c>
      <c r="D1124">
        <f t="shared" si="34"/>
        <v>36</v>
      </c>
      <c r="E1124" t="str">
        <f>VLOOKUP(D1124,[1]省代码匹配!B:C,2,FALSE)</f>
        <v>江西省</v>
      </c>
      <c r="F1124">
        <f t="shared" si="35"/>
        <v>3604</v>
      </c>
      <c r="G1124" t="str">
        <f>IF(F1124&gt;10000,"省直辖县市",IF(F1124&gt;7000,“港澳台”,VLOOKUP(F1124,[1]地市级代码匹配!C:D,2,FALSE)))</f>
        <v>九江市</v>
      </c>
      <c r="H1124" s="3" t="s">
        <v>845</v>
      </c>
    </row>
    <row r="1125" spans="1:8" x14ac:dyDescent="0.3">
      <c r="A1125" s="6" t="s">
        <v>846</v>
      </c>
      <c r="B1125" s="6" t="s">
        <v>846</v>
      </c>
      <c r="C1125" s="6">
        <v>360424</v>
      </c>
      <c r="D1125">
        <f t="shared" si="34"/>
        <v>36</v>
      </c>
      <c r="E1125" t="str">
        <f>VLOOKUP(D1125,[1]省代码匹配!B:C,2,FALSE)</f>
        <v>江西省</v>
      </c>
      <c r="F1125">
        <f t="shared" si="35"/>
        <v>3604</v>
      </c>
      <c r="G1125" t="str">
        <f>IF(F1125&gt;10000,"省直辖县市",IF(F1125&gt;7000,“港澳台”,VLOOKUP(F1125,[1]地市级代码匹配!C:D,2,FALSE)))</f>
        <v>九江市</v>
      </c>
      <c r="H1125" s="3" t="s">
        <v>846</v>
      </c>
    </row>
    <row r="1126" spans="1:8" x14ac:dyDescent="0.3">
      <c r="A1126" s="6" t="s">
        <v>847</v>
      </c>
      <c r="B1126" s="6" t="s">
        <v>847</v>
      </c>
      <c r="C1126" s="6">
        <v>360425</v>
      </c>
      <c r="D1126">
        <f t="shared" si="34"/>
        <v>36</v>
      </c>
      <c r="E1126" t="str">
        <f>VLOOKUP(D1126,[1]省代码匹配!B:C,2,FALSE)</f>
        <v>江西省</v>
      </c>
      <c r="F1126">
        <f t="shared" si="35"/>
        <v>3604</v>
      </c>
      <c r="G1126" t="str">
        <f>IF(F1126&gt;10000,"省直辖县市",IF(F1126&gt;7000,“港澳台”,VLOOKUP(F1126,[1]地市级代码匹配!C:D,2,FALSE)))</f>
        <v>九江市</v>
      </c>
      <c r="H1126" s="3" t="s">
        <v>847</v>
      </c>
    </row>
    <row r="1127" spans="1:8" x14ac:dyDescent="0.3">
      <c r="A1127" s="6" t="s">
        <v>848</v>
      </c>
      <c r="B1127" s="6" t="s">
        <v>848</v>
      </c>
      <c r="C1127" s="6">
        <v>360426</v>
      </c>
      <c r="D1127">
        <f t="shared" si="34"/>
        <v>36</v>
      </c>
      <c r="E1127" t="str">
        <f>VLOOKUP(D1127,[1]省代码匹配!B:C,2,FALSE)</f>
        <v>江西省</v>
      </c>
      <c r="F1127">
        <f t="shared" si="35"/>
        <v>3604</v>
      </c>
      <c r="G1127" t="str">
        <f>IF(F1127&gt;10000,"省直辖县市",IF(F1127&gt;7000,“港澳台”,VLOOKUP(F1127,[1]地市级代码匹配!C:D,2,FALSE)))</f>
        <v>九江市</v>
      </c>
      <c r="H1127" s="3" t="s">
        <v>848</v>
      </c>
    </row>
    <row r="1128" spans="1:8" x14ac:dyDescent="0.3">
      <c r="A1128" s="6" t="s">
        <v>849</v>
      </c>
      <c r="B1128" s="6" t="s">
        <v>849</v>
      </c>
      <c r="C1128" s="6">
        <v>360428</v>
      </c>
      <c r="D1128">
        <f t="shared" si="34"/>
        <v>36</v>
      </c>
      <c r="E1128" t="str">
        <f>VLOOKUP(D1128,[1]省代码匹配!B:C,2,FALSE)</f>
        <v>江西省</v>
      </c>
      <c r="F1128">
        <f t="shared" si="35"/>
        <v>3604</v>
      </c>
      <c r="G1128" t="str">
        <f>IF(F1128&gt;10000,"省直辖县市",IF(F1128&gt;7000,“港澳台”,VLOOKUP(F1128,[1]地市级代码匹配!C:D,2,FALSE)))</f>
        <v>九江市</v>
      </c>
      <c r="H1128" s="3" t="s">
        <v>849</v>
      </c>
    </row>
    <row r="1129" spans="1:8" x14ac:dyDescent="0.3">
      <c r="A1129" s="6" t="s">
        <v>850</v>
      </c>
      <c r="B1129" s="6" t="s">
        <v>850</v>
      </c>
      <c r="C1129" s="6">
        <v>360429</v>
      </c>
      <c r="D1129">
        <f t="shared" si="34"/>
        <v>36</v>
      </c>
      <c r="E1129" t="str">
        <f>VLOOKUP(D1129,[1]省代码匹配!B:C,2,FALSE)</f>
        <v>江西省</v>
      </c>
      <c r="F1129">
        <f t="shared" si="35"/>
        <v>3604</v>
      </c>
      <c r="G1129" t="str">
        <f>IF(F1129&gt;10000,"省直辖县市",IF(F1129&gt;7000,“港澳台”,VLOOKUP(F1129,[1]地市级代码匹配!C:D,2,FALSE)))</f>
        <v>九江市</v>
      </c>
      <c r="H1129" s="3" t="s">
        <v>850</v>
      </c>
    </row>
    <row r="1130" spans="1:8" x14ac:dyDescent="0.3">
      <c r="A1130" s="6" t="s">
        <v>851</v>
      </c>
      <c r="B1130" s="6" t="s">
        <v>851</v>
      </c>
      <c r="C1130" s="6">
        <v>360430</v>
      </c>
      <c r="D1130">
        <f t="shared" si="34"/>
        <v>36</v>
      </c>
      <c r="E1130" t="str">
        <f>VLOOKUP(D1130,[1]省代码匹配!B:C,2,FALSE)</f>
        <v>江西省</v>
      </c>
      <c r="F1130">
        <f t="shared" si="35"/>
        <v>3604</v>
      </c>
      <c r="G1130" t="str">
        <f>IF(F1130&gt;10000,"省直辖县市",IF(F1130&gt;7000,“港澳台”,VLOOKUP(F1130,[1]地市级代码匹配!C:D,2,FALSE)))</f>
        <v>九江市</v>
      </c>
      <c r="H1130" s="3" t="s">
        <v>851</v>
      </c>
    </row>
    <row r="1131" spans="1:8" x14ac:dyDescent="0.3">
      <c r="A1131" s="6" t="s">
        <v>852</v>
      </c>
      <c r="B1131" s="6" t="s">
        <v>3392</v>
      </c>
      <c r="C1131" s="6">
        <v>360481</v>
      </c>
      <c r="D1131">
        <f t="shared" si="34"/>
        <v>36</v>
      </c>
      <c r="E1131" t="str">
        <f>VLOOKUP(D1131,[1]省代码匹配!B:C,2,FALSE)</f>
        <v>江西省</v>
      </c>
      <c r="F1131">
        <f t="shared" si="35"/>
        <v>3604</v>
      </c>
      <c r="G1131" t="str">
        <f>IF(F1131&gt;10000,"省直辖县市",IF(F1131&gt;7000,“港澳台”,VLOOKUP(F1131,[1]地市级代码匹配!C:D,2,FALSE)))</f>
        <v>九江市</v>
      </c>
      <c r="H1131" s="3" t="s">
        <v>852</v>
      </c>
    </row>
    <row r="1132" spans="1:8" x14ac:dyDescent="0.3">
      <c r="A1132" s="6" t="s">
        <v>853</v>
      </c>
      <c r="B1132" s="6" t="s">
        <v>3393</v>
      </c>
      <c r="C1132" s="6">
        <v>360482</v>
      </c>
      <c r="D1132">
        <f t="shared" si="34"/>
        <v>36</v>
      </c>
      <c r="E1132" t="str">
        <f>VLOOKUP(D1132,[1]省代码匹配!B:C,2,FALSE)</f>
        <v>江西省</v>
      </c>
      <c r="F1132">
        <f t="shared" si="35"/>
        <v>3604</v>
      </c>
      <c r="G1132" t="str">
        <f>IF(F1132&gt;10000,"省直辖县市",IF(F1132&gt;7000,“港澳台”,VLOOKUP(F1132,[1]地市级代码匹配!C:D,2,FALSE)))</f>
        <v>九江市</v>
      </c>
      <c r="H1132" s="3"/>
    </row>
    <row r="1133" spans="1:8" x14ac:dyDescent="0.3">
      <c r="A1133" s="6" t="s">
        <v>3394</v>
      </c>
      <c r="B1133" s="6" t="s">
        <v>3395</v>
      </c>
      <c r="C1133" s="6">
        <v>360483</v>
      </c>
      <c r="D1133">
        <f t="shared" si="34"/>
        <v>36</v>
      </c>
      <c r="E1133" t="str">
        <f>VLOOKUP(D1133,[1]省代码匹配!B:C,2,FALSE)</f>
        <v>江西省</v>
      </c>
      <c r="F1133">
        <f t="shared" si="35"/>
        <v>3604</v>
      </c>
      <c r="G1133" t="str">
        <f>IF(F1133&gt;10000,"省直辖县市",IF(F1133&gt;7000,“港澳台”,VLOOKUP(F1133,[1]地市级代码匹配!C:D,2,FALSE)))</f>
        <v>九江市</v>
      </c>
      <c r="H1133" s="4" t="s">
        <v>2645</v>
      </c>
    </row>
    <row r="1134" spans="1:8" x14ac:dyDescent="0.3">
      <c r="A1134" s="6" t="s">
        <v>2646</v>
      </c>
      <c r="B1134" s="6" t="s">
        <v>2646</v>
      </c>
      <c r="C1134" s="6">
        <v>360502</v>
      </c>
      <c r="D1134">
        <f t="shared" si="34"/>
        <v>36</v>
      </c>
      <c r="E1134" t="str">
        <f>VLOOKUP(D1134,[1]省代码匹配!B:C,2,FALSE)</f>
        <v>江西省</v>
      </c>
      <c r="F1134">
        <f t="shared" si="35"/>
        <v>3605</v>
      </c>
      <c r="G1134" t="str">
        <f>IF(F1134&gt;10000,"省直辖县市",IF(F1134&gt;7000,“港澳台”,VLOOKUP(F1134,[1]地市级代码匹配!C:D,2,FALSE)))</f>
        <v>新余市</v>
      </c>
      <c r="H1134" s="3" t="s">
        <v>2646</v>
      </c>
    </row>
    <row r="1135" spans="1:8" x14ac:dyDescent="0.3">
      <c r="A1135" s="6" t="s">
        <v>854</v>
      </c>
      <c r="B1135" s="6" t="s">
        <v>854</v>
      </c>
      <c r="C1135" s="6">
        <v>360521</v>
      </c>
      <c r="D1135">
        <f t="shared" si="34"/>
        <v>36</v>
      </c>
      <c r="E1135" t="str">
        <f>VLOOKUP(D1135,[1]省代码匹配!B:C,2,FALSE)</f>
        <v>江西省</v>
      </c>
      <c r="F1135">
        <f t="shared" si="35"/>
        <v>3605</v>
      </c>
      <c r="G1135" t="str">
        <f>IF(F1135&gt;10000,"省直辖县市",IF(F1135&gt;7000,“港澳台”,VLOOKUP(F1135,[1]地市级代码匹配!C:D,2,FALSE)))</f>
        <v>新余市</v>
      </c>
      <c r="H1135" s="3" t="s">
        <v>854</v>
      </c>
    </row>
    <row r="1136" spans="1:8" x14ac:dyDescent="0.3">
      <c r="A1136" s="6" t="s">
        <v>2647</v>
      </c>
      <c r="B1136" s="6" t="s">
        <v>2647</v>
      </c>
      <c r="C1136" s="6">
        <v>360602</v>
      </c>
      <c r="D1136">
        <f t="shared" si="34"/>
        <v>36</v>
      </c>
      <c r="E1136" t="str">
        <f>VLOOKUP(D1136,[1]省代码匹配!B:C,2,FALSE)</f>
        <v>江西省</v>
      </c>
      <c r="F1136">
        <f t="shared" si="35"/>
        <v>3606</v>
      </c>
      <c r="G1136" t="str">
        <f>IF(F1136&gt;10000,"省直辖县市",IF(F1136&gt;7000,“港澳台”,VLOOKUP(F1136,[1]地市级代码匹配!C:D,2,FALSE)))</f>
        <v>鹰潭市</v>
      </c>
      <c r="H1136" s="3" t="s">
        <v>2647</v>
      </c>
    </row>
    <row r="1137" spans="1:8" x14ac:dyDescent="0.3">
      <c r="A1137" s="6" t="s">
        <v>856</v>
      </c>
      <c r="B1137" s="6" t="s">
        <v>856</v>
      </c>
      <c r="C1137" s="6">
        <v>360603</v>
      </c>
      <c r="D1137">
        <f t="shared" si="34"/>
        <v>36</v>
      </c>
      <c r="E1137" t="str">
        <f>VLOOKUP(D1137,[1]省代码匹配!B:C,2,FALSE)</f>
        <v>江西省</v>
      </c>
      <c r="F1137">
        <f t="shared" si="35"/>
        <v>3606</v>
      </c>
      <c r="G1137" t="str">
        <f>IF(F1137&gt;10000,"省直辖县市",IF(F1137&gt;7000,“港澳台”,VLOOKUP(F1137,[1]地市级代码匹配!C:D,2,FALSE)))</f>
        <v>鹰潭市</v>
      </c>
      <c r="H1137" s="3" t="s">
        <v>3091</v>
      </c>
    </row>
    <row r="1138" spans="1:8" x14ac:dyDescent="0.3">
      <c r="A1138" s="6" t="s">
        <v>858</v>
      </c>
      <c r="B1138" s="6" t="s">
        <v>3396</v>
      </c>
      <c r="C1138" s="6">
        <v>360681</v>
      </c>
      <c r="D1138">
        <f t="shared" si="34"/>
        <v>36</v>
      </c>
      <c r="E1138" t="str">
        <f>VLOOKUP(D1138,[1]省代码匹配!B:C,2,FALSE)</f>
        <v>江西省</v>
      </c>
      <c r="F1138">
        <f t="shared" si="35"/>
        <v>3606</v>
      </c>
      <c r="G1138" t="str">
        <f>IF(F1138&gt;10000,"省直辖县市",IF(F1138&gt;7000,“港澳台”,VLOOKUP(F1138,[1]地市级代码匹配!C:D,2,FALSE)))</f>
        <v>鹰潭市</v>
      </c>
      <c r="H1138" s="3" t="s">
        <v>858</v>
      </c>
    </row>
    <row r="1139" spans="1:8" x14ac:dyDescent="0.3">
      <c r="A1139" s="6" t="s">
        <v>2648</v>
      </c>
      <c r="B1139" s="6" t="s">
        <v>2648</v>
      </c>
      <c r="C1139" s="6">
        <v>360702</v>
      </c>
      <c r="D1139">
        <f t="shared" si="34"/>
        <v>36</v>
      </c>
      <c r="E1139" t="str">
        <f>VLOOKUP(D1139,[1]省代码匹配!B:C,2,FALSE)</f>
        <v>江西省</v>
      </c>
      <c r="F1139">
        <f t="shared" si="35"/>
        <v>3607</v>
      </c>
      <c r="G1139" t="str">
        <f>IF(F1139&gt;10000,"省直辖县市",IF(F1139&gt;7000,“港澳台”,VLOOKUP(F1139,[1]地市级代码匹配!C:D,2,FALSE)))</f>
        <v>赣州市</v>
      </c>
      <c r="H1139" s="3" t="s">
        <v>2648</v>
      </c>
    </row>
    <row r="1140" spans="1:8" x14ac:dyDescent="0.3">
      <c r="A1140" s="6" t="s">
        <v>859</v>
      </c>
      <c r="B1140" s="6" t="s">
        <v>859</v>
      </c>
      <c r="C1140" s="6">
        <v>360703</v>
      </c>
      <c r="D1140">
        <f t="shared" si="34"/>
        <v>36</v>
      </c>
      <c r="E1140" t="str">
        <f>VLOOKUP(D1140,[1]省代码匹配!B:C,2,FALSE)</f>
        <v>江西省</v>
      </c>
      <c r="F1140">
        <f t="shared" si="35"/>
        <v>3607</v>
      </c>
      <c r="G1140" t="str">
        <f>IF(F1140&gt;10000,"省直辖县市",IF(F1140&gt;7000,“港澳台”,VLOOKUP(F1140,[1]地市级代码匹配!C:D,2,FALSE)))</f>
        <v>赣州市</v>
      </c>
      <c r="H1140" s="3" t="s">
        <v>3092</v>
      </c>
    </row>
    <row r="1141" spans="1:8" x14ac:dyDescent="0.3">
      <c r="A1141" s="6" t="s">
        <v>3397</v>
      </c>
      <c r="B1141" s="6" t="s">
        <v>3397</v>
      </c>
      <c r="C1141" s="6">
        <v>360704</v>
      </c>
      <c r="D1141">
        <f t="shared" si="34"/>
        <v>36</v>
      </c>
      <c r="E1141" t="str">
        <f>VLOOKUP(D1141,[1]省代码匹配!B:C,2,FALSE)</f>
        <v>江西省</v>
      </c>
      <c r="F1141">
        <f t="shared" si="35"/>
        <v>3607</v>
      </c>
      <c r="G1141" t="str">
        <f>IF(F1141&gt;10000,"省直辖县市",IF(F1141&gt;7000,“港澳台”,VLOOKUP(F1141,[1]地市级代码匹配!C:D,2,FALSE)))</f>
        <v>赣州市</v>
      </c>
      <c r="H1141" s="3" t="s">
        <v>3093</v>
      </c>
    </row>
    <row r="1142" spans="1:8" x14ac:dyDescent="0.3">
      <c r="A1142" s="6" t="s">
        <v>861</v>
      </c>
      <c r="B1142" s="6" t="s">
        <v>861</v>
      </c>
      <c r="C1142" s="6">
        <v>360722</v>
      </c>
      <c r="D1142">
        <f t="shared" si="34"/>
        <v>36</v>
      </c>
      <c r="E1142" t="str">
        <f>VLOOKUP(D1142,[1]省代码匹配!B:C,2,FALSE)</f>
        <v>江西省</v>
      </c>
      <c r="F1142">
        <f t="shared" si="35"/>
        <v>3607</v>
      </c>
      <c r="G1142" t="str">
        <f>IF(F1142&gt;10000,"省直辖县市",IF(F1142&gt;7000,“港澳台”,VLOOKUP(F1142,[1]地市级代码匹配!C:D,2,FALSE)))</f>
        <v>赣州市</v>
      </c>
      <c r="H1142" s="3" t="s">
        <v>861</v>
      </c>
    </row>
    <row r="1143" spans="1:8" x14ac:dyDescent="0.3">
      <c r="A1143" s="6" t="s">
        <v>862</v>
      </c>
      <c r="B1143" s="6" t="s">
        <v>862</v>
      </c>
      <c r="C1143" s="6">
        <v>360723</v>
      </c>
      <c r="D1143">
        <f t="shared" si="34"/>
        <v>36</v>
      </c>
      <c r="E1143" t="str">
        <f>VLOOKUP(D1143,[1]省代码匹配!B:C,2,FALSE)</f>
        <v>江西省</v>
      </c>
      <c r="F1143">
        <f t="shared" si="35"/>
        <v>3607</v>
      </c>
      <c r="G1143" t="str">
        <f>IF(F1143&gt;10000,"省直辖县市",IF(F1143&gt;7000,“港澳台”,VLOOKUP(F1143,[1]地市级代码匹配!C:D,2,FALSE)))</f>
        <v>赣州市</v>
      </c>
      <c r="H1143" s="3" t="s">
        <v>862</v>
      </c>
    </row>
    <row r="1144" spans="1:8" x14ac:dyDescent="0.3">
      <c r="A1144" s="6" t="s">
        <v>863</v>
      </c>
      <c r="B1144" s="6" t="s">
        <v>863</v>
      </c>
      <c r="C1144" s="6">
        <v>360724</v>
      </c>
      <c r="D1144">
        <f t="shared" si="34"/>
        <v>36</v>
      </c>
      <c r="E1144" t="str">
        <f>VLOOKUP(D1144,[1]省代码匹配!B:C,2,FALSE)</f>
        <v>江西省</v>
      </c>
      <c r="F1144">
        <f t="shared" si="35"/>
        <v>3607</v>
      </c>
      <c r="G1144" t="str">
        <f>IF(F1144&gt;10000,"省直辖县市",IF(F1144&gt;7000,“港澳台”,VLOOKUP(F1144,[1]地市级代码匹配!C:D,2,FALSE)))</f>
        <v>赣州市</v>
      </c>
      <c r="H1144" s="3" t="s">
        <v>863</v>
      </c>
    </row>
    <row r="1145" spans="1:8" x14ac:dyDescent="0.3">
      <c r="A1145" s="6" t="s">
        <v>864</v>
      </c>
      <c r="B1145" s="6" t="s">
        <v>864</v>
      </c>
      <c r="C1145" s="6">
        <v>360725</v>
      </c>
      <c r="D1145">
        <f t="shared" si="34"/>
        <v>36</v>
      </c>
      <c r="E1145" t="str">
        <f>VLOOKUP(D1145,[1]省代码匹配!B:C,2,FALSE)</f>
        <v>江西省</v>
      </c>
      <c r="F1145">
        <f t="shared" si="35"/>
        <v>3607</v>
      </c>
      <c r="G1145" t="str">
        <f>IF(F1145&gt;10000,"省直辖县市",IF(F1145&gt;7000,“港澳台”,VLOOKUP(F1145,[1]地市级代码匹配!C:D,2,FALSE)))</f>
        <v>赣州市</v>
      </c>
      <c r="H1145" s="3" t="s">
        <v>864</v>
      </c>
    </row>
    <row r="1146" spans="1:8" x14ac:dyDescent="0.3">
      <c r="A1146" s="6" t="s">
        <v>865</v>
      </c>
      <c r="B1146" s="6" t="s">
        <v>865</v>
      </c>
      <c r="C1146" s="6">
        <v>360726</v>
      </c>
      <c r="D1146">
        <f t="shared" si="34"/>
        <v>36</v>
      </c>
      <c r="E1146" t="str">
        <f>VLOOKUP(D1146,[1]省代码匹配!B:C,2,FALSE)</f>
        <v>江西省</v>
      </c>
      <c r="F1146">
        <f t="shared" si="35"/>
        <v>3607</v>
      </c>
      <c r="G1146" t="str">
        <f>IF(F1146&gt;10000,"省直辖县市",IF(F1146&gt;7000,“港澳台”,VLOOKUP(F1146,[1]地市级代码匹配!C:D,2,FALSE)))</f>
        <v>赣州市</v>
      </c>
      <c r="H1146" s="3" t="s">
        <v>865</v>
      </c>
    </row>
    <row r="1147" spans="1:8" x14ac:dyDescent="0.3">
      <c r="A1147" s="6" t="s">
        <v>866</v>
      </c>
      <c r="B1147" s="6" t="s">
        <v>866</v>
      </c>
      <c r="C1147" s="6">
        <v>360727</v>
      </c>
      <c r="D1147">
        <f t="shared" si="34"/>
        <v>36</v>
      </c>
      <c r="E1147" t="str">
        <f>VLOOKUP(D1147,[1]省代码匹配!B:C,2,FALSE)</f>
        <v>江西省</v>
      </c>
      <c r="F1147">
        <f t="shared" si="35"/>
        <v>3607</v>
      </c>
      <c r="G1147" t="str">
        <f>IF(F1147&gt;10000,"省直辖县市",IF(F1147&gt;7000,“港澳台”,VLOOKUP(F1147,[1]地市级代码匹配!C:D,2,FALSE)))</f>
        <v>赣州市</v>
      </c>
      <c r="H1147" s="3" t="s">
        <v>866</v>
      </c>
    </row>
    <row r="1148" spans="1:8" x14ac:dyDescent="0.3">
      <c r="A1148" s="6" t="s">
        <v>867</v>
      </c>
      <c r="B1148" s="6" t="s">
        <v>867</v>
      </c>
      <c r="C1148" s="6">
        <v>360728</v>
      </c>
      <c r="D1148">
        <f t="shared" si="34"/>
        <v>36</v>
      </c>
      <c r="E1148" t="str">
        <f>VLOOKUP(D1148,[1]省代码匹配!B:C,2,FALSE)</f>
        <v>江西省</v>
      </c>
      <c r="F1148">
        <f t="shared" si="35"/>
        <v>3607</v>
      </c>
      <c r="G1148" t="str">
        <f>IF(F1148&gt;10000,"省直辖县市",IF(F1148&gt;7000,“港澳台”,VLOOKUP(F1148,[1]地市级代码匹配!C:D,2,FALSE)))</f>
        <v>赣州市</v>
      </c>
      <c r="H1148" s="3" t="s">
        <v>867</v>
      </c>
    </row>
    <row r="1149" spans="1:8" x14ac:dyDescent="0.3">
      <c r="A1149" s="6" t="s">
        <v>868</v>
      </c>
      <c r="B1149" s="6" t="s">
        <v>868</v>
      </c>
      <c r="C1149" s="6">
        <v>360729</v>
      </c>
      <c r="D1149">
        <f t="shared" si="34"/>
        <v>36</v>
      </c>
      <c r="E1149" t="str">
        <f>VLOOKUP(D1149,[1]省代码匹配!B:C,2,FALSE)</f>
        <v>江西省</v>
      </c>
      <c r="F1149">
        <f t="shared" si="35"/>
        <v>3607</v>
      </c>
      <c r="G1149" t="str">
        <f>IF(F1149&gt;10000,"省直辖县市",IF(F1149&gt;7000,“港澳台”,VLOOKUP(F1149,[1]地市级代码匹配!C:D,2,FALSE)))</f>
        <v>赣州市</v>
      </c>
      <c r="H1149" s="3" t="s">
        <v>868</v>
      </c>
    </row>
    <row r="1150" spans="1:8" x14ac:dyDescent="0.3">
      <c r="A1150" s="6" t="s">
        <v>869</v>
      </c>
      <c r="B1150" s="6" t="s">
        <v>869</v>
      </c>
      <c r="C1150" s="6">
        <v>360730</v>
      </c>
      <c r="D1150">
        <f t="shared" si="34"/>
        <v>36</v>
      </c>
      <c r="E1150" t="str">
        <f>VLOOKUP(D1150,[1]省代码匹配!B:C,2,FALSE)</f>
        <v>江西省</v>
      </c>
      <c r="F1150">
        <f t="shared" si="35"/>
        <v>3607</v>
      </c>
      <c r="G1150" t="str">
        <f>IF(F1150&gt;10000,"省直辖县市",IF(F1150&gt;7000,“港澳台”,VLOOKUP(F1150,[1]地市级代码匹配!C:D,2,FALSE)))</f>
        <v>赣州市</v>
      </c>
      <c r="H1150" s="3" t="s">
        <v>869</v>
      </c>
    </row>
    <row r="1151" spans="1:8" x14ac:dyDescent="0.3">
      <c r="A1151" s="6" t="s">
        <v>870</v>
      </c>
      <c r="B1151" s="6" t="s">
        <v>870</v>
      </c>
      <c r="C1151" s="6">
        <v>360731</v>
      </c>
      <c r="D1151">
        <f t="shared" si="34"/>
        <v>36</v>
      </c>
      <c r="E1151" t="str">
        <f>VLOOKUP(D1151,[1]省代码匹配!B:C,2,FALSE)</f>
        <v>江西省</v>
      </c>
      <c r="F1151">
        <f t="shared" si="35"/>
        <v>3607</v>
      </c>
      <c r="G1151" t="str">
        <f>IF(F1151&gt;10000,"省直辖县市",IF(F1151&gt;7000,“港澳台”,VLOOKUP(F1151,[1]地市级代码匹配!C:D,2,FALSE)))</f>
        <v>赣州市</v>
      </c>
      <c r="H1151" s="3" t="s">
        <v>870</v>
      </c>
    </row>
    <row r="1152" spans="1:8" x14ac:dyDescent="0.3">
      <c r="A1152" s="6" t="s">
        <v>871</v>
      </c>
      <c r="B1152" s="6" t="s">
        <v>871</v>
      </c>
      <c r="C1152" s="6">
        <v>360732</v>
      </c>
      <c r="D1152">
        <f t="shared" si="34"/>
        <v>36</v>
      </c>
      <c r="E1152" t="str">
        <f>VLOOKUP(D1152,[1]省代码匹配!B:C,2,FALSE)</f>
        <v>江西省</v>
      </c>
      <c r="F1152">
        <f t="shared" si="35"/>
        <v>3607</v>
      </c>
      <c r="G1152" t="str">
        <f>IF(F1152&gt;10000,"省直辖县市",IF(F1152&gt;7000,“港澳台”,VLOOKUP(F1152,[1]地市级代码匹配!C:D,2,FALSE)))</f>
        <v>赣州市</v>
      </c>
      <c r="H1152" s="3" t="s">
        <v>871</v>
      </c>
    </row>
    <row r="1153" spans="1:8" x14ac:dyDescent="0.3">
      <c r="A1153" s="6" t="s">
        <v>872</v>
      </c>
      <c r="B1153" s="6" t="s">
        <v>872</v>
      </c>
      <c r="C1153" s="6">
        <v>360733</v>
      </c>
      <c r="D1153">
        <f t="shared" si="34"/>
        <v>36</v>
      </c>
      <c r="E1153" t="str">
        <f>VLOOKUP(D1153,[1]省代码匹配!B:C,2,FALSE)</f>
        <v>江西省</v>
      </c>
      <c r="F1153">
        <f t="shared" si="35"/>
        <v>3607</v>
      </c>
      <c r="G1153" t="str">
        <f>IF(F1153&gt;10000,"省直辖县市",IF(F1153&gt;7000,“港澳台”,VLOOKUP(F1153,[1]地市级代码匹配!C:D,2,FALSE)))</f>
        <v>赣州市</v>
      </c>
      <c r="H1153" s="3" t="s">
        <v>872</v>
      </c>
    </row>
    <row r="1154" spans="1:8" x14ac:dyDescent="0.3">
      <c r="A1154" s="6" t="s">
        <v>873</v>
      </c>
      <c r="B1154" s="6" t="s">
        <v>873</v>
      </c>
      <c r="C1154" s="6">
        <v>360734</v>
      </c>
      <c r="D1154">
        <f t="shared" si="34"/>
        <v>36</v>
      </c>
      <c r="E1154" t="str">
        <f>VLOOKUP(D1154,[1]省代码匹配!B:C,2,FALSE)</f>
        <v>江西省</v>
      </c>
      <c r="F1154">
        <f t="shared" si="35"/>
        <v>3607</v>
      </c>
      <c r="G1154" t="str">
        <f>IF(F1154&gt;10000,"省直辖县市",IF(F1154&gt;7000,“港澳台”,VLOOKUP(F1154,[1]地市级代码匹配!C:D,2,FALSE)))</f>
        <v>赣州市</v>
      </c>
      <c r="H1154" s="3" t="s">
        <v>873</v>
      </c>
    </row>
    <row r="1155" spans="1:8" x14ac:dyDescent="0.3">
      <c r="A1155" s="6" t="s">
        <v>874</v>
      </c>
      <c r="B1155" s="6" t="s">
        <v>874</v>
      </c>
      <c r="C1155" s="6">
        <v>360735</v>
      </c>
      <c r="D1155">
        <f t="shared" ref="D1155:D1218" si="36">INT(C1155/10000)</f>
        <v>36</v>
      </c>
      <c r="E1155" t="str">
        <f>VLOOKUP(D1155,[1]省代码匹配!B:C,2,FALSE)</f>
        <v>江西省</v>
      </c>
      <c r="F1155">
        <f t="shared" ref="F1155:F1218" si="37">IF(OR(D1155=11,D1155=12,D1155=31,D1155=50,D1155=71,D1155=81,D1155=82),D1155*100,IF(MID(C1155,3,1)="9",C1155,INT(C1155/100)))</f>
        <v>3607</v>
      </c>
      <c r="G1155" t="str">
        <f>IF(F1155&gt;10000,"省直辖县市",IF(F1155&gt;7000,“港澳台”,VLOOKUP(F1155,[1]地市级代码匹配!C:D,2,FALSE)))</f>
        <v>赣州市</v>
      </c>
      <c r="H1155" s="3" t="s">
        <v>874</v>
      </c>
    </row>
    <row r="1156" spans="1:8" x14ac:dyDescent="0.3">
      <c r="A1156" s="6" t="s">
        <v>875</v>
      </c>
      <c r="B1156" s="6" t="s">
        <v>3398</v>
      </c>
      <c r="C1156" s="6">
        <v>360781</v>
      </c>
      <c r="D1156">
        <f t="shared" si="36"/>
        <v>36</v>
      </c>
      <c r="E1156" t="str">
        <f>VLOOKUP(D1156,[1]省代码匹配!B:C,2,FALSE)</f>
        <v>江西省</v>
      </c>
      <c r="F1156">
        <f t="shared" si="37"/>
        <v>3607</v>
      </c>
      <c r="G1156" t="str">
        <f>IF(F1156&gt;10000,"省直辖县市",IF(F1156&gt;7000,“港澳台”,VLOOKUP(F1156,[1]地市级代码匹配!C:D,2,FALSE)))</f>
        <v>赣州市</v>
      </c>
      <c r="H1156" s="3" t="s">
        <v>875</v>
      </c>
    </row>
    <row r="1157" spans="1:8" x14ac:dyDescent="0.3">
      <c r="A1157" s="6" t="s">
        <v>2649</v>
      </c>
      <c r="B1157" s="6" t="s">
        <v>2649</v>
      </c>
      <c r="C1157" s="6">
        <v>360802</v>
      </c>
      <c r="D1157">
        <f t="shared" si="36"/>
        <v>36</v>
      </c>
      <c r="E1157" t="str">
        <f>VLOOKUP(D1157,[1]省代码匹配!B:C,2,FALSE)</f>
        <v>江西省</v>
      </c>
      <c r="F1157">
        <f t="shared" si="37"/>
        <v>3608</v>
      </c>
      <c r="G1157" t="str">
        <f>IF(F1157&gt;10000,"省直辖县市",IF(F1157&gt;7000,“港澳台”,VLOOKUP(F1157,[1]地市级代码匹配!C:D,2,FALSE)))</f>
        <v>吉安市</v>
      </c>
      <c r="H1157" s="3" t="s">
        <v>2649</v>
      </c>
    </row>
    <row r="1158" spans="1:8" x14ac:dyDescent="0.3">
      <c r="A1158" s="6" t="s">
        <v>2650</v>
      </c>
      <c r="B1158" s="6" t="s">
        <v>2650</v>
      </c>
      <c r="C1158" s="6">
        <v>360803</v>
      </c>
      <c r="D1158">
        <f t="shared" si="36"/>
        <v>36</v>
      </c>
      <c r="E1158" t="str">
        <f>VLOOKUP(D1158,[1]省代码匹配!B:C,2,FALSE)</f>
        <v>江西省</v>
      </c>
      <c r="F1158">
        <f t="shared" si="37"/>
        <v>3608</v>
      </c>
      <c r="G1158" t="str">
        <f>IF(F1158&gt;10000,"省直辖县市",IF(F1158&gt;7000,“港澳台”,VLOOKUP(F1158,[1]地市级代码匹配!C:D,2,FALSE)))</f>
        <v>吉安市</v>
      </c>
      <c r="H1158" s="3" t="s">
        <v>2650</v>
      </c>
    </row>
    <row r="1159" spans="1:8" x14ac:dyDescent="0.3">
      <c r="A1159" s="6" t="s">
        <v>876</v>
      </c>
      <c r="B1159" s="6" t="s">
        <v>876</v>
      </c>
      <c r="C1159" s="6">
        <v>360821</v>
      </c>
      <c r="D1159">
        <f t="shared" si="36"/>
        <v>36</v>
      </c>
      <c r="E1159" t="str">
        <f>VLOOKUP(D1159,[1]省代码匹配!B:C,2,FALSE)</f>
        <v>江西省</v>
      </c>
      <c r="F1159">
        <f t="shared" si="37"/>
        <v>3608</v>
      </c>
      <c r="G1159" t="str">
        <f>IF(F1159&gt;10000,"省直辖县市",IF(F1159&gt;7000,“港澳台”,VLOOKUP(F1159,[1]地市级代码匹配!C:D,2,FALSE)))</f>
        <v>吉安市</v>
      </c>
      <c r="H1159" s="3" t="s">
        <v>876</v>
      </c>
    </row>
    <row r="1160" spans="1:8" x14ac:dyDescent="0.3">
      <c r="A1160" s="6" t="s">
        <v>878</v>
      </c>
      <c r="B1160" s="6" t="s">
        <v>878</v>
      </c>
      <c r="C1160" s="6">
        <v>360822</v>
      </c>
      <c r="D1160">
        <f t="shared" si="36"/>
        <v>36</v>
      </c>
      <c r="E1160" t="str">
        <f>VLOOKUP(D1160,[1]省代码匹配!B:C,2,FALSE)</f>
        <v>江西省</v>
      </c>
      <c r="F1160">
        <f t="shared" si="37"/>
        <v>3608</v>
      </c>
      <c r="G1160" t="str">
        <f>IF(F1160&gt;10000,"省直辖县市",IF(F1160&gt;7000,“港澳台”,VLOOKUP(F1160,[1]地市级代码匹配!C:D,2,FALSE)))</f>
        <v>吉安市</v>
      </c>
      <c r="H1160" s="3" t="s">
        <v>878</v>
      </c>
    </row>
    <row r="1161" spans="1:8" x14ac:dyDescent="0.3">
      <c r="A1161" s="6" t="s">
        <v>879</v>
      </c>
      <c r="B1161" s="6" t="s">
        <v>879</v>
      </c>
      <c r="C1161" s="6">
        <v>360823</v>
      </c>
      <c r="D1161">
        <f t="shared" si="36"/>
        <v>36</v>
      </c>
      <c r="E1161" t="str">
        <f>VLOOKUP(D1161,[1]省代码匹配!B:C,2,FALSE)</f>
        <v>江西省</v>
      </c>
      <c r="F1161">
        <f t="shared" si="37"/>
        <v>3608</v>
      </c>
      <c r="G1161" t="str">
        <f>IF(F1161&gt;10000,"省直辖县市",IF(F1161&gt;7000,“港澳台”,VLOOKUP(F1161,[1]地市级代码匹配!C:D,2,FALSE)))</f>
        <v>吉安市</v>
      </c>
      <c r="H1161" s="3" t="s">
        <v>879</v>
      </c>
    </row>
    <row r="1162" spans="1:8" x14ac:dyDescent="0.3">
      <c r="A1162" s="6" t="s">
        <v>880</v>
      </c>
      <c r="B1162" s="6" t="s">
        <v>880</v>
      </c>
      <c r="C1162" s="6">
        <v>360824</v>
      </c>
      <c r="D1162">
        <f t="shared" si="36"/>
        <v>36</v>
      </c>
      <c r="E1162" t="str">
        <f>VLOOKUP(D1162,[1]省代码匹配!B:C,2,FALSE)</f>
        <v>江西省</v>
      </c>
      <c r="F1162">
        <f t="shared" si="37"/>
        <v>3608</v>
      </c>
      <c r="G1162" t="str">
        <f>IF(F1162&gt;10000,"省直辖县市",IF(F1162&gt;7000,“港澳台”,VLOOKUP(F1162,[1]地市级代码匹配!C:D,2,FALSE)))</f>
        <v>吉安市</v>
      </c>
      <c r="H1162" s="3" t="s">
        <v>880</v>
      </c>
    </row>
    <row r="1163" spans="1:8" x14ac:dyDescent="0.3">
      <c r="A1163" s="6" t="s">
        <v>881</v>
      </c>
      <c r="B1163" s="6" t="s">
        <v>881</v>
      </c>
      <c r="C1163" s="6">
        <v>360825</v>
      </c>
      <c r="D1163">
        <f t="shared" si="36"/>
        <v>36</v>
      </c>
      <c r="E1163" t="str">
        <f>VLOOKUP(D1163,[1]省代码匹配!B:C,2,FALSE)</f>
        <v>江西省</v>
      </c>
      <c r="F1163">
        <f t="shared" si="37"/>
        <v>3608</v>
      </c>
      <c r="G1163" t="str">
        <f>IF(F1163&gt;10000,"省直辖县市",IF(F1163&gt;7000,“港澳台”,VLOOKUP(F1163,[1]地市级代码匹配!C:D,2,FALSE)))</f>
        <v>吉安市</v>
      </c>
      <c r="H1163" s="3" t="s">
        <v>881</v>
      </c>
    </row>
    <row r="1164" spans="1:8" x14ac:dyDescent="0.3">
      <c r="A1164" s="6" t="s">
        <v>882</v>
      </c>
      <c r="B1164" s="6" t="s">
        <v>882</v>
      </c>
      <c r="C1164" s="6">
        <v>360826</v>
      </c>
      <c r="D1164">
        <f t="shared" si="36"/>
        <v>36</v>
      </c>
      <c r="E1164" t="str">
        <f>VLOOKUP(D1164,[1]省代码匹配!B:C,2,FALSE)</f>
        <v>江西省</v>
      </c>
      <c r="F1164">
        <f t="shared" si="37"/>
        <v>3608</v>
      </c>
      <c r="G1164" t="str">
        <f>IF(F1164&gt;10000,"省直辖县市",IF(F1164&gt;7000,“港澳台”,VLOOKUP(F1164,[1]地市级代码匹配!C:D,2,FALSE)))</f>
        <v>吉安市</v>
      </c>
      <c r="H1164" s="3" t="s">
        <v>882</v>
      </c>
    </row>
    <row r="1165" spans="1:8" x14ac:dyDescent="0.3">
      <c r="A1165" s="6" t="s">
        <v>883</v>
      </c>
      <c r="B1165" s="6" t="s">
        <v>883</v>
      </c>
      <c r="C1165" s="6">
        <v>360827</v>
      </c>
      <c r="D1165">
        <f t="shared" si="36"/>
        <v>36</v>
      </c>
      <c r="E1165" t="str">
        <f>VLOOKUP(D1165,[1]省代码匹配!B:C,2,FALSE)</f>
        <v>江西省</v>
      </c>
      <c r="F1165">
        <f t="shared" si="37"/>
        <v>3608</v>
      </c>
      <c r="G1165" t="str">
        <f>IF(F1165&gt;10000,"省直辖县市",IF(F1165&gt;7000,“港澳台”,VLOOKUP(F1165,[1]地市级代码匹配!C:D,2,FALSE)))</f>
        <v>吉安市</v>
      </c>
      <c r="H1165" s="3" t="s">
        <v>883</v>
      </c>
    </row>
    <row r="1166" spans="1:8" x14ac:dyDescent="0.3">
      <c r="A1166" s="6" t="s">
        <v>884</v>
      </c>
      <c r="B1166" s="6" t="s">
        <v>884</v>
      </c>
      <c r="C1166" s="6">
        <v>360828</v>
      </c>
      <c r="D1166">
        <f t="shared" si="36"/>
        <v>36</v>
      </c>
      <c r="E1166" t="str">
        <f>VLOOKUP(D1166,[1]省代码匹配!B:C,2,FALSE)</f>
        <v>江西省</v>
      </c>
      <c r="F1166">
        <f t="shared" si="37"/>
        <v>3608</v>
      </c>
      <c r="G1166" t="str">
        <f>IF(F1166&gt;10000,"省直辖县市",IF(F1166&gt;7000,“港澳台”,VLOOKUP(F1166,[1]地市级代码匹配!C:D,2,FALSE)))</f>
        <v>吉安市</v>
      </c>
      <c r="H1166" s="3" t="s">
        <v>884</v>
      </c>
    </row>
    <row r="1167" spans="1:8" x14ac:dyDescent="0.3">
      <c r="A1167" s="6" t="s">
        <v>885</v>
      </c>
      <c r="B1167" s="6" t="s">
        <v>885</v>
      </c>
      <c r="C1167" s="6">
        <v>360829</v>
      </c>
      <c r="D1167">
        <f t="shared" si="36"/>
        <v>36</v>
      </c>
      <c r="E1167" t="str">
        <f>VLOOKUP(D1167,[1]省代码匹配!B:C,2,FALSE)</f>
        <v>江西省</v>
      </c>
      <c r="F1167">
        <f t="shared" si="37"/>
        <v>3608</v>
      </c>
      <c r="G1167" t="str">
        <f>IF(F1167&gt;10000,"省直辖县市",IF(F1167&gt;7000,“港澳台”,VLOOKUP(F1167,[1]地市级代码匹配!C:D,2,FALSE)))</f>
        <v>吉安市</v>
      </c>
      <c r="H1167" s="3" t="s">
        <v>885</v>
      </c>
    </row>
    <row r="1168" spans="1:8" x14ac:dyDescent="0.3">
      <c r="A1168" s="6" t="s">
        <v>886</v>
      </c>
      <c r="B1168" s="6" t="s">
        <v>886</v>
      </c>
      <c r="C1168" s="6">
        <v>360830</v>
      </c>
      <c r="D1168">
        <f t="shared" si="36"/>
        <v>36</v>
      </c>
      <c r="E1168" t="str">
        <f>VLOOKUP(D1168,[1]省代码匹配!B:C,2,FALSE)</f>
        <v>江西省</v>
      </c>
      <c r="F1168">
        <f t="shared" si="37"/>
        <v>3608</v>
      </c>
      <c r="G1168" t="str">
        <f>IF(F1168&gt;10000,"省直辖县市",IF(F1168&gt;7000,“港澳台”,VLOOKUP(F1168,[1]地市级代码匹配!C:D,2,FALSE)))</f>
        <v>吉安市</v>
      </c>
      <c r="H1168" s="3" t="s">
        <v>886</v>
      </c>
    </row>
    <row r="1169" spans="1:8" x14ac:dyDescent="0.3">
      <c r="A1169" s="6" t="s">
        <v>887</v>
      </c>
      <c r="B1169" s="6" t="s">
        <v>3399</v>
      </c>
      <c r="C1169" s="6">
        <v>360881</v>
      </c>
      <c r="D1169">
        <f t="shared" si="36"/>
        <v>36</v>
      </c>
      <c r="E1169" t="str">
        <f>VLOOKUP(D1169,[1]省代码匹配!B:C,2,FALSE)</f>
        <v>江西省</v>
      </c>
      <c r="F1169">
        <f t="shared" si="37"/>
        <v>3608</v>
      </c>
      <c r="G1169" t="str">
        <f>IF(F1169&gt;10000,"省直辖县市",IF(F1169&gt;7000,“港澳台”,VLOOKUP(F1169,[1]地市级代码匹配!C:D,2,FALSE)))</f>
        <v>吉安市</v>
      </c>
      <c r="H1169" s="3" t="s">
        <v>887</v>
      </c>
    </row>
    <row r="1170" spans="1:8" x14ac:dyDescent="0.3">
      <c r="A1170" s="6" t="s">
        <v>2651</v>
      </c>
      <c r="B1170" s="6" t="s">
        <v>2651</v>
      </c>
      <c r="C1170" s="6">
        <v>360902</v>
      </c>
      <c r="D1170">
        <f t="shared" si="36"/>
        <v>36</v>
      </c>
      <c r="E1170" t="str">
        <f>VLOOKUP(D1170,[1]省代码匹配!B:C,2,FALSE)</f>
        <v>江西省</v>
      </c>
      <c r="F1170">
        <f t="shared" si="37"/>
        <v>3609</v>
      </c>
      <c r="G1170" t="str">
        <f>IF(F1170&gt;10000,"省直辖县市",IF(F1170&gt;7000,“港澳台”,VLOOKUP(F1170,[1]地市级代码匹配!C:D,2,FALSE)))</f>
        <v>宜春市</v>
      </c>
      <c r="H1170" s="3" t="s">
        <v>2651</v>
      </c>
    </row>
    <row r="1171" spans="1:8" x14ac:dyDescent="0.3">
      <c r="A1171" s="6" t="s">
        <v>888</v>
      </c>
      <c r="B1171" s="6" t="s">
        <v>888</v>
      </c>
      <c r="C1171" s="6">
        <v>360921</v>
      </c>
      <c r="D1171">
        <f t="shared" si="36"/>
        <v>36</v>
      </c>
      <c r="E1171" t="str">
        <f>VLOOKUP(D1171,[1]省代码匹配!B:C,2,FALSE)</f>
        <v>江西省</v>
      </c>
      <c r="F1171">
        <f t="shared" si="37"/>
        <v>3609</v>
      </c>
      <c r="G1171" t="str">
        <f>IF(F1171&gt;10000,"省直辖县市",IF(F1171&gt;7000,“港澳台”,VLOOKUP(F1171,[1]地市级代码匹配!C:D,2,FALSE)))</f>
        <v>宜春市</v>
      </c>
      <c r="H1171" s="3" t="s">
        <v>888</v>
      </c>
    </row>
    <row r="1172" spans="1:8" x14ac:dyDescent="0.3">
      <c r="A1172" s="6" t="s">
        <v>890</v>
      </c>
      <c r="B1172" s="6" t="s">
        <v>890</v>
      </c>
      <c r="C1172" s="6">
        <v>360922</v>
      </c>
      <c r="D1172">
        <f t="shared" si="36"/>
        <v>36</v>
      </c>
      <c r="E1172" t="str">
        <f>VLOOKUP(D1172,[1]省代码匹配!B:C,2,FALSE)</f>
        <v>江西省</v>
      </c>
      <c r="F1172">
        <f t="shared" si="37"/>
        <v>3609</v>
      </c>
      <c r="G1172" t="str">
        <f>IF(F1172&gt;10000,"省直辖县市",IF(F1172&gt;7000,“港澳台”,VLOOKUP(F1172,[1]地市级代码匹配!C:D,2,FALSE)))</f>
        <v>宜春市</v>
      </c>
      <c r="H1172" s="3" t="s">
        <v>890</v>
      </c>
    </row>
    <row r="1173" spans="1:8" x14ac:dyDescent="0.3">
      <c r="A1173" s="6" t="s">
        <v>891</v>
      </c>
      <c r="B1173" s="6" t="s">
        <v>891</v>
      </c>
      <c r="C1173" s="6">
        <v>360923</v>
      </c>
      <c r="D1173">
        <f t="shared" si="36"/>
        <v>36</v>
      </c>
      <c r="E1173" t="str">
        <f>VLOOKUP(D1173,[1]省代码匹配!B:C,2,FALSE)</f>
        <v>江西省</v>
      </c>
      <c r="F1173">
        <f t="shared" si="37"/>
        <v>3609</v>
      </c>
      <c r="G1173" t="str">
        <f>IF(F1173&gt;10000,"省直辖县市",IF(F1173&gt;7000,“港澳台”,VLOOKUP(F1173,[1]地市级代码匹配!C:D,2,FALSE)))</f>
        <v>宜春市</v>
      </c>
      <c r="H1173" s="3" t="s">
        <v>891</v>
      </c>
    </row>
    <row r="1174" spans="1:8" x14ac:dyDescent="0.3">
      <c r="A1174" s="6" t="s">
        <v>892</v>
      </c>
      <c r="B1174" s="6" t="s">
        <v>892</v>
      </c>
      <c r="C1174" s="6">
        <v>360924</v>
      </c>
      <c r="D1174">
        <f t="shared" si="36"/>
        <v>36</v>
      </c>
      <c r="E1174" t="str">
        <f>VLOOKUP(D1174,[1]省代码匹配!B:C,2,FALSE)</f>
        <v>江西省</v>
      </c>
      <c r="F1174">
        <f t="shared" si="37"/>
        <v>3609</v>
      </c>
      <c r="G1174" t="str">
        <f>IF(F1174&gt;10000,"省直辖县市",IF(F1174&gt;7000,“港澳台”,VLOOKUP(F1174,[1]地市级代码匹配!C:D,2,FALSE)))</f>
        <v>宜春市</v>
      </c>
      <c r="H1174" s="3" t="s">
        <v>892</v>
      </c>
    </row>
    <row r="1175" spans="1:8" x14ac:dyDescent="0.3">
      <c r="A1175" s="6" t="s">
        <v>893</v>
      </c>
      <c r="B1175" s="6" t="s">
        <v>893</v>
      </c>
      <c r="C1175" s="6">
        <v>360925</v>
      </c>
      <c r="D1175">
        <f t="shared" si="36"/>
        <v>36</v>
      </c>
      <c r="E1175" t="str">
        <f>VLOOKUP(D1175,[1]省代码匹配!B:C,2,FALSE)</f>
        <v>江西省</v>
      </c>
      <c r="F1175">
        <f t="shared" si="37"/>
        <v>3609</v>
      </c>
      <c r="G1175" t="str">
        <f>IF(F1175&gt;10000,"省直辖县市",IF(F1175&gt;7000,“港澳台”,VLOOKUP(F1175,[1]地市级代码匹配!C:D,2,FALSE)))</f>
        <v>宜春市</v>
      </c>
      <c r="H1175" s="3" t="s">
        <v>893</v>
      </c>
    </row>
    <row r="1176" spans="1:8" x14ac:dyDescent="0.3">
      <c r="A1176" s="6" t="s">
        <v>894</v>
      </c>
      <c r="B1176" s="6" t="s">
        <v>894</v>
      </c>
      <c r="C1176" s="6">
        <v>360926</v>
      </c>
      <c r="D1176">
        <f t="shared" si="36"/>
        <v>36</v>
      </c>
      <c r="E1176" t="str">
        <f>VLOOKUP(D1176,[1]省代码匹配!B:C,2,FALSE)</f>
        <v>江西省</v>
      </c>
      <c r="F1176">
        <f t="shared" si="37"/>
        <v>3609</v>
      </c>
      <c r="G1176" t="str">
        <f>IF(F1176&gt;10000,"省直辖县市",IF(F1176&gt;7000,“港澳台”,VLOOKUP(F1176,[1]地市级代码匹配!C:D,2,FALSE)))</f>
        <v>宜春市</v>
      </c>
      <c r="H1176" s="3" t="s">
        <v>894</v>
      </c>
    </row>
    <row r="1177" spans="1:8" x14ac:dyDescent="0.3">
      <c r="A1177" s="6" t="s">
        <v>895</v>
      </c>
      <c r="B1177" s="6" t="s">
        <v>3400</v>
      </c>
      <c r="C1177" s="6">
        <v>360981</v>
      </c>
      <c r="D1177">
        <f t="shared" si="36"/>
        <v>36</v>
      </c>
      <c r="E1177" t="str">
        <f>VLOOKUP(D1177,[1]省代码匹配!B:C,2,FALSE)</f>
        <v>江西省</v>
      </c>
      <c r="F1177">
        <f t="shared" si="37"/>
        <v>3609</v>
      </c>
      <c r="G1177" t="str">
        <f>IF(F1177&gt;10000,"省直辖县市",IF(F1177&gt;7000,“港澳台”,VLOOKUP(F1177,[1]地市级代码匹配!C:D,2,FALSE)))</f>
        <v>宜春市</v>
      </c>
      <c r="H1177" s="3" t="s">
        <v>895</v>
      </c>
    </row>
    <row r="1178" spans="1:8" x14ac:dyDescent="0.3">
      <c r="A1178" s="6" t="s">
        <v>896</v>
      </c>
      <c r="B1178" s="6" t="s">
        <v>3401</v>
      </c>
      <c r="C1178" s="6">
        <v>360982</v>
      </c>
      <c r="D1178">
        <f t="shared" si="36"/>
        <v>36</v>
      </c>
      <c r="E1178" t="str">
        <f>VLOOKUP(D1178,[1]省代码匹配!B:C,2,FALSE)</f>
        <v>江西省</v>
      </c>
      <c r="F1178">
        <f t="shared" si="37"/>
        <v>3609</v>
      </c>
      <c r="G1178" t="str">
        <f>IF(F1178&gt;10000,"省直辖县市",IF(F1178&gt;7000,“港澳台”,VLOOKUP(F1178,[1]地市级代码匹配!C:D,2,FALSE)))</f>
        <v>宜春市</v>
      </c>
      <c r="H1178" s="3" t="s">
        <v>896</v>
      </c>
    </row>
    <row r="1179" spans="1:8" x14ac:dyDescent="0.3">
      <c r="A1179" s="6" t="s">
        <v>897</v>
      </c>
      <c r="B1179" s="6" t="s">
        <v>3402</v>
      </c>
      <c r="C1179" s="6">
        <v>360983</v>
      </c>
      <c r="D1179">
        <f t="shared" si="36"/>
        <v>36</v>
      </c>
      <c r="E1179" t="str">
        <f>VLOOKUP(D1179,[1]省代码匹配!B:C,2,FALSE)</f>
        <v>江西省</v>
      </c>
      <c r="F1179">
        <f t="shared" si="37"/>
        <v>3609</v>
      </c>
      <c r="G1179" t="str">
        <f>IF(F1179&gt;10000,"省直辖县市",IF(F1179&gt;7000,“港澳台”,VLOOKUP(F1179,[1]地市级代码匹配!C:D,2,FALSE)))</f>
        <v>宜春市</v>
      </c>
      <c r="H1179" s="3" t="s">
        <v>897</v>
      </c>
    </row>
    <row r="1180" spans="1:8" x14ac:dyDescent="0.3">
      <c r="A1180" s="6" t="s">
        <v>2652</v>
      </c>
      <c r="B1180" s="6" t="s">
        <v>2652</v>
      </c>
      <c r="C1180" s="6">
        <v>361002</v>
      </c>
      <c r="D1180">
        <f t="shared" si="36"/>
        <v>36</v>
      </c>
      <c r="E1180" t="str">
        <f>VLOOKUP(D1180,[1]省代码匹配!B:C,2,FALSE)</f>
        <v>江西省</v>
      </c>
      <c r="F1180">
        <f t="shared" si="37"/>
        <v>3610</v>
      </c>
      <c r="G1180" t="str">
        <f>IF(F1180&gt;10000,"省直辖县市",IF(F1180&gt;7000,“港澳台”,VLOOKUP(F1180,[1]地市级代码匹配!C:D,2,FALSE)))</f>
        <v>抚州市</v>
      </c>
      <c r="H1180" s="3" t="s">
        <v>2652</v>
      </c>
    </row>
    <row r="1181" spans="1:8" x14ac:dyDescent="0.3">
      <c r="A1181" s="6" t="s">
        <v>3403</v>
      </c>
      <c r="B1181" s="6" t="s">
        <v>3403</v>
      </c>
      <c r="C1181" s="6">
        <v>361003</v>
      </c>
      <c r="D1181">
        <f t="shared" si="36"/>
        <v>36</v>
      </c>
      <c r="E1181" t="str">
        <f>VLOOKUP(D1181,[1]省代码匹配!B:C,2,FALSE)</f>
        <v>江西省</v>
      </c>
      <c r="F1181">
        <f t="shared" si="37"/>
        <v>3610</v>
      </c>
      <c r="G1181" t="str">
        <f>IF(F1181&gt;10000,"省直辖县市",IF(F1181&gt;7000,“港澳台”,VLOOKUP(F1181,[1]地市级代码匹配!C:D,2,FALSE)))</f>
        <v>抚州市</v>
      </c>
      <c r="H1181" s="3" t="s">
        <v>3094</v>
      </c>
    </row>
    <row r="1182" spans="1:8" x14ac:dyDescent="0.3">
      <c r="A1182" s="6" t="s">
        <v>899</v>
      </c>
      <c r="B1182" s="6" t="s">
        <v>899</v>
      </c>
      <c r="C1182" s="6">
        <v>361021</v>
      </c>
      <c r="D1182">
        <f t="shared" si="36"/>
        <v>36</v>
      </c>
      <c r="E1182" t="str">
        <f>VLOOKUP(D1182,[1]省代码匹配!B:C,2,FALSE)</f>
        <v>江西省</v>
      </c>
      <c r="F1182">
        <f t="shared" si="37"/>
        <v>3610</v>
      </c>
      <c r="G1182" t="str">
        <f>IF(F1182&gt;10000,"省直辖县市",IF(F1182&gt;7000,“港澳台”,VLOOKUP(F1182,[1]地市级代码匹配!C:D,2,FALSE)))</f>
        <v>抚州市</v>
      </c>
      <c r="H1182" s="3" t="s">
        <v>899</v>
      </c>
    </row>
    <row r="1183" spans="1:8" x14ac:dyDescent="0.3">
      <c r="A1183" s="6" t="s">
        <v>900</v>
      </c>
      <c r="B1183" s="6" t="s">
        <v>900</v>
      </c>
      <c r="C1183" s="6">
        <v>361022</v>
      </c>
      <c r="D1183">
        <f t="shared" si="36"/>
        <v>36</v>
      </c>
      <c r="E1183" t="str">
        <f>VLOOKUP(D1183,[1]省代码匹配!B:C,2,FALSE)</f>
        <v>江西省</v>
      </c>
      <c r="F1183">
        <f t="shared" si="37"/>
        <v>3610</v>
      </c>
      <c r="G1183" t="str">
        <f>IF(F1183&gt;10000,"省直辖县市",IF(F1183&gt;7000,“港澳台”,VLOOKUP(F1183,[1]地市级代码匹配!C:D,2,FALSE)))</f>
        <v>抚州市</v>
      </c>
      <c r="H1183" s="3" t="s">
        <v>900</v>
      </c>
    </row>
    <row r="1184" spans="1:8" x14ac:dyDescent="0.3">
      <c r="A1184" s="6" t="s">
        <v>901</v>
      </c>
      <c r="B1184" s="6" t="s">
        <v>901</v>
      </c>
      <c r="C1184" s="6">
        <v>361023</v>
      </c>
      <c r="D1184">
        <f t="shared" si="36"/>
        <v>36</v>
      </c>
      <c r="E1184" t="str">
        <f>VLOOKUP(D1184,[1]省代码匹配!B:C,2,FALSE)</f>
        <v>江西省</v>
      </c>
      <c r="F1184">
        <f t="shared" si="37"/>
        <v>3610</v>
      </c>
      <c r="G1184" t="str">
        <f>IF(F1184&gt;10000,"省直辖县市",IF(F1184&gt;7000,“港澳台”,VLOOKUP(F1184,[1]地市级代码匹配!C:D,2,FALSE)))</f>
        <v>抚州市</v>
      </c>
      <c r="H1184" s="3" t="s">
        <v>901</v>
      </c>
    </row>
    <row r="1185" spans="1:8" x14ac:dyDescent="0.3">
      <c r="A1185" s="6" t="s">
        <v>902</v>
      </c>
      <c r="B1185" s="6" t="s">
        <v>902</v>
      </c>
      <c r="C1185" s="6">
        <v>361024</v>
      </c>
      <c r="D1185">
        <f t="shared" si="36"/>
        <v>36</v>
      </c>
      <c r="E1185" t="str">
        <f>VLOOKUP(D1185,[1]省代码匹配!B:C,2,FALSE)</f>
        <v>江西省</v>
      </c>
      <c r="F1185">
        <f t="shared" si="37"/>
        <v>3610</v>
      </c>
      <c r="G1185" t="str">
        <f>IF(F1185&gt;10000,"省直辖县市",IF(F1185&gt;7000,“港澳台”,VLOOKUP(F1185,[1]地市级代码匹配!C:D,2,FALSE)))</f>
        <v>抚州市</v>
      </c>
      <c r="H1185" s="3" t="s">
        <v>902</v>
      </c>
    </row>
    <row r="1186" spans="1:8" x14ac:dyDescent="0.3">
      <c r="A1186" s="6" t="s">
        <v>903</v>
      </c>
      <c r="B1186" s="6" t="s">
        <v>903</v>
      </c>
      <c r="C1186" s="6">
        <v>361025</v>
      </c>
      <c r="D1186">
        <f t="shared" si="36"/>
        <v>36</v>
      </c>
      <c r="E1186" t="str">
        <f>VLOOKUP(D1186,[1]省代码匹配!B:C,2,FALSE)</f>
        <v>江西省</v>
      </c>
      <c r="F1186">
        <f t="shared" si="37"/>
        <v>3610</v>
      </c>
      <c r="G1186" t="str">
        <f>IF(F1186&gt;10000,"省直辖县市",IF(F1186&gt;7000,“港澳台”,VLOOKUP(F1186,[1]地市级代码匹配!C:D,2,FALSE)))</f>
        <v>抚州市</v>
      </c>
      <c r="H1186" s="3" t="s">
        <v>903</v>
      </c>
    </row>
    <row r="1187" spans="1:8" x14ac:dyDescent="0.3">
      <c r="A1187" s="6" t="s">
        <v>904</v>
      </c>
      <c r="B1187" s="6" t="s">
        <v>904</v>
      </c>
      <c r="C1187" s="6">
        <v>361026</v>
      </c>
      <c r="D1187">
        <f t="shared" si="36"/>
        <v>36</v>
      </c>
      <c r="E1187" t="str">
        <f>VLOOKUP(D1187,[1]省代码匹配!B:C,2,FALSE)</f>
        <v>江西省</v>
      </c>
      <c r="F1187">
        <f t="shared" si="37"/>
        <v>3610</v>
      </c>
      <c r="G1187" t="str">
        <f>IF(F1187&gt;10000,"省直辖县市",IF(F1187&gt;7000,“港澳台”,VLOOKUP(F1187,[1]地市级代码匹配!C:D,2,FALSE)))</f>
        <v>抚州市</v>
      </c>
      <c r="H1187" s="3" t="s">
        <v>904</v>
      </c>
    </row>
    <row r="1188" spans="1:8" x14ac:dyDescent="0.3">
      <c r="A1188" s="6" t="s">
        <v>905</v>
      </c>
      <c r="B1188" s="6" t="s">
        <v>905</v>
      </c>
      <c r="C1188" s="6">
        <v>361027</v>
      </c>
      <c r="D1188">
        <f t="shared" si="36"/>
        <v>36</v>
      </c>
      <c r="E1188" t="str">
        <f>VLOOKUP(D1188,[1]省代码匹配!B:C,2,FALSE)</f>
        <v>江西省</v>
      </c>
      <c r="F1188">
        <f t="shared" si="37"/>
        <v>3610</v>
      </c>
      <c r="G1188" t="str">
        <f>IF(F1188&gt;10000,"省直辖县市",IF(F1188&gt;7000,“港澳台”,VLOOKUP(F1188,[1]地市级代码匹配!C:D,2,FALSE)))</f>
        <v>抚州市</v>
      </c>
      <c r="H1188" s="3" t="s">
        <v>905</v>
      </c>
    </row>
    <row r="1189" spans="1:8" x14ac:dyDescent="0.3">
      <c r="A1189" s="6" t="s">
        <v>906</v>
      </c>
      <c r="B1189" s="6" t="s">
        <v>906</v>
      </c>
      <c r="C1189" s="6">
        <v>361028</v>
      </c>
      <c r="D1189">
        <f t="shared" si="36"/>
        <v>36</v>
      </c>
      <c r="E1189" t="str">
        <f>VLOOKUP(D1189,[1]省代码匹配!B:C,2,FALSE)</f>
        <v>江西省</v>
      </c>
      <c r="F1189">
        <f t="shared" si="37"/>
        <v>3610</v>
      </c>
      <c r="G1189" t="str">
        <f>IF(F1189&gt;10000,"省直辖县市",IF(F1189&gt;7000,“港澳台”,VLOOKUP(F1189,[1]地市级代码匹配!C:D,2,FALSE)))</f>
        <v>抚州市</v>
      </c>
      <c r="H1189" s="3" t="s">
        <v>906</v>
      </c>
    </row>
    <row r="1190" spans="1:8" x14ac:dyDescent="0.3">
      <c r="A1190" s="6" t="s">
        <v>907</v>
      </c>
      <c r="B1190" s="6" t="s">
        <v>907</v>
      </c>
      <c r="C1190" s="6">
        <v>361030</v>
      </c>
      <c r="D1190">
        <f t="shared" si="36"/>
        <v>36</v>
      </c>
      <c r="E1190" t="str">
        <f>VLOOKUP(D1190,[1]省代码匹配!B:C,2,FALSE)</f>
        <v>江西省</v>
      </c>
      <c r="F1190">
        <f t="shared" si="37"/>
        <v>3610</v>
      </c>
      <c r="G1190" t="str">
        <f>IF(F1190&gt;10000,"省直辖县市",IF(F1190&gt;7000,“港澳台”,VLOOKUP(F1190,[1]地市级代码匹配!C:D,2,FALSE)))</f>
        <v>抚州市</v>
      </c>
      <c r="H1190" s="3" t="s">
        <v>907</v>
      </c>
    </row>
    <row r="1191" spans="1:8" x14ac:dyDescent="0.3">
      <c r="A1191" s="6" t="s">
        <v>2653</v>
      </c>
      <c r="B1191" s="6" t="s">
        <v>2653</v>
      </c>
      <c r="C1191" s="6">
        <v>361102</v>
      </c>
      <c r="D1191">
        <f t="shared" si="36"/>
        <v>36</v>
      </c>
      <c r="E1191" t="str">
        <f>VLOOKUP(D1191,[1]省代码匹配!B:C,2,FALSE)</f>
        <v>江西省</v>
      </c>
      <c r="F1191">
        <f t="shared" si="37"/>
        <v>3611</v>
      </c>
      <c r="G1191" t="str">
        <f>IF(F1191&gt;10000,"省直辖县市",IF(F1191&gt;7000,“港澳台”,VLOOKUP(F1191,[1]地市级代码匹配!C:D,2,FALSE)))</f>
        <v>上饶市</v>
      </c>
      <c r="H1191" s="3" t="s">
        <v>2653</v>
      </c>
    </row>
    <row r="1192" spans="1:8" x14ac:dyDescent="0.3">
      <c r="A1192" s="6" t="s">
        <v>908</v>
      </c>
      <c r="B1192" s="6" t="s">
        <v>908</v>
      </c>
      <c r="C1192" s="6">
        <v>361103</v>
      </c>
      <c r="D1192">
        <f t="shared" si="36"/>
        <v>36</v>
      </c>
      <c r="E1192" t="str">
        <f>VLOOKUP(D1192,[1]省代码匹配!B:C,2,FALSE)</f>
        <v>江西省</v>
      </c>
      <c r="F1192">
        <f t="shared" si="37"/>
        <v>3611</v>
      </c>
      <c r="G1192" t="str">
        <f>IF(F1192&gt;10000,"省直辖县市",IF(F1192&gt;7000,“港澳台”,VLOOKUP(F1192,[1]地市级代码匹配!C:D,2,FALSE)))</f>
        <v>上饶市</v>
      </c>
      <c r="H1192" s="3" t="s">
        <v>3095</v>
      </c>
    </row>
    <row r="1193" spans="1:8" x14ac:dyDescent="0.3">
      <c r="A1193" s="6" t="s">
        <v>910</v>
      </c>
      <c r="B1193" s="6" t="s">
        <v>910</v>
      </c>
      <c r="C1193" s="6">
        <v>361121</v>
      </c>
      <c r="D1193">
        <f t="shared" si="36"/>
        <v>36</v>
      </c>
      <c r="E1193" t="str">
        <f>VLOOKUP(D1193,[1]省代码匹配!B:C,2,FALSE)</f>
        <v>江西省</v>
      </c>
      <c r="F1193">
        <f t="shared" si="37"/>
        <v>3611</v>
      </c>
      <c r="G1193" t="str">
        <f>IF(F1193&gt;10000,"省直辖县市",IF(F1193&gt;7000,“港澳台”,VLOOKUP(F1193,[1]地市级代码匹配!C:D,2,FALSE)))</f>
        <v>上饶市</v>
      </c>
      <c r="H1193" s="3" t="s">
        <v>910</v>
      </c>
    </row>
    <row r="1194" spans="1:8" x14ac:dyDescent="0.3">
      <c r="A1194" s="6" t="s">
        <v>911</v>
      </c>
      <c r="B1194" s="6" t="s">
        <v>911</v>
      </c>
      <c r="C1194" s="6">
        <v>361123</v>
      </c>
      <c r="D1194">
        <f t="shared" si="36"/>
        <v>36</v>
      </c>
      <c r="E1194" t="str">
        <f>VLOOKUP(D1194,[1]省代码匹配!B:C,2,FALSE)</f>
        <v>江西省</v>
      </c>
      <c r="F1194">
        <f t="shared" si="37"/>
        <v>3611</v>
      </c>
      <c r="G1194" t="str">
        <f>IF(F1194&gt;10000,"省直辖县市",IF(F1194&gt;7000,“港澳台”,VLOOKUP(F1194,[1]地市级代码匹配!C:D,2,FALSE)))</f>
        <v>上饶市</v>
      </c>
      <c r="H1194" s="3" t="s">
        <v>911</v>
      </c>
    </row>
    <row r="1195" spans="1:8" x14ac:dyDescent="0.3">
      <c r="A1195" s="6" t="s">
        <v>912</v>
      </c>
      <c r="B1195" s="6" t="s">
        <v>912</v>
      </c>
      <c r="C1195" s="6">
        <v>361124</v>
      </c>
      <c r="D1195">
        <f t="shared" si="36"/>
        <v>36</v>
      </c>
      <c r="E1195" t="str">
        <f>VLOOKUP(D1195,[1]省代码匹配!B:C,2,FALSE)</f>
        <v>江西省</v>
      </c>
      <c r="F1195">
        <f t="shared" si="37"/>
        <v>3611</v>
      </c>
      <c r="G1195" t="str">
        <f>IF(F1195&gt;10000,"省直辖县市",IF(F1195&gt;7000,“港澳台”,VLOOKUP(F1195,[1]地市级代码匹配!C:D,2,FALSE)))</f>
        <v>上饶市</v>
      </c>
      <c r="H1195" s="3" t="s">
        <v>912</v>
      </c>
    </row>
    <row r="1196" spans="1:8" x14ac:dyDescent="0.3">
      <c r="A1196" s="6" t="s">
        <v>913</v>
      </c>
      <c r="B1196" s="6" t="s">
        <v>913</v>
      </c>
      <c r="C1196" s="6">
        <v>361125</v>
      </c>
      <c r="D1196">
        <f t="shared" si="36"/>
        <v>36</v>
      </c>
      <c r="E1196" t="str">
        <f>VLOOKUP(D1196,[1]省代码匹配!B:C,2,FALSE)</f>
        <v>江西省</v>
      </c>
      <c r="F1196">
        <f t="shared" si="37"/>
        <v>3611</v>
      </c>
      <c r="G1196" t="str">
        <f>IF(F1196&gt;10000,"省直辖县市",IF(F1196&gt;7000,“港澳台”,VLOOKUP(F1196,[1]地市级代码匹配!C:D,2,FALSE)))</f>
        <v>上饶市</v>
      </c>
      <c r="H1196" s="3" t="s">
        <v>913</v>
      </c>
    </row>
    <row r="1197" spans="1:8" x14ac:dyDescent="0.3">
      <c r="A1197" s="6" t="s">
        <v>914</v>
      </c>
      <c r="B1197" s="6" t="s">
        <v>914</v>
      </c>
      <c r="C1197" s="6">
        <v>361126</v>
      </c>
      <c r="D1197">
        <f t="shared" si="36"/>
        <v>36</v>
      </c>
      <c r="E1197" t="str">
        <f>VLOOKUP(D1197,[1]省代码匹配!B:C,2,FALSE)</f>
        <v>江西省</v>
      </c>
      <c r="F1197">
        <f t="shared" si="37"/>
        <v>3611</v>
      </c>
      <c r="G1197" t="str">
        <f>IF(F1197&gt;10000,"省直辖县市",IF(F1197&gt;7000,“港澳台”,VLOOKUP(F1197,[1]地市级代码匹配!C:D,2,FALSE)))</f>
        <v>上饶市</v>
      </c>
      <c r="H1197" s="3" t="s">
        <v>914</v>
      </c>
    </row>
    <row r="1198" spans="1:8" x14ac:dyDescent="0.3">
      <c r="A1198" s="6" t="s">
        <v>915</v>
      </c>
      <c r="B1198" s="6" t="s">
        <v>915</v>
      </c>
      <c r="C1198" s="6">
        <v>361127</v>
      </c>
      <c r="D1198">
        <f t="shared" si="36"/>
        <v>36</v>
      </c>
      <c r="E1198" t="str">
        <f>VLOOKUP(D1198,[1]省代码匹配!B:C,2,FALSE)</f>
        <v>江西省</v>
      </c>
      <c r="F1198">
        <f t="shared" si="37"/>
        <v>3611</v>
      </c>
      <c r="G1198" t="str">
        <f>IF(F1198&gt;10000,"省直辖县市",IF(F1198&gt;7000,“港澳台”,VLOOKUP(F1198,[1]地市级代码匹配!C:D,2,FALSE)))</f>
        <v>上饶市</v>
      </c>
      <c r="H1198" s="3" t="s">
        <v>915</v>
      </c>
    </row>
    <row r="1199" spans="1:8" x14ac:dyDescent="0.3">
      <c r="A1199" s="6" t="s">
        <v>916</v>
      </c>
      <c r="B1199" s="6" t="s">
        <v>916</v>
      </c>
      <c r="C1199" s="6">
        <v>361128</v>
      </c>
      <c r="D1199">
        <f t="shared" si="36"/>
        <v>36</v>
      </c>
      <c r="E1199" t="str">
        <f>VLOOKUP(D1199,[1]省代码匹配!B:C,2,FALSE)</f>
        <v>江西省</v>
      </c>
      <c r="F1199">
        <f t="shared" si="37"/>
        <v>3611</v>
      </c>
      <c r="G1199" t="str">
        <f>IF(F1199&gt;10000,"省直辖县市",IF(F1199&gt;7000,“港澳台”,VLOOKUP(F1199,[1]地市级代码匹配!C:D,2,FALSE)))</f>
        <v>上饶市</v>
      </c>
      <c r="H1199" s="3" t="s">
        <v>916</v>
      </c>
    </row>
    <row r="1200" spans="1:8" x14ac:dyDescent="0.3">
      <c r="A1200" s="6" t="s">
        <v>917</v>
      </c>
      <c r="B1200" s="6" t="s">
        <v>917</v>
      </c>
      <c r="C1200" s="6">
        <v>361129</v>
      </c>
      <c r="D1200">
        <f t="shared" si="36"/>
        <v>36</v>
      </c>
      <c r="E1200" t="str">
        <f>VLOOKUP(D1200,[1]省代码匹配!B:C,2,FALSE)</f>
        <v>江西省</v>
      </c>
      <c r="F1200">
        <f t="shared" si="37"/>
        <v>3611</v>
      </c>
      <c r="G1200" t="str">
        <f>IF(F1200&gt;10000,"省直辖县市",IF(F1200&gt;7000,“港澳台”,VLOOKUP(F1200,[1]地市级代码匹配!C:D,2,FALSE)))</f>
        <v>上饶市</v>
      </c>
      <c r="H1200" s="3" t="s">
        <v>917</v>
      </c>
    </row>
    <row r="1201" spans="1:8" x14ac:dyDescent="0.3">
      <c r="A1201" s="6" t="s">
        <v>918</v>
      </c>
      <c r="B1201" s="6" t="s">
        <v>918</v>
      </c>
      <c r="C1201" s="6">
        <v>361130</v>
      </c>
      <c r="D1201">
        <f t="shared" si="36"/>
        <v>36</v>
      </c>
      <c r="E1201" t="str">
        <f>VLOOKUP(D1201,[1]省代码匹配!B:C,2,FALSE)</f>
        <v>江西省</v>
      </c>
      <c r="F1201">
        <f t="shared" si="37"/>
        <v>3611</v>
      </c>
      <c r="G1201" t="str">
        <f>IF(F1201&gt;10000,"省直辖县市",IF(F1201&gt;7000,“港澳台”,VLOOKUP(F1201,[1]地市级代码匹配!C:D,2,FALSE)))</f>
        <v>上饶市</v>
      </c>
      <c r="H1201" s="3" t="s">
        <v>918</v>
      </c>
    </row>
    <row r="1202" spans="1:8" x14ac:dyDescent="0.3">
      <c r="A1202" s="6" t="s">
        <v>919</v>
      </c>
      <c r="B1202" s="6" t="s">
        <v>3404</v>
      </c>
      <c r="C1202" s="6">
        <v>361181</v>
      </c>
      <c r="D1202">
        <f t="shared" si="36"/>
        <v>36</v>
      </c>
      <c r="E1202" t="str">
        <f>VLOOKUP(D1202,[1]省代码匹配!B:C,2,FALSE)</f>
        <v>江西省</v>
      </c>
      <c r="F1202">
        <f t="shared" si="37"/>
        <v>3611</v>
      </c>
      <c r="G1202" t="str">
        <f>IF(F1202&gt;10000,"省直辖县市",IF(F1202&gt;7000,“港澳台”,VLOOKUP(F1202,[1]地市级代码匹配!C:D,2,FALSE)))</f>
        <v>上饶市</v>
      </c>
      <c r="H1202" s="3" t="s">
        <v>919</v>
      </c>
    </row>
    <row r="1203" spans="1:8" x14ac:dyDescent="0.3">
      <c r="A1203" s="6" t="s">
        <v>2654</v>
      </c>
      <c r="B1203" s="6" t="s">
        <v>2654</v>
      </c>
      <c r="C1203" s="6">
        <v>370102</v>
      </c>
      <c r="D1203">
        <f t="shared" si="36"/>
        <v>37</v>
      </c>
      <c r="E1203" t="str">
        <f>VLOOKUP(D1203,[1]省代码匹配!B:C,2,FALSE)</f>
        <v>山东省</v>
      </c>
      <c r="F1203">
        <f t="shared" si="37"/>
        <v>3701</v>
      </c>
      <c r="G1203" t="str">
        <f>IF(F1203&gt;10000,"省直辖县市",IF(F1203&gt;7000,“港澳台”,VLOOKUP(F1203,[1]地市级代码匹配!C:D,2,FALSE)))</f>
        <v>济南市</v>
      </c>
      <c r="H1203" s="3" t="s">
        <v>2654</v>
      </c>
    </row>
    <row r="1204" spans="1:8" x14ac:dyDescent="0.3">
      <c r="A1204" s="6" t="s">
        <v>2655</v>
      </c>
      <c r="B1204" s="6" t="s">
        <v>3405</v>
      </c>
      <c r="C1204" s="6">
        <v>370103</v>
      </c>
      <c r="D1204">
        <f t="shared" si="36"/>
        <v>37</v>
      </c>
      <c r="E1204" t="str">
        <f>VLOOKUP(D1204,[1]省代码匹配!B:C,2,FALSE)</f>
        <v>山东省</v>
      </c>
      <c r="F1204">
        <f t="shared" si="37"/>
        <v>3701</v>
      </c>
      <c r="G1204" t="str">
        <f>IF(F1204&gt;10000,"省直辖县市",IF(F1204&gt;7000,“港澳台”,VLOOKUP(F1204,[1]地市级代码匹配!C:D,2,FALSE)))</f>
        <v>济南市</v>
      </c>
      <c r="H1204" s="3" t="s">
        <v>2655</v>
      </c>
    </row>
    <row r="1205" spans="1:8" x14ac:dyDescent="0.3">
      <c r="A1205" s="6" t="s">
        <v>2656</v>
      </c>
      <c r="B1205" s="6" t="s">
        <v>2656</v>
      </c>
      <c r="C1205" s="6">
        <v>370104</v>
      </c>
      <c r="D1205">
        <f t="shared" si="36"/>
        <v>37</v>
      </c>
      <c r="E1205" t="str">
        <f>VLOOKUP(D1205,[1]省代码匹配!B:C,2,FALSE)</f>
        <v>山东省</v>
      </c>
      <c r="F1205">
        <f t="shared" si="37"/>
        <v>3701</v>
      </c>
      <c r="G1205" t="str">
        <f>IF(F1205&gt;10000,"省直辖县市",IF(F1205&gt;7000,“港澳台”,VLOOKUP(F1205,[1]地市级代码匹配!C:D,2,FALSE)))</f>
        <v>济南市</v>
      </c>
      <c r="H1205" s="3" t="s">
        <v>2656</v>
      </c>
    </row>
    <row r="1206" spans="1:8" x14ac:dyDescent="0.3">
      <c r="A1206" s="6" t="s">
        <v>2657</v>
      </c>
      <c r="B1206" s="6" t="s">
        <v>2657</v>
      </c>
      <c r="C1206" s="6">
        <v>370105</v>
      </c>
      <c r="D1206">
        <f t="shared" si="36"/>
        <v>37</v>
      </c>
      <c r="E1206" t="str">
        <f>VLOOKUP(D1206,[1]省代码匹配!B:C,2,FALSE)</f>
        <v>山东省</v>
      </c>
      <c r="F1206">
        <f t="shared" si="37"/>
        <v>3701</v>
      </c>
      <c r="G1206" t="str">
        <f>IF(F1206&gt;10000,"省直辖县市",IF(F1206&gt;7000,“港澳台”,VLOOKUP(F1206,[1]地市级代码匹配!C:D,2,FALSE)))</f>
        <v>济南市</v>
      </c>
      <c r="H1206" s="3" t="s">
        <v>2657</v>
      </c>
    </row>
    <row r="1207" spans="1:8" x14ac:dyDescent="0.3">
      <c r="A1207" s="6" t="s">
        <v>2658</v>
      </c>
      <c r="B1207" s="6" t="s">
        <v>2658</v>
      </c>
      <c r="C1207" s="6">
        <v>370112</v>
      </c>
      <c r="D1207">
        <f t="shared" si="36"/>
        <v>37</v>
      </c>
      <c r="E1207" t="str">
        <f>VLOOKUP(D1207,[1]省代码匹配!B:C,2,FALSE)</f>
        <v>山东省</v>
      </c>
      <c r="F1207">
        <f t="shared" si="37"/>
        <v>3701</v>
      </c>
      <c r="G1207" t="str">
        <f>IF(F1207&gt;10000,"省直辖县市",IF(F1207&gt;7000,“港澳台”,VLOOKUP(F1207,[1]地市级代码匹配!C:D,2,FALSE)))</f>
        <v>济南市</v>
      </c>
      <c r="H1207" s="3" t="s">
        <v>2658</v>
      </c>
    </row>
    <row r="1208" spans="1:8" x14ac:dyDescent="0.3">
      <c r="A1208" s="6" t="s">
        <v>920</v>
      </c>
      <c r="B1208" s="6" t="s">
        <v>920</v>
      </c>
      <c r="C1208" s="6">
        <v>370113</v>
      </c>
      <c r="D1208">
        <f t="shared" si="36"/>
        <v>37</v>
      </c>
      <c r="E1208" t="str">
        <f>VLOOKUP(D1208,[1]省代码匹配!B:C,2,FALSE)</f>
        <v>山东省</v>
      </c>
      <c r="F1208">
        <f t="shared" si="37"/>
        <v>3701</v>
      </c>
      <c r="G1208" t="str">
        <f>IF(F1208&gt;10000,"省直辖县市",IF(F1208&gt;7000,“港澳台”,VLOOKUP(F1208,[1]地市级代码匹配!C:D,2,FALSE)))</f>
        <v>济南市</v>
      </c>
      <c r="H1208" s="3" t="s">
        <v>920</v>
      </c>
    </row>
    <row r="1209" spans="1:8" x14ac:dyDescent="0.3">
      <c r="A1209" s="6" t="s">
        <v>923</v>
      </c>
      <c r="B1209" s="6" t="s">
        <v>923</v>
      </c>
      <c r="C1209" s="6">
        <v>370114</v>
      </c>
      <c r="D1209">
        <f t="shared" si="36"/>
        <v>37</v>
      </c>
      <c r="E1209" t="str">
        <f>VLOOKUP(D1209,[1]省代码匹配!B:C,2,FALSE)</f>
        <v>山东省</v>
      </c>
      <c r="F1209">
        <f t="shared" si="37"/>
        <v>3701</v>
      </c>
      <c r="G1209" t="str">
        <f>IF(F1209&gt;10000,"省直辖县市",IF(F1209&gt;7000,“港澳台”,VLOOKUP(F1209,[1]地市级代码匹配!C:D,2,FALSE)))</f>
        <v>济南市</v>
      </c>
      <c r="H1209" s="3" t="s">
        <v>3096</v>
      </c>
    </row>
    <row r="1210" spans="1:8" x14ac:dyDescent="0.3">
      <c r="A1210" s="6" t="s">
        <v>924</v>
      </c>
      <c r="B1210" s="6" t="s">
        <v>924</v>
      </c>
      <c r="C1210" s="6">
        <v>370124</v>
      </c>
      <c r="D1210">
        <f t="shared" si="36"/>
        <v>37</v>
      </c>
      <c r="E1210" t="str">
        <f>VLOOKUP(D1210,[1]省代码匹配!B:C,2,FALSE)</f>
        <v>山东省</v>
      </c>
      <c r="F1210">
        <f t="shared" si="37"/>
        <v>3701</v>
      </c>
      <c r="G1210" t="str">
        <f>IF(F1210&gt;10000,"省直辖县市",IF(F1210&gt;7000,“港澳台”,VLOOKUP(F1210,[1]地市级代码匹配!C:D,2,FALSE)))</f>
        <v>济南市</v>
      </c>
      <c r="H1210" s="3" t="s">
        <v>924</v>
      </c>
    </row>
    <row r="1211" spans="1:8" x14ac:dyDescent="0.3">
      <c r="A1211" s="6" t="s">
        <v>925</v>
      </c>
      <c r="B1211" s="6" t="s">
        <v>925</v>
      </c>
      <c r="C1211" s="6">
        <v>370125</v>
      </c>
      <c r="D1211">
        <f t="shared" si="36"/>
        <v>37</v>
      </c>
      <c r="E1211" t="str">
        <f>VLOOKUP(D1211,[1]省代码匹配!B:C,2,FALSE)</f>
        <v>山东省</v>
      </c>
      <c r="F1211">
        <f t="shared" si="37"/>
        <v>3701</v>
      </c>
      <c r="G1211" t="str">
        <f>IF(F1211&gt;10000,"省直辖县市",IF(F1211&gt;7000,“港澳台”,VLOOKUP(F1211,[1]地市级代码匹配!C:D,2,FALSE)))</f>
        <v>济南市</v>
      </c>
      <c r="H1211" s="3" t="s">
        <v>925</v>
      </c>
    </row>
    <row r="1212" spans="1:8" x14ac:dyDescent="0.3">
      <c r="A1212" s="6" t="s">
        <v>926</v>
      </c>
      <c r="B1212" s="6" t="s">
        <v>926</v>
      </c>
      <c r="C1212" s="6">
        <v>370126</v>
      </c>
      <c r="D1212">
        <f t="shared" si="36"/>
        <v>37</v>
      </c>
      <c r="E1212" t="str">
        <f>VLOOKUP(D1212,[1]省代码匹配!B:C,2,FALSE)</f>
        <v>山东省</v>
      </c>
      <c r="F1212">
        <f t="shared" si="37"/>
        <v>3701</v>
      </c>
      <c r="G1212" t="str">
        <f>IF(F1212&gt;10000,"省直辖县市",IF(F1212&gt;7000,“港澳台”,VLOOKUP(F1212,[1]地市级代码匹配!C:D,2,FALSE)))</f>
        <v>济南市</v>
      </c>
      <c r="H1212" s="3" t="s">
        <v>926</v>
      </c>
    </row>
    <row r="1213" spans="1:8" x14ac:dyDescent="0.3">
      <c r="A1213" s="6" t="s">
        <v>2659</v>
      </c>
      <c r="B1213" s="6" t="s">
        <v>3406</v>
      </c>
      <c r="C1213" s="6">
        <v>370202</v>
      </c>
      <c r="D1213">
        <f t="shared" si="36"/>
        <v>37</v>
      </c>
      <c r="E1213" t="str">
        <f>VLOOKUP(D1213,[1]省代码匹配!B:C,2,FALSE)</f>
        <v>山东省</v>
      </c>
      <c r="F1213">
        <f t="shared" si="37"/>
        <v>3702</v>
      </c>
      <c r="G1213" t="str">
        <f>IF(F1213&gt;10000,"省直辖县市",IF(F1213&gt;7000,“港澳台”,VLOOKUP(F1213,[1]地市级代码匹配!C:D,2,FALSE)))</f>
        <v>青岛市</v>
      </c>
      <c r="H1213" s="3" t="s">
        <v>2659</v>
      </c>
    </row>
    <row r="1214" spans="1:8" x14ac:dyDescent="0.3">
      <c r="A1214" s="6" t="s">
        <v>2660</v>
      </c>
      <c r="B1214" s="6" t="s">
        <v>3407</v>
      </c>
      <c r="C1214" s="6">
        <v>370203</v>
      </c>
      <c r="D1214">
        <f t="shared" si="36"/>
        <v>37</v>
      </c>
      <c r="E1214" t="str">
        <f>VLOOKUP(D1214,[1]省代码匹配!B:C,2,FALSE)</f>
        <v>山东省</v>
      </c>
      <c r="F1214">
        <f t="shared" si="37"/>
        <v>3702</v>
      </c>
      <c r="G1214" t="str">
        <f>IF(F1214&gt;10000,"省直辖县市",IF(F1214&gt;7000,“港澳台”,VLOOKUP(F1214,[1]地市级代码匹配!C:D,2,FALSE)))</f>
        <v>青岛市</v>
      </c>
      <c r="H1214" s="3" t="s">
        <v>2660</v>
      </c>
    </row>
    <row r="1215" spans="1:8" x14ac:dyDescent="0.3">
      <c r="A1215" s="6" t="s">
        <v>2661</v>
      </c>
      <c r="B1215" s="6" t="s">
        <v>2661</v>
      </c>
      <c r="C1215" s="6">
        <v>370211</v>
      </c>
      <c r="D1215">
        <f t="shared" si="36"/>
        <v>37</v>
      </c>
      <c r="E1215" t="str">
        <f>VLOOKUP(D1215,[1]省代码匹配!B:C,2,FALSE)</f>
        <v>山东省</v>
      </c>
      <c r="F1215">
        <f t="shared" si="37"/>
        <v>3702</v>
      </c>
      <c r="G1215" t="str">
        <f>IF(F1215&gt;10000,"省直辖县市",IF(F1215&gt;7000,“港澳台”,VLOOKUP(F1215,[1]地市级代码匹配!C:D,2,FALSE)))</f>
        <v>青岛市</v>
      </c>
      <c r="H1215" s="3" t="s">
        <v>2661</v>
      </c>
    </row>
    <row r="1216" spans="1:8" x14ac:dyDescent="0.3">
      <c r="A1216" s="6" t="s">
        <v>2662</v>
      </c>
      <c r="B1216" s="6" t="s">
        <v>2662</v>
      </c>
      <c r="C1216" s="6">
        <v>370212</v>
      </c>
      <c r="D1216">
        <f t="shared" si="36"/>
        <v>37</v>
      </c>
      <c r="E1216" t="str">
        <f>VLOOKUP(D1216,[1]省代码匹配!B:C,2,FALSE)</f>
        <v>山东省</v>
      </c>
      <c r="F1216">
        <f t="shared" si="37"/>
        <v>3702</v>
      </c>
      <c r="G1216" t="str">
        <f>IF(F1216&gt;10000,"省直辖县市",IF(F1216&gt;7000,“港澳台”,VLOOKUP(F1216,[1]地市级代码匹配!C:D,2,FALSE)))</f>
        <v>青岛市</v>
      </c>
      <c r="H1216" s="3" t="s">
        <v>2662</v>
      </c>
    </row>
    <row r="1217" spans="1:8" x14ac:dyDescent="0.3">
      <c r="A1217" s="6" t="s">
        <v>2663</v>
      </c>
      <c r="B1217" s="6" t="s">
        <v>2663</v>
      </c>
      <c r="C1217" s="6">
        <v>370213</v>
      </c>
      <c r="D1217">
        <f t="shared" si="36"/>
        <v>37</v>
      </c>
      <c r="E1217" t="str">
        <f>VLOOKUP(D1217,[1]省代码匹配!B:C,2,FALSE)</f>
        <v>山东省</v>
      </c>
      <c r="F1217">
        <f t="shared" si="37"/>
        <v>3702</v>
      </c>
      <c r="G1217" t="str">
        <f>IF(F1217&gt;10000,"省直辖县市",IF(F1217&gt;7000,“港澳台”,VLOOKUP(F1217,[1]地市级代码匹配!C:D,2,FALSE)))</f>
        <v>青岛市</v>
      </c>
      <c r="H1217" s="3" t="s">
        <v>2663</v>
      </c>
    </row>
    <row r="1218" spans="1:8" x14ac:dyDescent="0.3">
      <c r="A1218" s="6" t="s">
        <v>2664</v>
      </c>
      <c r="B1218" s="6" t="s">
        <v>2664</v>
      </c>
      <c r="C1218" s="6">
        <v>370214</v>
      </c>
      <c r="D1218">
        <f t="shared" si="36"/>
        <v>37</v>
      </c>
      <c r="E1218" t="str">
        <f>VLOOKUP(D1218,[1]省代码匹配!B:C,2,FALSE)</f>
        <v>山东省</v>
      </c>
      <c r="F1218">
        <f t="shared" si="37"/>
        <v>3702</v>
      </c>
      <c r="G1218" t="str">
        <f>IF(F1218&gt;10000,"省直辖县市",IF(F1218&gt;7000,“港澳台”,VLOOKUP(F1218,[1]地市级代码匹配!C:D,2,FALSE)))</f>
        <v>青岛市</v>
      </c>
      <c r="H1218" s="3" t="s">
        <v>2664</v>
      </c>
    </row>
    <row r="1219" spans="1:8" x14ac:dyDescent="0.3">
      <c r="A1219" s="6" t="s">
        <v>3408</v>
      </c>
      <c r="B1219" s="6" t="s">
        <v>3408</v>
      </c>
      <c r="C1219" s="6">
        <v>370215</v>
      </c>
      <c r="D1219">
        <f t="shared" ref="D1219:D1282" si="38">INT(C1219/10000)</f>
        <v>37</v>
      </c>
      <c r="E1219" t="str">
        <f>VLOOKUP(D1219,[1]省代码匹配!B:C,2,FALSE)</f>
        <v>山东省</v>
      </c>
      <c r="F1219">
        <f t="shared" ref="F1219:F1282" si="39">IF(OR(D1219=11,D1219=12,D1219=31,D1219=50,D1219=71,D1219=81,D1219=82),D1219*100,IF(MID(C1219,3,1)="9",C1219,INT(C1219/100)))</f>
        <v>3702</v>
      </c>
      <c r="G1219" t="str">
        <f>IF(F1219&gt;10000,"省直辖县市",IF(F1219&gt;7000,“港澳台”,VLOOKUP(F1219,[1]地市级代码匹配!C:D,2,FALSE)))</f>
        <v>青岛市</v>
      </c>
      <c r="H1219" s="3" t="s">
        <v>3097</v>
      </c>
    </row>
    <row r="1220" spans="1:8" x14ac:dyDescent="0.3">
      <c r="A1220" s="6" t="s">
        <v>928</v>
      </c>
      <c r="B1220" s="6" t="s">
        <v>3409</v>
      </c>
      <c r="C1220" s="6">
        <v>370281</v>
      </c>
      <c r="D1220">
        <f t="shared" si="38"/>
        <v>37</v>
      </c>
      <c r="E1220" t="str">
        <f>VLOOKUP(D1220,[1]省代码匹配!B:C,2,FALSE)</f>
        <v>山东省</v>
      </c>
      <c r="F1220">
        <f t="shared" si="39"/>
        <v>3702</v>
      </c>
      <c r="G1220" t="str">
        <f>IF(F1220&gt;10000,"省直辖县市",IF(F1220&gt;7000,“港澳台”,VLOOKUP(F1220,[1]地市级代码匹配!C:D,2,FALSE)))</f>
        <v>青岛市</v>
      </c>
      <c r="H1220" s="3" t="s">
        <v>928</v>
      </c>
    </row>
    <row r="1221" spans="1:8" x14ac:dyDescent="0.3">
      <c r="A1221" s="6" t="s">
        <v>929</v>
      </c>
      <c r="B1221" s="6" t="s">
        <v>3410</v>
      </c>
      <c r="C1221" s="6">
        <v>370283</v>
      </c>
      <c r="D1221">
        <f t="shared" si="38"/>
        <v>37</v>
      </c>
      <c r="E1221" t="str">
        <f>VLOOKUP(D1221,[1]省代码匹配!B:C,2,FALSE)</f>
        <v>山东省</v>
      </c>
      <c r="F1221">
        <f t="shared" si="39"/>
        <v>3702</v>
      </c>
      <c r="G1221" t="str">
        <f>IF(F1221&gt;10000,"省直辖县市",IF(F1221&gt;7000,“港澳台”,VLOOKUP(F1221,[1]地市级代码匹配!C:D,2,FALSE)))</f>
        <v>青岛市</v>
      </c>
      <c r="H1221" s="3" t="s">
        <v>929</v>
      </c>
    </row>
    <row r="1222" spans="1:8" x14ac:dyDescent="0.3">
      <c r="A1222" s="6" t="s">
        <v>930</v>
      </c>
      <c r="B1222" s="6" t="s">
        <v>3411</v>
      </c>
      <c r="C1222" s="6">
        <v>370285</v>
      </c>
      <c r="D1222">
        <f t="shared" si="38"/>
        <v>37</v>
      </c>
      <c r="E1222" t="str">
        <f>VLOOKUP(D1222,[1]省代码匹配!B:C,2,FALSE)</f>
        <v>山东省</v>
      </c>
      <c r="F1222">
        <f t="shared" si="39"/>
        <v>3702</v>
      </c>
      <c r="G1222" t="str">
        <f>IF(F1222&gt;10000,"省直辖县市",IF(F1222&gt;7000,“港澳台”,VLOOKUP(F1222,[1]地市级代码匹配!C:D,2,FALSE)))</f>
        <v>青岛市</v>
      </c>
      <c r="H1222" s="3" t="s">
        <v>930</v>
      </c>
    </row>
    <row r="1223" spans="1:8" x14ac:dyDescent="0.3">
      <c r="A1223" s="6" t="s">
        <v>3412</v>
      </c>
      <c r="B1223" s="6" t="s">
        <v>3412</v>
      </c>
      <c r="C1223" s="6">
        <v>370302</v>
      </c>
      <c r="D1223">
        <f t="shared" si="38"/>
        <v>37</v>
      </c>
      <c r="E1223" t="str">
        <f>VLOOKUP(D1223,[1]省代码匹配!B:C,2,FALSE)</f>
        <v>山东省</v>
      </c>
      <c r="F1223">
        <f t="shared" si="39"/>
        <v>3703</v>
      </c>
      <c r="G1223" t="str">
        <f>IF(F1223&gt;10000,"省直辖县市",IF(F1223&gt;7000,“港澳台”,VLOOKUP(F1223,[1]地市级代码匹配!C:D,2,FALSE)))</f>
        <v>淄博市</v>
      </c>
      <c r="H1223" s="3"/>
    </row>
    <row r="1224" spans="1:8" x14ac:dyDescent="0.3">
      <c r="A1224" s="6" t="s">
        <v>2665</v>
      </c>
      <c r="B1224" s="6" t="s">
        <v>2665</v>
      </c>
      <c r="C1224" s="6">
        <v>370303</v>
      </c>
      <c r="D1224">
        <f t="shared" si="38"/>
        <v>37</v>
      </c>
      <c r="E1224" t="str">
        <f>VLOOKUP(D1224,[1]省代码匹配!B:C,2,FALSE)</f>
        <v>山东省</v>
      </c>
      <c r="F1224">
        <f t="shared" si="39"/>
        <v>3703</v>
      </c>
      <c r="G1224" t="str">
        <f>IF(F1224&gt;10000,"省直辖县市",IF(F1224&gt;7000,“港澳台”,VLOOKUP(F1224,[1]地市级代码匹配!C:D,2,FALSE)))</f>
        <v>淄博市</v>
      </c>
      <c r="H1224" s="3" t="s">
        <v>2665</v>
      </c>
    </row>
    <row r="1225" spans="1:8" x14ac:dyDescent="0.3">
      <c r="A1225" s="6" t="s">
        <v>2666</v>
      </c>
      <c r="B1225" s="6" t="s">
        <v>2666</v>
      </c>
      <c r="C1225" s="6">
        <v>370304</v>
      </c>
      <c r="D1225">
        <f t="shared" si="38"/>
        <v>37</v>
      </c>
      <c r="E1225" t="str">
        <f>VLOOKUP(D1225,[1]省代码匹配!B:C,2,FALSE)</f>
        <v>山东省</v>
      </c>
      <c r="F1225">
        <f t="shared" si="39"/>
        <v>3703</v>
      </c>
      <c r="G1225" t="str">
        <f>IF(F1225&gt;10000,"省直辖县市",IF(F1225&gt;7000,“港澳台”,VLOOKUP(F1225,[1]地市级代码匹配!C:D,2,FALSE)))</f>
        <v>淄博市</v>
      </c>
      <c r="H1225" s="3" t="s">
        <v>2666</v>
      </c>
    </row>
    <row r="1226" spans="1:8" x14ac:dyDescent="0.3">
      <c r="A1226" s="6" t="s">
        <v>2667</v>
      </c>
      <c r="B1226" s="6" t="s">
        <v>2667</v>
      </c>
      <c r="C1226" s="6">
        <v>370305</v>
      </c>
      <c r="D1226">
        <f t="shared" si="38"/>
        <v>37</v>
      </c>
      <c r="E1226" t="str">
        <f>VLOOKUP(D1226,[1]省代码匹配!B:C,2,FALSE)</f>
        <v>山东省</v>
      </c>
      <c r="F1226">
        <f t="shared" si="39"/>
        <v>3703</v>
      </c>
      <c r="G1226" t="str">
        <f>IF(F1226&gt;10000,"省直辖县市",IF(F1226&gt;7000,“港澳台”,VLOOKUP(F1226,[1]地市级代码匹配!C:D,2,FALSE)))</f>
        <v>淄博市</v>
      </c>
      <c r="H1226" s="3" t="s">
        <v>2667</v>
      </c>
    </row>
    <row r="1227" spans="1:8" x14ac:dyDescent="0.3">
      <c r="A1227" s="6" t="s">
        <v>2668</v>
      </c>
      <c r="B1227" s="6" t="s">
        <v>2668</v>
      </c>
      <c r="C1227" s="6">
        <v>370306</v>
      </c>
      <c r="D1227">
        <f t="shared" si="38"/>
        <v>37</v>
      </c>
      <c r="E1227" t="str">
        <f>VLOOKUP(D1227,[1]省代码匹配!B:C,2,FALSE)</f>
        <v>山东省</v>
      </c>
      <c r="F1227">
        <f t="shared" si="39"/>
        <v>3703</v>
      </c>
      <c r="G1227" t="str">
        <f>IF(F1227&gt;10000,"省直辖县市",IF(F1227&gt;7000,“港澳台”,VLOOKUP(F1227,[1]地市级代码匹配!C:D,2,FALSE)))</f>
        <v>淄博市</v>
      </c>
      <c r="H1227" s="3" t="s">
        <v>2668</v>
      </c>
    </row>
    <row r="1228" spans="1:8" x14ac:dyDescent="0.3">
      <c r="A1228" s="6" t="s">
        <v>931</v>
      </c>
      <c r="B1228" s="6" t="s">
        <v>931</v>
      </c>
      <c r="C1228" s="6">
        <v>370321</v>
      </c>
      <c r="D1228">
        <f t="shared" si="38"/>
        <v>37</v>
      </c>
      <c r="E1228" t="str">
        <f>VLOOKUP(D1228,[1]省代码匹配!B:C,2,FALSE)</f>
        <v>山东省</v>
      </c>
      <c r="F1228">
        <f t="shared" si="39"/>
        <v>3703</v>
      </c>
      <c r="G1228" t="str">
        <f>IF(F1228&gt;10000,"省直辖县市",IF(F1228&gt;7000,“港澳台”,VLOOKUP(F1228,[1]地市级代码匹配!C:D,2,FALSE)))</f>
        <v>淄博市</v>
      </c>
      <c r="H1228" s="3" t="s">
        <v>931</v>
      </c>
    </row>
    <row r="1229" spans="1:8" x14ac:dyDescent="0.3">
      <c r="A1229" s="6" t="s">
        <v>933</v>
      </c>
      <c r="B1229" s="6" t="s">
        <v>933</v>
      </c>
      <c r="C1229" s="6">
        <v>370322</v>
      </c>
      <c r="D1229">
        <f t="shared" si="38"/>
        <v>37</v>
      </c>
      <c r="E1229" t="str">
        <f>VLOOKUP(D1229,[1]省代码匹配!B:C,2,FALSE)</f>
        <v>山东省</v>
      </c>
      <c r="F1229">
        <f t="shared" si="39"/>
        <v>3703</v>
      </c>
      <c r="G1229" t="str">
        <f>IF(F1229&gt;10000,"省直辖县市",IF(F1229&gt;7000,“港澳台”,VLOOKUP(F1229,[1]地市级代码匹配!C:D,2,FALSE)))</f>
        <v>淄博市</v>
      </c>
      <c r="H1229" s="3" t="s">
        <v>933</v>
      </c>
    </row>
    <row r="1230" spans="1:8" x14ac:dyDescent="0.3">
      <c r="A1230" s="6" t="s">
        <v>934</v>
      </c>
      <c r="B1230" s="6" t="s">
        <v>934</v>
      </c>
      <c r="C1230" s="6">
        <v>370323</v>
      </c>
      <c r="D1230">
        <f t="shared" si="38"/>
        <v>37</v>
      </c>
      <c r="E1230" t="str">
        <f>VLOOKUP(D1230,[1]省代码匹配!B:C,2,FALSE)</f>
        <v>山东省</v>
      </c>
      <c r="F1230">
        <f t="shared" si="39"/>
        <v>3703</v>
      </c>
      <c r="G1230" t="str">
        <f>IF(F1230&gt;10000,"省直辖县市",IF(F1230&gt;7000,“港澳台”,VLOOKUP(F1230,[1]地市级代码匹配!C:D,2,FALSE)))</f>
        <v>淄博市</v>
      </c>
      <c r="H1230" s="3" t="s">
        <v>934</v>
      </c>
    </row>
    <row r="1231" spans="1:8" x14ac:dyDescent="0.3">
      <c r="A1231" s="6" t="s">
        <v>2655</v>
      </c>
      <c r="B1231" s="6" t="s">
        <v>3405</v>
      </c>
      <c r="C1231" s="6">
        <v>370402</v>
      </c>
      <c r="D1231">
        <f t="shared" si="38"/>
        <v>37</v>
      </c>
      <c r="E1231" t="str">
        <f>VLOOKUP(D1231,[1]省代码匹配!B:C,2,FALSE)</f>
        <v>山东省</v>
      </c>
      <c r="F1231">
        <f t="shared" si="39"/>
        <v>3704</v>
      </c>
      <c r="G1231" t="str">
        <f>IF(F1231&gt;10000,"省直辖县市",IF(F1231&gt;7000,“港澳台”,VLOOKUP(F1231,[1]地市级代码匹配!C:D,2,FALSE)))</f>
        <v>枣庄市</v>
      </c>
      <c r="H1231" s="3" t="s">
        <v>2655</v>
      </c>
    </row>
    <row r="1232" spans="1:8" x14ac:dyDescent="0.3">
      <c r="A1232" s="6" t="s">
        <v>2669</v>
      </c>
      <c r="B1232" s="6" t="s">
        <v>2669</v>
      </c>
      <c r="C1232" s="6">
        <v>370403</v>
      </c>
      <c r="D1232">
        <f t="shared" si="38"/>
        <v>37</v>
      </c>
      <c r="E1232" t="str">
        <f>VLOOKUP(D1232,[1]省代码匹配!B:C,2,FALSE)</f>
        <v>山东省</v>
      </c>
      <c r="F1232">
        <f t="shared" si="39"/>
        <v>3704</v>
      </c>
      <c r="G1232" t="str">
        <f>IF(F1232&gt;10000,"省直辖县市",IF(F1232&gt;7000,“港澳台”,VLOOKUP(F1232,[1]地市级代码匹配!C:D,2,FALSE)))</f>
        <v>枣庄市</v>
      </c>
      <c r="H1232" s="3" t="s">
        <v>2669</v>
      </c>
    </row>
    <row r="1233" spans="1:8" x14ac:dyDescent="0.3">
      <c r="A1233" s="6" t="s">
        <v>2670</v>
      </c>
      <c r="B1233" s="6" t="s">
        <v>2670</v>
      </c>
      <c r="C1233" s="6">
        <v>370404</v>
      </c>
      <c r="D1233">
        <f t="shared" si="38"/>
        <v>37</v>
      </c>
      <c r="E1233" t="str">
        <f>VLOOKUP(D1233,[1]省代码匹配!B:C,2,FALSE)</f>
        <v>山东省</v>
      </c>
      <c r="F1233">
        <f t="shared" si="39"/>
        <v>3704</v>
      </c>
      <c r="G1233" t="str">
        <f>IF(F1233&gt;10000,"省直辖县市",IF(F1233&gt;7000,“港澳台”,VLOOKUP(F1233,[1]地市级代码匹配!C:D,2,FALSE)))</f>
        <v>枣庄市</v>
      </c>
      <c r="H1233" s="3" t="s">
        <v>2670</v>
      </c>
    </row>
    <row r="1234" spans="1:8" x14ac:dyDescent="0.3">
      <c r="A1234" s="6" t="s">
        <v>2671</v>
      </c>
      <c r="B1234" s="6" t="s">
        <v>2671</v>
      </c>
      <c r="C1234" s="6">
        <v>370405</v>
      </c>
      <c r="D1234">
        <f t="shared" si="38"/>
        <v>37</v>
      </c>
      <c r="E1234" t="str">
        <f>VLOOKUP(D1234,[1]省代码匹配!B:C,2,FALSE)</f>
        <v>山东省</v>
      </c>
      <c r="F1234">
        <f t="shared" si="39"/>
        <v>3704</v>
      </c>
      <c r="G1234" t="str">
        <f>IF(F1234&gt;10000,"省直辖县市",IF(F1234&gt;7000,“港澳台”,VLOOKUP(F1234,[1]地市级代码匹配!C:D,2,FALSE)))</f>
        <v>枣庄市</v>
      </c>
      <c r="H1234" s="3" t="s">
        <v>2671</v>
      </c>
    </row>
    <row r="1235" spans="1:8" x14ac:dyDescent="0.3">
      <c r="A1235" s="6" t="s">
        <v>2672</v>
      </c>
      <c r="B1235" s="6" t="s">
        <v>2672</v>
      </c>
      <c r="C1235" s="6">
        <v>370406</v>
      </c>
      <c r="D1235">
        <f t="shared" si="38"/>
        <v>37</v>
      </c>
      <c r="E1235" t="str">
        <f>VLOOKUP(D1235,[1]省代码匹配!B:C,2,FALSE)</f>
        <v>山东省</v>
      </c>
      <c r="F1235">
        <f t="shared" si="39"/>
        <v>3704</v>
      </c>
      <c r="G1235" t="str">
        <f>IF(F1235&gt;10000,"省直辖县市",IF(F1235&gt;7000,“港澳台”,VLOOKUP(F1235,[1]地市级代码匹配!C:D,2,FALSE)))</f>
        <v>枣庄市</v>
      </c>
      <c r="H1235" s="3" t="s">
        <v>2672</v>
      </c>
    </row>
    <row r="1236" spans="1:8" x14ac:dyDescent="0.3">
      <c r="A1236" s="6" t="s">
        <v>935</v>
      </c>
      <c r="B1236" s="6" t="s">
        <v>3413</v>
      </c>
      <c r="C1236" s="6">
        <v>370481</v>
      </c>
      <c r="D1236">
        <f t="shared" si="38"/>
        <v>37</v>
      </c>
      <c r="E1236" t="str">
        <f>VLOOKUP(D1236,[1]省代码匹配!B:C,2,FALSE)</f>
        <v>山东省</v>
      </c>
      <c r="F1236">
        <f t="shared" si="39"/>
        <v>3704</v>
      </c>
      <c r="G1236" t="str">
        <f>IF(F1236&gt;10000,"省直辖县市",IF(F1236&gt;7000,“港澳台”,VLOOKUP(F1236,[1]地市级代码匹配!C:D,2,FALSE)))</f>
        <v>枣庄市</v>
      </c>
      <c r="H1236" s="3" t="s">
        <v>935</v>
      </c>
    </row>
    <row r="1237" spans="1:8" x14ac:dyDescent="0.3">
      <c r="A1237" s="6" t="s">
        <v>2673</v>
      </c>
      <c r="B1237" s="6" t="s">
        <v>2673</v>
      </c>
      <c r="C1237" s="6">
        <v>370502</v>
      </c>
      <c r="D1237">
        <f t="shared" si="38"/>
        <v>37</v>
      </c>
      <c r="E1237" t="str">
        <f>VLOOKUP(D1237,[1]省代码匹配!B:C,2,FALSE)</f>
        <v>山东省</v>
      </c>
      <c r="F1237">
        <f t="shared" si="39"/>
        <v>3705</v>
      </c>
      <c r="G1237" t="str">
        <f>IF(F1237&gt;10000,"省直辖县市",IF(F1237&gt;7000,“港澳台”,VLOOKUP(F1237,[1]地市级代码匹配!C:D,2,FALSE)))</f>
        <v>东营市</v>
      </c>
      <c r="H1237" s="3" t="s">
        <v>2673</v>
      </c>
    </row>
    <row r="1238" spans="1:8" x14ac:dyDescent="0.3">
      <c r="A1238" s="6" t="s">
        <v>2674</v>
      </c>
      <c r="B1238" s="6" t="s">
        <v>2674</v>
      </c>
      <c r="C1238" s="6">
        <v>370503</v>
      </c>
      <c r="D1238">
        <f t="shared" si="38"/>
        <v>37</v>
      </c>
      <c r="E1238" t="str">
        <f>VLOOKUP(D1238,[1]省代码匹配!B:C,2,FALSE)</f>
        <v>山东省</v>
      </c>
      <c r="F1238">
        <f t="shared" si="39"/>
        <v>3705</v>
      </c>
      <c r="G1238" t="str">
        <f>IF(F1238&gt;10000,"省直辖县市",IF(F1238&gt;7000,“港澳台”,VLOOKUP(F1238,[1]地市级代码匹配!C:D,2,FALSE)))</f>
        <v>东营市</v>
      </c>
      <c r="H1238" s="3" t="s">
        <v>2674</v>
      </c>
    </row>
    <row r="1239" spans="1:8" x14ac:dyDescent="0.3">
      <c r="A1239" s="6" t="s">
        <v>937</v>
      </c>
      <c r="B1239" s="6" t="s">
        <v>937</v>
      </c>
      <c r="C1239" s="6">
        <v>370505</v>
      </c>
      <c r="D1239">
        <f t="shared" si="38"/>
        <v>37</v>
      </c>
      <c r="E1239" t="str">
        <f>VLOOKUP(D1239,[1]省代码匹配!B:C,2,FALSE)</f>
        <v>山东省</v>
      </c>
      <c r="F1239">
        <f t="shared" si="39"/>
        <v>3705</v>
      </c>
      <c r="G1239" t="str">
        <f>IF(F1239&gt;10000,"省直辖县市",IF(F1239&gt;7000,“港澳台”,VLOOKUP(F1239,[1]地市级代码匹配!C:D,2,FALSE)))</f>
        <v>东营市</v>
      </c>
      <c r="H1239" s="3" t="s">
        <v>3098</v>
      </c>
    </row>
    <row r="1240" spans="1:8" x14ac:dyDescent="0.3">
      <c r="A1240" s="6" t="s">
        <v>939</v>
      </c>
      <c r="B1240" s="6" t="s">
        <v>939</v>
      </c>
      <c r="C1240" s="6">
        <v>370522</v>
      </c>
      <c r="D1240">
        <f t="shared" si="38"/>
        <v>37</v>
      </c>
      <c r="E1240" t="str">
        <f>VLOOKUP(D1240,[1]省代码匹配!B:C,2,FALSE)</f>
        <v>山东省</v>
      </c>
      <c r="F1240">
        <f t="shared" si="39"/>
        <v>3705</v>
      </c>
      <c r="G1240" t="str">
        <f>IF(F1240&gt;10000,"省直辖县市",IF(F1240&gt;7000,“港澳台”,VLOOKUP(F1240,[1]地市级代码匹配!C:D,2,FALSE)))</f>
        <v>东营市</v>
      </c>
      <c r="H1240" s="3" t="s">
        <v>939</v>
      </c>
    </row>
    <row r="1241" spans="1:8" x14ac:dyDescent="0.3">
      <c r="A1241" s="6" t="s">
        <v>940</v>
      </c>
      <c r="B1241" s="6" t="s">
        <v>940</v>
      </c>
      <c r="C1241" s="6">
        <v>370523</v>
      </c>
      <c r="D1241">
        <f t="shared" si="38"/>
        <v>37</v>
      </c>
      <c r="E1241" t="str">
        <f>VLOOKUP(D1241,[1]省代码匹配!B:C,2,FALSE)</f>
        <v>山东省</v>
      </c>
      <c r="F1241">
        <f t="shared" si="39"/>
        <v>3705</v>
      </c>
      <c r="G1241" t="str">
        <f>IF(F1241&gt;10000,"省直辖县市",IF(F1241&gt;7000,“港澳台”,VLOOKUP(F1241,[1]地市级代码匹配!C:D,2,FALSE)))</f>
        <v>东营市</v>
      </c>
      <c r="H1241" s="3" t="s">
        <v>940</v>
      </c>
    </row>
    <row r="1242" spans="1:8" x14ac:dyDescent="0.3">
      <c r="A1242" s="6" t="s">
        <v>2675</v>
      </c>
      <c r="B1242" s="6" t="s">
        <v>2675</v>
      </c>
      <c r="C1242" s="6">
        <v>370602</v>
      </c>
      <c r="D1242">
        <f t="shared" si="38"/>
        <v>37</v>
      </c>
      <c r="E1242" t="str">
        <f>VLOOKUP(D1242,[1]省代码匹配!B:C,2,FALSE)</f>
        <v>山东省</v>
      </c>
      <c r="F1242">
        <f t="shared" si="39"/>
        <v>3706</v>
      </c>
      <c r="G1242" t="str">
        <f>IF(F1242&gt;10000,"省直辖县市",IF(F1242&gt;7000,“港澳台”,VLOOKUP(F1242,[1]地市级代码匹配!C:D,2,FALSE)))</f>
        <v>烟台市</v>
      </c>
      <c r="H1242" s="3" t="s">
        <v>2675</v>
      </c>
    </row>
    <row r="1243" spans="1:8" x14ac:dyDescent="0.3">
      <c r="A1243" s="6" t="s">
        <v>2676</v>
      </c>
      <c r="B1243" s="6" t="s">
        <v>2676</v>
      </c>
      <c r="C1243" s="6">
        <v>370611</v>
      </c>
      <c r="D1243">
        <f t="shared" si="38"/>
        <v>37</v>
      </c>
      <c r="E1243" t="str">
        <f>VLOOKUP(D1243,[1]省代码匹配!B:C,2,FALSE)</f>
        <v>山东省</v>
      </c>
      <c r="F1243">
        <f t="shared" si="39"/>
        <v>3706</v>
      </c>
      <c r="G1243" t="str">
        <f>IF(F1243&gt;10000,"省直辖县市",IF(F1243&gt;7000,“港澳台”,VLOOKUP(F1243,[1]地市级代码匹配!C:D,2,FALSE)))</f>
        <v>烟台市</v>
      </c>
      <c r="H1243" s="3" t="s">
        <v>2676</v>
      </c>
    </row>
    <row r="1244" spans="1:8" x14ac:dyDescent="0.3">
      <c r="A1244" s="6" t="s">
        <v>2677</v>
      </c>
      <c r="B1244" s="6" t="s">
        <v>2677</v>
      </c>
      <c r="C1244" s="6">
        <v>370612</v>
      </c>
      <c r="D1244">
        <f t="shared" si="38"/>
        <v>37</v>
      </c>
      <c r="E1244" t="str">
        <f>VLOOKUP(D1244,[1]省代码匹配!B:C,2,FALSE)</f>
        <v>山东省</v>
      </c>
      <c r="F1244">
        <f t="shared" si="39"/>
        <v>3706</v>
      </c>
      <c r="G1244" t="str">
        <f>IF(F1244&gt;10000,"省直辖县市",IF(F1244&gt;7000,“港澳台”,VLOOKUP(F1244,[1]地市级代码匹配!C:D,2,FALSE)))</f>
        <v>烟台市</v>
      </c>
      <c r="H1244" s="3" t="s">
        <v>2677</v>
      </c>
    </row>
    <row r="1245" spans="1:8" x14ac:dyDescent="0.3">
      <c r="A1245" s="6" t="s">
        <v>2678</v>
      </c>
      <c r="B1245" s="6" t="s">
        <v>2678</v>
      </c>
      <c r="C1245" s="6">
        <v>370613</v>
      </c>
      <c r="D1245">
        <f t="shared" si="38"/>
        <v>37</v>
      </c>
      <c r="E1245" t="str">
        <f>VLOOKUP(D1245,[1]省代码匹配!B:C,2,FALSE)</f>
        <v>山东省</v>
      </c>
      <c r="F1245">
        <f t="shared" si="39"/>
        <v>3706</v>
      </c>
      <c r="G1245" t="str">
        <f>IF(F1245&gt;10000,"省直辖县市",IF(F1245&gt;7000,“港澳台”,VLOOKUP(F1245,[1]地市级代码匹配!C:D,2,FALSE)))</f>
        <v>烟台市</v>
      </c>
      <c r="H1245" s="3" t="s">
        <v>2678</v>
      </c>
    </row>
    <row r="1246" spans="1:8" x14ac:dyDescent="0.3">
      <c r="A1246" s="6" t="s">
        <v>941</v>
      </c>
      <c r="B1246" s="6" t="s">
        <v>941</v>
      </c>
      <c r="C1246" s="6">
        <v>370634</v>
      </c>
      <c r="D1246">
        <f t="shared" si="38"/>
        <v>37</v>
      </c>
      <c r="E1246" t="str">
        <f>VLOOKUP(D1246,[1]省代码匹配!B:C,2,FALSE)</f>
        <v>山东省</v>
      </c>
      <c r="F1246">
        <f t="shared" si="39"/>
        <v>3706</v>
      </c>
      <c r="G1246" t="str">
        <f>IF(F1246&gt;10000,"省直辖县市",IF(F1246&gt;7000,“港澳台”,VLOOKUP(F1246,[1]地市级代码匹配!C:D,2,FALSE)))</f>
        <v>烟台市</v>
      </c>
      <c r="H1246" s="3" t="s">
        <v>941</v>
      </c>
    </row>
    <row r="1247" spans="1:8" x14ac:dyDescent="0.3">
      <c r="A1247" s="6" t="s">
        <v>943</v>
      </c>
      <c r="B1247" s="6" t="s">
        <v>3414</v>
      </c>
      <c r="C1247" s="6">
        <v>370681</v>
      </c>
      <c r="D1247">
        <f t="shared" si="38"/>
        <v>37</v>
      </c>
      <c r="E1247" t="str">
        <f>VLOOKUP(D1247,[1]省代码匹配!B:C,2,FALSE)</f>
        <v>山东省</v>
      </c>
      <c r="F1247">
        <f t="shared" si="39"/>
        <v>3706</v>
      </c>
      <c r="G1247" t="str">
        <f>IF(F1247&gt;10000,"省直辖县市",IF(F1247&gt;7000,“港澳台”,VLOOKUP(F1247,[1]地市级代码匹配!C:D,2,FALSE)))</f>
        <v>烟台市</v>
      </c>
      <c r="H1247" s="3" t="s">
        <v>943</v>
      </c>
    </row>
    <row r="1248" spans="1:8" x14ac:dyDescent="0.3">
      <c r="A1248" s="6" t="s">
        <v>944</v>
      </c>
      <c r="B1248" s="6" t="s">
        <v>3415</v>
      </c>
      <c r="C1248" s="6">
        <v>370682</v>
      </c>
      <c r="D1248">
        <f t="shared" si="38"/>
        <v>37</v>
      </c>
      <c r="E1248" t="str">
        <f>VLOOKUP(D1248,[1]省代码匹配!B:C,2,FALSE)</f>
        <v>山东省</v>
      </c>
      <c r="F1248">
        <f t="shared" si="39"/>
        <v>3706</v>
      </c>
      <c r="G1248" t="str">
        <f>IF(F1248&gt;10000,"省直辖县市",IF(F1248&gt;7000,“港澳台”,VLOOKUP(F1248,[1]地市级代码匹配!C:D,2,FALSE)))</f>
        <v>烟台市</v>
      </c>
      <c r="H1248" s="3" t="s">
        <v>944</v>
      </c>
    </row>
    <row r="1249" spans="1:8" x14ac:dyDescent="0.3">
      <c r="A1249" s="6" t="s">
        <v>945</v>
      </c>
      <c r="B1249" s="6" t="s">
        <v>3416</v>
      </c>
      <c r="C1249" s="6">
        <v>370683</v>
      </c>
      <c r="D1249">
        <f t="shared" si="38"/>
        <v>37</v>
      </c>
      <c r="E1249" t="str">
        <f>VLOOKUP(D1249,[1]省代码匹配!B:C,2,FALSE)</f>
        <v>山东省</v>
      </c>
      <c r="F1249">
        <f t="shared" si="39"/>
        <v>3706</v>
      </c>
      <c r="G1249" t="str">
        <f>IF(F1249&gt;10000,"省直辖县市",IF(F1249&gt;7000,“港澳台”,VLOOKUP(F1249,[1]地市级代码匹配!C:D,2,FALSE)))</f>
        <v>烟台市</v>
      </c>
      <c r="H1249" s="3" t="s">
        <v>945</v>
      </c>
    </row>
    <row r="1250" spans="1:8" x14ac:dyDescent="0.3">
      <c r="A1250" s="6" t="s">
        <v>946</v>
      </c>
      <c r="B1250" s="6" t="s">
        <v>3417</v>
      </c>
      <c r="C1250" s="6">
        <v>370684</v>
      </c>
      <c r="D1250">
        <f t="shared" si="38"/>
        <v>37</v>
      </c>
      <c r="E1250" t="str">
        <f>VLOOKUP(D1250,[1]省代码匹配!B:C,2,FALSE)</f>
        <v>山东省</v>
      </c>
      <c r="F1250">
        <f t="shared" si="39"/>
        <v>3706</v>
      </c>
      <c r="G1250" t="str">
        <f>IF(F1250&gt;10000,"省直辖县市",IF(F1250&gt;7000,“港澳台”,VLOOKUP(F1250,[1]地市级代码匹配!C:D,2,FALSE)))</f>
        <v>烟台市</v>
      </c>
      <c r="H1250" s="3" t="s">
        <v>946</v>
      </c>
    </row>
    <row r="1251" spans="1:8" x14ac:dyDescent="0.3">
      <c r="A1251" s="6" t="s">
        <v>947</v>
      </c>
      <c r="B1251" s="6" t="s">
        <v>3418</v>
      </c>
      <c r="C1251" s="6">
        <v>370685</v>
      </c>
      <c r="D1251">
        <f t="shared" si="38"/>
        <v>37</v>
      </c>
      <c r="E1251" t="str">
        <f>VLOOKUP(D1251,[1]省代码匹配!B:C,2,FALSE)</f>
        <v>山东省</v>
      </c>
      <c r="F1251">
        <f t="shared" si="39"/>
        <v>3706</v>
      </c>
      <c r="G1251" t="str">
        <f>IF(F1251&gt;10000,"省直辖县市",IF(F1251&gt;7000,“港澳台”,VLOOKUP(F1251,[1]地市级代码匹配!C:D,2,FALSE)))</f>
        <v>烟台市</v>
      </c>
      <c r="H1251" s="3" t="s">
        <v>947</v>
      </c>
    </row>
    <row r="1252" spans="1:8" x14ac:dyDescent="0.3">
      <c r="A1252" s="6" t="s">
        <v>948</v>
      </c>
      <c r="B1252" s="6" t="s">
        <v>3419</v>
      </c>
      <c r="C1252" s="6">
        <v>370686</v>
      </c>
      <c r="D1252">
        <f t="shared" si="38"/>
        <v>37</v>
      </c>
      <c r="E1252" t="str">
        <f>VLOOKUP(D1252,[1]省代码匹配!B:C,2,FALSE)</f>
        <v>山东省</v>
      </c>
      <c r="F1252">
        <f t="shared" si="39"/>
        <v>3706</v>
      </c>
      <c r="G1252" t="str">
        <f>IF(F1252&gt;10000,"省直辖县市",IF(F1252&gt;7000,“港澳台”,VLOOKUP(F1252,[1]地市级代码匹配!C:D,2,FALSE)))</f>
        <v>烟台市</v>
      </c>
      <c r="H1252" s="3" t="s">
        <v>948</v>
      </c>
    </row>
    <row r="1253" spans="1:8" x14ac:dyDescent="0.3">
      <c r="A1253" s="6" t="s">
        <v>949</v>
      </c>
      <c r="B1253" s="6" t="s">
        <v>3420</v>
      </c>
      <c r="C1253" s="6">
        <v>370687</v>
      </c>
      <c r="D1253">
        <f t="shared" si="38"/>
        <v>37</v>
      </c>
      <c r="E1253" t="str">
        <f>VLOOKUP(D1253,[1]省代码匹配!B:C,2,FALSE)</f>
        <v>山东省</v>
      </c>
      <c r="F1253">
        <f t="shared" si="39"/>
        <v>3706</v>
      </c>
      <c r="G1253" t="str">
        <f>IF(F1253&gt;10000,"省直辖县市",IF(F1253&gt;7000,“港澳台”,VLOOKUP(F1253,[1]地市级代码匹配!C:D,2,FALSE)))</f>
        <v>烟台市</v>
      </c>
      <c r="H1253" s="3" t="s">
        <v>949</v>
      </c>
    </row>
    <row r="1254" spans="1:8" x14ac:dyDescent="0.3">
      <c r="A1254" s="6" t="s">
        <v>2679</v>
      </c>
      <c r="B1254" s="6" t="s">
        <v>2679</v>
      </c>
      <c r="C1254" s="6">
        <v>370702</v>
      </c>
      <c r="D1254">
        <f t="shared" si="38"/>
        <v>37</v>
      </c>
      <c r="E1254" t="str">
        <f>VLOOKUP(D1254,[1]省代码匹配!B:C,2,FALSE)</f>
        <v>山东省</v>
      </c>
      <c r="F1254">
        <f t="shared" si="39"/>
        <v>3707</v>
      </c>
      <c r="G1254" t="str">
        <f>IF(F1254&gt;10000,"省直辖县市",IF(F1254&gt;7000,“港澳台”,VLOOKUP(F1254,[1]地市级代码匹配!C:D,2,FALSE)))</f>
        <v>潍坊市</v>
      </c>
      <c r="H1254" s="3" t="s">
        <v>2679</v>
      </c>
    </row>
    <row r="1255" spans="1:8" x14ac:dyDescent="0.3">
      <c r="A1255" s="6" t="s">
        <v>2680</v>
      </c>
      <c r="B1255" s="6" t="s">
        <v>2680</v>
      </c>
      <c r="C1255" s="6">
        <v>370703</v>
      </c>
      <c r="D1255">
        <f t="shared" si="38"/>
        <v>37</v>
      </c>
      <c r="E1255" t="str">
        <f>VLOOKUP(D1255,[1]省代码匹配!B:C,2,FALSE)</f>
        <v>山东省</v>
      </c>
      <c r="F1255">
        <f t="shared" si="39"/>
        <v>3707</v>
      </c>
      <c r="G1255" t="str">
        <f>IF(F1255&gt;10000,"省直辖县市",IF(F1255&gt;7000,“港澳台”,VLOOKUP(F1255,[1]地市级代码匹配!C:D,2,FALSE)))</f>
        <v>潍坊市</v>
      </c>
      <c r="H1255" s="3" t="s">
        <v>2680</v>
      </c>
    </row>
    <row r="1256" spans="1:8" x14ac:dyDescent="0.3">
      <c r="A1256" s="6" t="s">
        <v>2681</v>
      </c>
      <c r="B1256" s="6" t="s">
        <v>2681</v>
      </c>
      <c r="C1256" s="6">
        <v>370704</v>
      </c>
      <c r="D1256">
        <f t="shared" si="38"/>
        <v>37</v>
      </c>
      <c r="E1256" t="str">
        <f>VLOOKUP(D1256,[1]省代码匹配!B:C,2,FALSE)</f>
        <v>山东省</v>
      </c>
      <c r="F1256">
        <f t="shared" si="39"/>
        <v>3707</v>
      </c>
      <c r="G1256" t="str">
        <f>IF(F1256&gt;10000,"省直辖县市",IF(F1256&gt;7000,“港澳台”,VLOOKUP(F1256,[1]地市级代码匹配!C:D,2,FALSE)))</f>
        <v>潍坊市</v>
      </c>
      <c r="H1256" s="3" t="s">
        <v>2681</v>
      </c>
    </row>
    <row r="1257" spans="1:8" x14ac:dyDescent="0.3">
      <c r="A1257" s="6" t="s">
        <v>2682</v>
      </c>
      <c r="B1257" s="6" t="s">
        <v>2682</v>
      </c>
      <c r="C1257" s="6">
        <v>370705</v>
      </c>
      <c r="D1257">
        <f t="shared" si="38"/>
        <v>37</v>
      </c>
      <c r="E1257" t="str">
        <f>VLOOKUP(D1257,[1]省代码匹配!B:C,2,FALSE)</f>
        <v>山东省</v>
      </c>
      <c r="F1257">
        <f t="shared" si="39"/>
        <v>3707</v>
      </c>
      <c r="G1257" t="str">
        <f>IF(F1257&gt;10000,"省直辖县市",IF(F1257&gt;7000,“港澳台”,VLOOKUP(F1257,[1]地市级代码匹配!C:D,2,FALSE)))</f>
        <v>潍坊市</v>
      </c>
      <c r="H1257" s="3" t="s">
        <v>2682</v>
      </c>
    </row>
    <row r="1258" spans="1:8" x14ac:dyDescent="0.3">
      <c r="A1258" s="6" t="s">
        <v>2683</v>
      </c>
      <c r="B1258" s="6" t="s">
        <v>2683</v>
      </c>
      <c r="C1258" s="6">
        <v>370724</v>
      </c>
      <c r="D1258">
        <f t="shared" si="38"/>
        <v>37</v>
      </c>
      <c r="E1258" t="str">
        <f>VLOOKUP(D1258,[1]省代码匹配!B:C,2,FALSE)</f>
        <v>山东省</v>
      </c>
      <c r="F1258">
        <f t="shared" si="39"/>
        <v>3707</v>
      </c>
      <c r="G1258" t="str">
        <f>IF(F1258&gt;10000,"省直辖县市",IF(F1258&gt;7000,“港澳台”,VLOOKUP(F1258,[1]地市级代码匹配!C:D,2,FALSE)))</f>
        <v>潍坊市</v>
      </c>
      <c r="H1258" s="3" t="s">
        <v>2683</v>
      </c>
    </row>
    <row r="1259" spans="1:8" x14ac:dyDescent="0.3">
      <c r="A1259" s="6" t="s">
        <v>950</v>
      </c>
      <c r="B1259" s="6" t="s">
        <v>950</v>
      </c>
      <c r="C1259" s="6">
        <v>370725</v>
      </c>
      <c r="D1259">
        <f t="shared" si="38"/>
        <v>37</v>
      </c>
      <c r="E1259" t="str">
        <f>VLOOKUP(D1259,[1]省代码匹配!B:C,2,FALSE)</f>
        <v>山东省</v>
      </c>
      <c r="F1259">
        <f t="shared" si="39"/>
        <v>3707</v>
      </c>
      <c r="G1259" t="str">
        <f>IF(F1259&gt;10000,"省直辖县市",IF(F1259&gt;7000,“港澳台”,VLOOKUP(F1259,[1]地市级代码匹配!C:D,2,FALSE)))</f>
        <v>潍坊市</v>
      </c>
      <c r="H1259" s="3" t="s">
        <v>950</v>
      </c>
    </row>
    <row r="1260" spans="1:8" x14ac:dyDescent="0.3">
      <c r="A1260" s="6" t="s">
        <v>952</v>
      </c>
      <c r="B1260" s="6" t="s">
        <v>3421</v>
      </c>
      <c r="C1260" s="6">
        <v>370781</v>
      </c>
      <c r="D1260">
        <f t="shared" si="38"/>
        <v>37</v>
      </c>
      <c r="E1260" t="str">
        <f>VLOOKUP(D1260,[1]省代码匹配!B:C,2,FALSE)</f>
        <v>山东省</v>
      </c>
      <c r="F1260">
        <f t="shared" si="39"/>
        <v>3707</v>
      </c>
      <c r="G1260" t="str">
        <f>IF(F1260&gt;10000,"省直辖县市",IF(F1260&gt;7000,“港澳台”,VLOOKUP(F1260,[1]地市级代码匹配!C:D,2,FALSE)))</f>
        <v>潍坊市</v>
      </c>
      <c r="H1260" s="3" t="s">
        <v>952</v>
      </c>
    </row>
    <row r="1261" spans="1:8" x14ac:dyDescent="0.3">
      <c r="A1261" s="6" t="s">
        <v>953</v>
      </c>
      <c r="B1261" s="6" t="s">
        <v>3422</v>
      </c>
      <c r="C1261" s="6">
        <v>370782</v>
      </c>
      <c r="D1261">
        <f t="shared" si="38"/>
        <v>37</v>
      </c>
      <c r="E1261" t="str">
        <f>VLOOKUP(D1261,[1]省代码匹配!B:C,2,FALSE)</f>
        <v>山东省</v>
      </c>
      <c r="F1261">
        <f t="shared" si="39"/>
        <v>3707</v>
      </c>
      <c r="G1261" t="str">
        <f>IF(F1261&gt;10000,"省直辖县市",IF(F1261&gt;7000,“港澳台”,VLOOKUP(F1261,[1]地市级代码匹配!C:D,2,FALSE)))</f>
        <v>潍坊市</v>
      </c>
      <c r="H1261" s="3" t="s">
        <v>953</v>
      </c>
    </row>
    <row r="1262" spans="1:8" x14ac:dyDescent="0.3">
      <c r="A1262" s="6" t="s">
        <v>954</v>
      </c>
      <c r="B1262" s="6" t="s">
        <v>3423</v>
      </c>
      <c r="C1262" s="6">
        <v>370783</v>
      </c>
      <c r="D1262">
        <f t="shared" si="38"/>
        <v>37</v>
      </c>
      <c r="E1262" t="str">
        <f>VLOOKUP(D1262,[1]省代码匹配!B:C,2,FALSE)</f>
        <v>山东省</v>
      </c>
      <c r="F1262">
        <f t="shared" si="39"/>
        <v>3707</v>
      </c>
      <c r="G1262" t="str">
        <f>IF(F1262&gt;10000,"省直辖县市",IF(F1262&gt;7000,“港澳台”,VLOOKUP(F1262,[1]地市级代码匹配!C:D,2,FALSE)))</f>
        <v>潍坊市</v>
      </c>
      <c r="H1262" s="3" t="s">
        <v>954</v>
      </c>
    </row>
    <row r="1263" spans="1:8" x14ac:dyDescent="0.3">
      <c r="A1263" s="6" t="s">
        <v>955</v>
      </c>
      <c r="B1263" s="6" t="s">
        <v>3424</v>
      </c>
      <c r="C1263" s="6">
        <v>370784</v>
      </c>
      <c r="D1263">
        <f t="shared" si="38"/>
        <v>37</v>
      </c>
      <c r="E1263" t="str">
        <f>VLOOKUP(D1263,[1]省代码匹配!B:C,2,FALSE)</f>
        <v>山东省</v>
      </c>
      <c r="F1263">
        <f t="shared" si="39"/>
        <v>3707</v>
      </c>
      <c r="G1263" t="str">
        <f>IF(F1263&gt;10000,"省直辖县市",IF(F1263&gt;7000,“港澳台”,VLOOKUP(F1263,[1]地市级代码匹配!C:D,2,FALSE)))</f>
        <v>潍坊市</v>
      </c>
      <c r="H1263" s="3" t="s">
        <v>955</v>
      </c>
    </row>
    <row r="1264" spans="1:8" x14ac:dyDescent="0.3">
      <c r="A1264" s="6" t="s">
        <v>956</v>
      </c>
      <c r="B1264" s="6" t="s">
        <v>3425</v>
      </c>
      <c r="C1264" s="6">
        <v>370785</v>
      </c>
      <c r="D1264">
        <f t="shared" si="38"/>
        <v>37</v>
      </c>
      <c r="E1264" t="str">
        <f>VLOOKUP(D1264,[1]省代码匹配!B:C,2,FALSE)</f>
        <v>山东省</v>
      </c>
      <c r="F1264">
        <f t="shared" si="39"/>
        <v>3707</v>
      </c>
      <c r="G1264" t="str">
        <f>IF(F1264&gt;10000,"省直辖县市",IF(F1264&gt;7000,“港澳台”,VLOOKUP(F1264,[1]地市级代码匹配!C:D,2,FALSE)))</f>
        <v>潍坊市</v>
      </c>
      <c r="H1264" s="3" t="s">
        <v>956</v>
      </c>
    </row>
    <row r="1265" spans="1:8" x14ac:dyDescent="0.3">
      <c r="A1265" s="6" t="s">
        <v>957</v>
      </c>
      <c r="B1265" s="6" t="s">
        <v>3426</v>
      </c>
      <c r="C1265" s="6">
        <v>370786</v>
      </c>
      <c r="D1265">
        <f t="shared" si="38"/>
        <v>37</v>
      </c>
      <c r="E1265" t="str">
        <f>VLOOKUP(D1265,[1]省代码匹配!B:C,2,FALSE)</f>
        <v>山东省</v>
      </c>
      <c r="F1265">
        <f t="shared" si="39"/>
        <v>3707</v>
      </c>
      <c r="G1265" t="str">
        <f>IF(F1265&gt;10000,"省直辖县市",IF(F1265&gt;7000,“港澳台”,VLOOKUP(F1265,[1]地市级代码匹配!C:D,2,FALSE)))</f>
        <v>潍坊市</v>
      </c>
      <c r="H1265" s="3" t="s">
        <v>957</v>
      </c>
    </row>
    <row r="1266" spans="1:8" x14ac:dyDescent="0.3">
      <c r="A1266" s="6" t="s">
        <v>2684</v>
      </c>
      <c r="B1266" s="6" t="s">
        <v>2684</v>
      </c>
      <c r="C1266" s="6">
        <v>370811</v>
      </c>
      <c r="D1266">
        <f t="shared" si="38"/>
        <v>37</v>
      </c>
      <c r="E1266" t="str">
        <f>VLOOKUP(D1266,[1]省代码匹配!B:C,2,FALSE)</f>
        <v>山东省</v>
      </c>
      <c r="F1266">
        <f t="shared" si="39"/>
        <v>3708</v>
      </c>
      <c r="G1266" t="str">
        <f>IF(F1266&gt;10000,"省直辖县市",IF(F1266&gt;7000,“港澳台”,VLOOKUP(F1266,[1]地市级代码匹配!C:D,2,FALSE)))</f>
        <v>济宁市</v>
      </c>
      <c r="H1266" s="3" t="s">
        <v>2684</v>
      </c>
    </row>
    <row r="1267" spans="1:8" x14ac:dyDescent="0.3">
      <c r="A1267" s="6" t="s">
        <v>958</v>
      </c>
      <c r="B1267" s="6" t="s">
        <v>958</v>
      </c>
      <c r="C1267" s="6">
        <v>370812</v>
      </c>
      <c r="D1267">
        <f t="shared" si="38"/>
        <v>37</v>
      </c>
      <c r="E1267" t="str">
        <f>VLOOKUP(D1267,[1]省代码匹配!B:C,2,FALSE)</f>
        <v>山东省</v>
      </c>
      <c r="F1267">
        <f t="shared" si="39"/>
        <v>3708</v>
      </c>
      <c r="G1267" t="str">
        <f>IF(F1267&gt;10000,"省直辖县市",IF(F1267&gt;7000,“港澳台”,VLOOKUP(F1267,[1]地市级代码匹配!C:D,2,FALSE)))</f>
        <v>济宁市</v>
      </c>
      <c r="H1267" s="3" t="s">
        <v>3099</v>
      </c>
    </row>
    <row r="1268" spans="1:8" x14ac:dyDescent="0.3">
      <c r="A1268" s="6" t="s">
        <v>960</v>
      </c>
      <c r="B1268" s="6" t="s">
        <v>960</v>
      </c>
      <c r="C1268" s="6">
        <v>370826</v>
      </c>
      <c r="D1268">
        <f t="shared" si="38"/>
        <v>37</v>
      </c>
      <c r="E1268" t="str">
        <f>VLOOKUP(D1268,[1]省代码匹配!B:C,2,FALSE)</f>
        <v>山东省</v>
      </c>
      <c r="F1268">
        <f t="shared" si="39"/>
        <v>3708</v>
      </c>
      <c r="G1268" t="str">
        <f>IF(F1268&gt;10000,"省直辖县市",IF(F1268&gt;7000,“港澳台”,VLOOKUP(F1268,[1]地市级代码匹配!C:D,2,FALSE)))</f>
        <v>济宁市</v>
      </c>
      <c r="H1268" s="3" t="s">
        <v>960</v>
      </c>
    </row>
    <row r="1269" spans="1:8" x14ac:dyDescent="0.3">
      <c r="A1269" s="6" t="s">
        <v>961</v>
      </c>
      <c r="B1269" s="6" t="s">
        <v>961</v>
      </c>
      <c r="C1269" s="6">
        <v>370827</v>
      </c>
      <c r="D1269">
        <f t="shared" si="38"/>
        <v>37</v>
      </c>
      <c r="E1269" t="str">
        <f>VLOOKUP(D1269,[1]省代码匹配!B:C,2,FALSE)</f>
        <v>山东省</v>
      </c>
      <c r="F1269">
        <f t="shared" si="39"/>
        <v>3708</v>
      </c>
      <c r="G1269" t="str">
        <f>IF(F1269&gt;10000,"省直辖县市",IF(F1269&gt;7000,“港澳台”,VLOOKUP(F1269,[1]地市级代码匹配!C:D,2,FALSE)))</f>
        <v>济宁市</v>
      </c>
      <c r="H1269" s="3" t="s">
        <v>961</v>
      </c>
    </row>
    <row r="1270" spans="1:8" x14ac:dyDescent="0.3">
      <c r="A1270" s="6" t="s">
        <v>962</v>
      </c>
      <c r="B1270" s="6" t="s">
        <v>962</v>
      </c>
      <c r="C1270" s="6">
        <v>370828</v>
      </c>
      <c r="D1270">
        <f t="shared" si="38"/>
        <v>37</v>
      </c>
      <c r="E1270" t="str">
        <f>VLOOKUP(D1270,[1]省代码匹配!B:C,2,FALSE)</f>
        <v>山东省</v>
      </c>
      <c r="F1270">
        <f t="shared" si="39"/>
        <v>3708</v>
      </c>
      <c r="G1270" t="str">
        <f>IF(F1270&gt;10000,"省直辖县市",IF(F1270&gt;7000,“港澳台”,VLOOKUP(F1270,[1]地市级代码匹配!C:D,2,FALSE)))</f>
        <v>济宁市</v>
      </c>
      <c r="H1270" s="3" t="s">
        <v>962</v>
      </c>
    </row>
    <row r="1271" spans="1:8" x14ac:dyDescent="0.3">
      <c r="A1271" s="6" t="s">
        <v>963</v>
      </c>
      <c r="B1271" s="6" t="s">
        <v>963</v>
      </c>
      <c r="C1271" s="6">
        <v>370829</v>
      </c>
      <c r="D1271">
        <f t="shared" si="38"/>
        <v>37</v>
      </c>
      <c r="E1271" t="str">
        <f>VLOOKUP(D1271,[1]省代码匹配!B:C,2,FALSE)</f>
        <v>山东省</v>
      </c>
      <c r="F1271">
        <f t="shared" si="39"/>
        <v>3708</v>
      </c>
      <c r="G1271" t="str">
        <f>IF(F1271&gt;10000,"省直辖县市",IF(F1271&gt;7000,“港澳台”,VLOOKUP(F1271,[1]地市级代码匹配!C:D,2,FALSE)))</f>
        <v>济宁市</v>
      </c>
      <c r="H1271" s="3" t="s">
        <v>963</v>
      </c>
    </row>
    <row r="1272" spans="1:8" x14ac:dyDescent="0.3">
      <c r="A1272" s="6" t="s">
        <v>2685</v>
      </c>
      <c r="B1272" s="6" t="s">
        <v>2685</v>
      </c>
      <c r="C1272" s="6">
        <v>370830</v>
      </c>
      <c r="D1272">
        <f t="shared" si="38"/>
        <v>37</v>
      </c>
      <c r="E1272" t="str">
        <f>VLOOKUP(D1272,[1]省代码匹配!B:C,2,FALSE)</f>
        <v>山东省</v>
      </c>
      <c r="F1272">
        <f t="shared" si="39"/>
        <v>3708</v>
      </c>
      <c r="G1272" t="str">
        <f>IF(F1272&gt;10000,"省直辖县市",IF(F1272&gt;7000,“港澳台”,VLOOKUP(F1272,[1]地市级代码匹配!C:D,2,FALSE)))</f>
        <v>济宁市</v>
      </c>
      <c r="H1272" s="3" t="s">
        <v>2685</v>
      </c>
    </row>
    <row r="1273" spans="1:8" x14ac:dyDescent="0.3">
      <c r="A1273" s="6" t="s">
        <v>964</v>
      </c>
      <c r="B1273" s="6" t="s">
        <v>964</v>
      </c>
      <c r="C1273" s="6">
        <v>370831</v>
      </c>
      <c r="D1273">
        <f t="shared" si="38"/>
        <v>37</v>
      </c>
      <c r="E1273" t="str">
        <f>VLOOKUP(D1273,[1]省代码匹配!B:C,2,FALSE)</f>
        <v>山东省</v>
      </c>
      <c r="F1273">
        <f t="shared" si="39"/>
        <v>3708</v>
      </c>
      <c r="G1273" t="str">
        <f>IF(F1273&gt;10000,"省直辖县市",IF(F1273&gt;7000,“港澳台”,VLOOKUP(F1273,[1]地市级代码匹配!C:D,2,FALSE)))</f>
        <v>济宁市</v>
      </c>
      <c r="H1273" s="3" t="s">
        <v>964</v>
      </c>
    </row>
    <row r="1274" spans="1:8" x14ac:dyDescent="0.3">
      <c r="A1274" s="6" t="s">
        <v>965</v>
      </c>
      <c r="B1274" s="6" t="s">
        <v>965</v>
      </c>
      <c r="C1274" s="6">
        <v>370832</v>
      </c>
      <c r="D1274">
        <f t="shared" si="38"/>
        <v>37</v>
      </c>
      <c r="E1274" t="str">
        <f>VLOOKUP(D1274,[1]省代码匹配!B:C,2,FALSE)</f>
        <v>山东省</v>
      </c>
      <c r="F1274">
        <f t="shared" si="39"/>
        <v>3708</v>
      </c>
      <c r="G1274" t="str">
        <f>IF(F1274&gt;10000,"省直辖县市",IF(F1274&gt;7000,“港澳台”,VLOOKUP(F1274,[1]地市级代码匹配!C:D,2,FALSE)))</f>
        <v>济宁市</v>
      </c>
      <c r="H1274" s="3" t="s">
        <v>965</v>
      </c>
    </row>
    <row r="1275" spans="1:8" x14ac:dyDescent="0.3">
      <c r="A1275" s="6" t="s">
        <v>966</v>
      </c>
      <c r="B1275" s="6" t="s">
        <v>3427</v>
      </c>
      <c r="C1275" s="6">
        <v>370881</v>
      </c>
      <c r="D1275">
        <f t="shared" si="38"/>
        <v>37</v>
      </c>
      <c r="E1275" t="str">
        <f>VLOOKUP(D1275,[1]省代码匹配!B:C,2,FALSE)</f>
        <v>山东省</v>
      </c>
      <c r="F1275">
        <f t="shared" si="39"/>
        <v>3708</v>
      </c>
      <c r="G1275" t="str">
        <f>IF(F1275&gt;10000,"省直辖县市",IF(F1275&gt;7000,“港澳台”,VLOOKUP(F1275,[1]地市级代码匹配!C:D,2,FALSE)))</f>
        <v>济宁市</v>
      </c>
      <c r="H1275" s="3" t="s">
        <v>966</v>
      </c>
    </row>
    <row r="1276" spans="1:8" x14ac:dyDescent="0.3">
      <c r="A1276" s="6" t="s">
        <v>967</v>
      </c>
      <c r="B1276" s="6" t="s">
        <v>3428</v>
      </c>
      <c r="C1276" s="6">
        <v>370883</v>
      </c>
      <c r="D1276">
        <f t="shared" si="38"/>
        <v>37</v>
      </c>
      <c r="E1276" t="str">
        <f>VLOOKUP(D1276,[1]省代码匹配!B:C,2,FALSE)</f>
        <v>山东省</v>
      </c>
      <c r="F1276">
        <f t="shared" si="39"/>
        <v>3708</v>
      </c>
      <c r="G1276" t="str">
        <f>IF(F1276&gt;10000,"省直辖县市",IF(F1276&gt;7000,“港澳台”,VLOOKUP(F1276,[1]地市级代码匹配!C:D,2,FALSE)))</f>
        <v>济宁市</v>
      </c>
      <c r="H1276" s="3" t="s">
        <v>967</v>
      </c>
    </row>
    <row r="1277" spans="1:8" x14ac:dyDescent="0.3">
      <c r="A1277" s="6" t="s">
        <v>2686</v>
      </c>
      <c r="B1277" s="6" t="s">
        <v>2686</v>
      </c>
      <c r="C1277" s="6">
        <v>370902</v>
      </c>
      <c r="D1277">
        <f t="shared" si="38"/>
        <v>37</v>
      </c>
      <c r="E1277" t="str">
        <f>VLOOKUP(D1277,[1]省代码匹配!B:C,2,FALSE)</f>
        <v>山东省</v>
      </c>
      <c r="F1277">
        <f t="shared" si="39"/>
        <v>3709</v>
      </c>
      <c r="G1277" t="str">
        <f>IF(F1277&gt;10000,"省直辖县市",IF(F1277&gt;7000,“港澳台”,VLOOKUP(F1277,[1]地市级代码匹配!C:D,2,FALSE)))</f>
        <v>泰安市</v>
      </c>
      <c r="H1277" s="3" t="s">
        <v>2686</v>
      </c>
    </row>
    <row r="1278" spans="1:8" x14ac:dyDescent="0.3">
      <c r="A1278" s="6" t="s">
        <v>2687</v>
      </c>
      <c r="B1278" s="6" t="s">
        <v>2687</v>
      </c>
      <c r="C1278" s="6">
        <v>370911</v>
      </c>
      <c r="D1278">
        <f t="shared" si="38"/>
        <v>37</v>
      </c>
      <c r="E1278" t="str">
        <f>VLOOKUP(D1278,[1]省代码匹配!B:C,2,FALSE)</f>
        <v>山东省</v>
      </c>
      <c r="F1278">
        <f t="shared" si="39"/>
        <v>3709</v>
      </c>
      <c r="G1278" t="str">
        <f>IF(F1278&gt;10000,"省直辖县市",IF(F1278&gt;7000,“港澳台”,VLOOKUP(F1278,[1]地市级代码匹配!C:D,2,FALSE)))</f>
        <v>泰安市</v>
      </c>
      <c r="H1278" s="3" t="s">
        <v>2687</v>
      </c>
    </row>
    <row r="1279" spans="1:8" x14ac:dyDescent="0.3">
      <c r="A1279" s="6" t="s">
        <v>968</v>
      </c>
      <c r="B1279" s="6" t="s">
        <v>968</v>
      </c>
      <c r="C1279" s="6">
        <v>370921</v>
      </c>
      <c r="D1279">
        <f t="shared" si="38"/>
        <v>37</v>
      </c>
      <c r="E1279" t="str">
        <f>VLOOKUP(D1279,[1]省代码匹配!B:C,2,FALSE)</f>
        <v>山东省</v>
      </c>
      <c r="F1279">
        <f t="shared" si="39"/>
        <v>3709</v>
      </c>
      <c r="G1279" t="str">
        <f>IF(F1279&gt;10000,"省直辖县市",IF(F1279&gt;7000,“港澳台”,VLOOKUP(F1279,[1]地市级代码匹配!C:D,2,FALSE)))</f>
        <v>泰安市</v>
      </c>
      <c r="H1279" s="3" t="s">
        <v>968</v>
      </c>
    </row>
    <row r="1280" spans="1:8" x14ac:dyDescent="0.3">
      <c r="A1280" s="6" t="s">
        <v>970</v>
      </c>
      <c r="B1280" s="6" t="s">
        <v>970</v>
      </c>
      <c r="C1280" s="6">
        <v>370923</v>
      </c>
      <c r="D1280">
        <f t="shared" si="38"/>
        <v>37</v>
      </c>
      <c r="E1280" t="str">
        <f>VLOOKUP(D1280,[1]省代码匹配!B:C,2,FALSE)</f>
        <v>山东省</v>
      </c>
      <c r="F1280">
        <f t="shared" si="39"/>
        <v>3709</v>
      </c>
      <c r="G1280" t="str">
        <f>IF(F1280&gt;10000,"省直辖县市",IF(F1280&gt;7000,“港澳台”,VLOOKUP(F1280,[1]地市级代码匹配!C:D,2,FALSE)))</f>
        <v>泰安市</v>
      </c>
      <c r="H1280" s="3" t="s">
        <v>970</v>
      </c>
    </row>
    <row r="1281" spans="1:8" x14ac:dyDescent="0.3">
      <c r="A1281" s="6" t="s">
        <v>971</v>
      </c>
      <c r="B1281" s="6" t="s">
        <v>3429</v>
      </c>
      <c r="C1281" s="6">
        <v>370982</v>
      </c>
      <c r="D1281">
        <f t="shared" si="38"/>
        <v>37</v>
      </c>
      <c r="E1281" t="str">
        <f>VLOOKUP(D1281,[1]省代码匹配!B:C,2,FALSE)</f>
        <v>山东省</v>
      </c>
      <c r="F1281">
        <f t="shared" si="39"/>
        <v>3709</v>
      </c>
      <c r="G1281" t="str">
        <f>IF(F1281&gt;10000,"省直辖县市",IF(F1281&gt;7000,“港澳台”,VLOOKUP(F1281,[1]地市级代码匹配!C:D,2,FALSE)))</f>
        <v>泰安市</v>
      </c>
      <c r="H1281" s="3" t="s">
        <v>971</v>
      </c>
    </row>
    <row r="1282" spans="1:8" x14ac:dyDescent="0.3">
      <c r="A1282" s="6" t="s">
        <v>972</v>
      </c>
      <c r="B1282" s="6" t="s">
        <v>3430</v>
      </c>
      <c r="C1282" s="6">
        <v>370983</v>
      </c>
      <c r="D1282">
        <f t="shared" si="38"/>
        <v>37</v>
      </c>
      <c r="E1282" t="str">
        <f>VLOOKUP(D1282,[1]省代码匹配!B:C,2,FALSE)</f>
        <v>山东省</v>
      </c>
      <c r="F1282">
        <f t="shared" si="39"/>
        <v>3709</v>
      </c>
      <c r="G1282" t="str">
        <f>IF(F1282&gt;10000,"省直辖县市",IF(F1282&gt;7000,“港澳台”,VLOOKUP(F1282,[1]地市级代码匹配!C:D,2,FALSE)))</f>
        <v>泰安市</v>
      </c>
      <c r="H1282" s="3" t="s">
        <v>972</v>
      </c>
    </row>
    <row r="1283" spans="1:8" x14ac:dyDescent="0.3">
      <c r="A1283" s="6" t="s">
        <v>2688</v>
      </c>
      <c r="B1283" s="6" t="s">
        <v>2688</v>
      </c>
      <c r="C1283" s="6">
        <v>371002</v>
      </c>
      <c r="D1283">
        <f t="shared" ref="D1283:D1346" si="40">INT(C1283/10000)</f>
        <v>37</v>
      </c>
      <c r="E1283" t="str">
        <f>VLOOKUP(D1283,[1]省代码匹配!B:C,2,FALSE)</f>
        <v>山东省</v>
      </c>
      <c r="F1283">
        <f t="shared" ref="F1283:F1346" si="41">IF(OR(D1283=11,D1283=12,D1283=31,D1283=50,D1283=71,D1283=81,D1283=82),D1283*100,IF(MID(C1283,3,1)="9",C1283,INT(C1283/100)))</f>
        <v>3710</v>
      </c>
      <c r="G1283" t="str">
        <f>IF(F1283&gt;10000,"省直辖县市",IF(F1283&gt;7000,“港澳台”,VLOOKUP(F1283,[1]地市级代码匹配!C:D,2,FALSE)))</f>
        <v>威海市</v>
      </c>
      <c r="H1283" s="3" t="s">
        <v>2688</v>
      </c>
    </row>
    <row r="1284" spans="1:8" x14ac:dyDescent="0.3">
      <c r="A1284" s="6" t="s">
        <v>973</v>
      </c>
      <c r="B1284" s="6" t="s">
        <v>973</v>
      </c>
      <c r="C1284" s="6">
        <v>371003</v>
      </c>
      <c r="D1284">
        <f t="shared" si="40"/>
        <v>37</v>
      </c>
      <c r="E1284" t="str">
        <f>VLOOKUP(D1284,[1]省代码匹配!B:C,2,FALSE)</f>
        <v>山东省</v>
      </c>
      <c r="F1284">
        <f t="shared" si="41"/>
        <v>3710</v>
      </c>
      <c r="G1284" t="str">
        <f>IF(F1284&gt;10000,"省直辖县市",IF(F1284&gt;7000,“港澳台”,VLOOKUP(F1284,[1]地市级代码匹配!C:D,2,FALSE)))</f>
        <v>威海市</v>
      </c>
      <c r="H1284" s="3" t="s">
        <v>3100</v>
      </c>
    </row>
    <row r="1285" spans="1:8" x14ac:dyDescent="0.3">
      <c r="A1285" s="6" t="s">
        <v>975</v>
      </c>
      <c r="B1285" s="6" t="s">
        <v>3431</v>
      </c>
      <c r="C1285" s="6">
        <v>371082</v>
      </c>
      <c r="D1285">
        <f t="shared" si="40"/>
        <v>37</v>
      </c>
      <c r="E1285" t="str">
        <f>VLOOKUP(D1285,[1]省代码匹配!B:C,2,FALSE)</f>
        <v>山东省</v>
      </c>
      <c r="F1285">
        <f t="shared" si="41"/>
        <v>3710</v>
      </c>
      <c r="G1285" t="str">
        <f>IF(F1285&gt;10000,"省直辖县市",IF(F1285&gt;7000,“港澳台”,VLOOKUP(F1285,[1]地市级代码匹配!C:D,2,FALSE)))</f>
        <v>威海市</v>
      </c>
      <c r="H1285" s="3" t="s">
        <v>975</v>
      </c>
    </row>
    <row r="1286" spans="1:8" x14ac:dyDescent="0.3">
      <c r="A1286" s="6" t="s">
        <v>976</v>
      </c>
      <c r="B1286" s="6" t="s">
        <v>3432</v>
      </c>
      <c r="C1286" s="6">
        <v>371083</v>
      </c>
      <c r="D1286">
        <f t="shared" si="40"/>
        <v>37</v>
      </c>
      <c r="E1286" t="str">
        <f>VLOOKUP(D1286,[1]省代码匹配!B:C,2,FALSE)</f>
        <v>山东省</v>
      </c>
      <c r="F1286">
        <f t="shared" si="41"/>
        <v>3710</v>
      </c>
      <c r="G1286" t="str">
        <f>IF(F1286&gt;10000,"省直辖县市",IF(F1286&gt;7000,“港澳台”,VLOOKUP(F1286,[1]地市级代码匹配!C:D,2,FALSE)))</f>
        <v>威海市</v>
      </c>
      <c r="H1286" s="3" t="s">
        <v>976</v>
      </c>
    </row>
    <row r="1287" spans="1:8" x14ac:dyDescent="0.3">
      <c r="A1287" s="6" t="s">
        <v>2689</v>
      </c>
      <c r="B1287" s="6" t="s">
        <v>2689</v>
      </c>
      <c r="C1287" s="6">
        <v>371102</v>
      </c>
      <c r="D1287">
        <f t="shared" si="40"/>
        <v>37</v>
      </c>
      <c r="E1287" t="str">
        <f>VLOOKUP(D1287,[1]省代码匹配!B:C,2,FALSE)</f>
        <v>山东省</v>
      </c>
      <c r="F1287">
        <f t="shared" si="41"/>
        <v>3711</v>
      </c>
      <c r="G1287" t="str">
        <f>IF(F1287&gt;10000,"省直辖县市",IF(F1287&gt;7000,“港澳台”,VLOOKUP(F1287,[1]地市级代码匹配!C:D,2,FALSE)))</f>
        <v>日照市</v>
      </c>
      <c r="H1287" s="3" t="s">
        <v>2689</v>
      </c>
    </row>
    <row r="1288" spans="1:8" x14ac:dyDescent="0.3">
      <c r="A1288" s="6" t="s">
        <v>2690</v>
      </c>
      <c r="B1288" s="6" t="s">
        <v>2690</v>
      </c>
      <c r="C1288" s="6">
        <v>371103</v>
      </c>
      <c r="D1288">
        <f t="shared" si="40"/>
        <v>37</v>
      </c>
      <c r="E1288" t="str">
        <f>VLOOKUP(D1288,[1]省代码匹配!B:C,2,FALSE)</f>
        <v>山东省</v>
      </c>
      <c r="F1288">
        <f t="shared" si="41"/>
        <v>3711</v>
      </c>
      <c r="G1288" t="str">
        <f>IF(F1288&gt;10000,"省直辖县市",IF(F1288&gt;7000,“港澳台”,VLOOKUP(F1288,[1]地市级代码匹配!C:D,2,FALSE)))</f>
        <v>日照市</v>
      </c>
      <c r="H1288" s="3" t="s">
        <v>2690</v>
      </c>
    </row>
    <row r="1289" spans="1:8" x14ac:dyDescent="0.3">
      <c r="A1289" s="6" t="s">
        <v>977</v>
      </c>
      <c r="B1289" s="6" t="s">
        <v>977</v>
      </c>
      <c r="C1289" s="6">
        <v>371121</v>
      </c>
      <c r="D1289">
        <f t="shared" si="40"/>
        <v>37</v>
      </c>
      <c r="E1289" t="str">
        <f>VLOOKUP(D1289,[1]省代码匹配!B:C,2,FALSE)</f>
        <v>山东省</v>
      </c>
      <c r="F1289">
        <f t="shared" si="41"/>
        <v>3711</v>
      </c>
      <c r="G1289" t="str">
        <f>IF(F1289&gt;10000,"省直辖县市",IF(F1289&gt;7000,“港澳台”,VLOOKUP(F1289,[1]地市级代码匹配!C:D,2,FALSE)))</f>
        <v>日照市</v>
      </c>
      <c r="H1289" s="3" t="s">
        <v>977</v>
      </c>
    </row>
    <row r="1290" spans="1:8" x14ac:dyDescent="0.3">
      <c r="A1290" s="6" t="s">
        <v>979</v>
      </c>
      <c r="B1290" s="6" t="s">
        <v>979</v>
      </c>
      <c r="C1290" s="6">
        <v>371122</v>
      </c>
      <c r="D1290">
        <f t="shared" si="40"/>
        <v>37</v>
      </c>
      <c r="E1290" t="str">
        <f>VLOOKUP(D1290,[1]省代码匹配!B:C,2,FALSE)</f>
        <v>山东省</v>
      </c>
      <c r="F1290">
        <f t="shared" si="41"/>
        <v>3711</v>
      </c>
      <c r="G1290" t="str">
        <f>IF(F1290&gt;10000,"省直辖县市",IF(F1290&gt;7000,“港澳台”,VLOOKUP(F1290,[1]地市级代码匹配!C:D,2,FALSE)))</f>
        <v>日照市</v>
      </c>
      <c r="H1290" s="3" t="s">
        <v>979</v>
      </c>
    </row>
    <row r="1291" spans="1:8" x14ac:dyDescent="0.3">
      <c r="A1291" s="6" t="s">
        <v>2691</v>
      </c>
      <c r="B1291" s="6" t="s">
        <v>2691</v>
      </c>
      <c r="C1291" s="6">
        <v>371202</v>
      </c>
      <c r="D1291">
        <f t="shared" si="40"/>
        <v>37</v>
      </c>
      <c r="E1291" t="str">
        <f>VLOOKUP(D1291,[1]省代码匹配!B:C,2,FALSE)</f>
        <v>山东省</v>
      </c>
      <c r="F1291">
        <f t="shared" si="41"/>
        <v>3712</v>
      </c>
      <c r="G1291" t="str">
        <f>IF(F1291&gt;10000,"省直辖县市",IF(F1291&gt;7000,“港澳台”,VLOOKUP(F1291,[1]地市级代码匹配!C:D,2,FALSE)))</f>
        <v>莱芜市</v>
      </c>
      <c r="H1291" s="3" t="s">
        <v>2691</v>
      </c>
    </row>
    <row r="1292" spans="1:8" x14ac:dyDescent="0.3">
      <c r="A1292" s="6" t="s">
        <v>2692</v>
      </c>
      <c r="B1292" s="6" t="s">
        <v>2692</v>
      </c>
      <c r="C1292" s="6">
        <v>371203</v>
      </c>
      <c r="D1292">
        <f t="shared" si="40"/>
        <v>37</v>
      </c>
      <c r="E1292" t="str">
        <f>VLOOKUP(D1292,[1]省代码匹配!B:C,2,FALSE)</f>
        <v>山东省</v>
      </c>
      <c r="F1292">
        <f t="shared" si="41"/>
        <v>3712</v>
      </c>
      <c r="G1292" t="str">
        <f>IF(F1292&gt;10000,"省直辖县市",IF(F1292&gt;7000,“港澳台”,VLOOKUP(F1292,[1]地市级代码匹配!C:D,2,FALSE)))</f>
        <v>莱芜市</v>
      </c>
      <c r="H1292" s="3" t="s">
        <v>2692</v>
      </c>
    </row>
    <row r="1293" spans="1:8" x14ac:dyDescent="0.3">
      <c r="A1293" s="6" t="s">
        <v>2693</v>
      </c>
      <c r="B1293" s="6" t="s">
        <v>2693</v>
      </c>
      <c r="C1293" s="6">
        <v>371302</v>
      </c>
      <c r="D1293">
        <f t="shared" si="40"/>
        <v>37</v>
      </c>
      <c r="E1293" t="str">
        <f>VLOOKUP(D1293,[1]省代码匹配!B:C,2,FALSE)</f>
        <v>山东省</v>
      </c>
      <c r="F1293">
        <f t="shared" si="41"/>
        <v>3713</v>
      </c>
      <c r="G1293" t="str">
        <f>IF(F1293&gt;10000,"省直辖县市",IF(F1293&gt;7000,“港澳台”,VLOOKUP(F1293,[1]地市级代码匹配!C:D,2,FALSE)))</f>
        <v>临沂市</v>
      </c>
      <c r="H1293" s="3" t="s">
        <v>2693</v>
      </c>
    </row>
    <row r="1294" spans="1:8" x14ac:dyDescent="0.3">
      <c r="A1294" s="6" t="s">
        <v>2694</v>
      </c>
      <c r="B1294" s="6" t="s">
        <v>2694</v>
      </c>
      <c r="C1294" s="6">
        <v>371311</v>
      </c>
      <c r="D1294">
        <f t="shared" si="40"/>
        <v>37</v>
      </c>
      <c r="E1294" t="str">
        <f>VLOOKUP(D1294,[1]省代码匹配!B:C,2,FALSE)</f>
        <v>山东省</v>
      </c>
      <c r="F1294">
        <f t="shared" si="41"/>
        <v>3713</v>
      </c>
      <c r="G1294" t="str">
        <f>IF(F1294&gt;10000,"省直辖县市",IF(F1294&gt;7000,“港澳台”,VLOOKUP(F1294,[1]地市级代码匹配!C:D,2,FALSE)))</f>
        <v>临沂市</v>
      </c>
      <c r="H1294" s="3" t="s">
        <v>2694</v>
      </c>
    </row>
    <row r="1295" spans="1:8" x14ac:dyDescent="0.3">
      <c r="A1295" s="6" t="s">
        <v>2309</v>
      </c>
      <c r="B1295" s="6" t="s">
        <v>2309</v>
      </c>
      <c r="C1295" s="6">
        <v>371312</v>
      </c>
      <c r="D1295">
        <f t="shared" si="40"/>
        <v>37</v>
      </c>
      <c r="E1295" t="str">
        <f>VLOOKUP(D1295,[1]省代码匹配!B:C,2,FALSE)</f>
        <v>山东省</v>
      </c>
      <c r="F1295">
        <f t="shared" si="41"/>
        <v>3713</v>
      </c>
      <c r="G1295" t="str">
        <f>IF(F1295&gt;10000,"省直辖县市",IF(F1295&gt;7000,“港澳台”,VLOOKUP(F1295,[1]地市级代码匹配!C:D,2,FALSE)))</f>
        <v>临沂市</v>
      </c>
      <c r="H1295" s="3" t="s">
        <v>2309</v>
      </c>
    </row>
    <row r="1296" spans="1:8" x14ac:dyDescent="0.3">
      <c r="A1296" s="6" t="s">
        <v>980</v>
      </c>
      <c r="B1296" s="6" t="s">
        <v>980</v>
      </c>
      <c r="C1296" s="6">
        <v>371321</v>
      </c>
      <c r="D1296">
        <f t="shared" si="40"/>
        <v>37</v>
      </c>
      <c r="E1296" t="str">
        <f>VLOOKUP(D1296,[1]省代码匹配!B:C,2,FALSE)</f>
        <v>山东省</v>
      </c>
      <c r="F1296">
        <f t="shared" si="41"/>
        <v>3713</v>
      </c>
      <c r="G1296" t="str">
        <f>IF(F1296&gt;10000,"省直辖县市",IF(F1296&gt;7000,“港澳台”,VLOOKUP(F1296,[1]地市级代码匹配!C:D,2,FALSE)))</f>
        <v>临沂市</v>
      </c>
      <c r="H1296" s="3" t="s">
        <v>980</v>
      </c>
    </row>
    <row r="1297" spans="1:8" x14ac:dyDescent="0.3">
      <c r="A1297" s="6" t="s">
        <v>982</v>
      </c>
      <c r="B1297" s="6" t="s">
        <v>982</v>
      </c>
      <c r="C1297" s="6">
        <v>371322</v>
      </c>
      <c r="D1297">
        <f t="shared" si="40"/>
        <v>37</v>
      </c>
      <c r="E1297" t="str">
        <f>VLOOKUP(D1297,[1]省代码匹配!B:C,2,FALSE)</f>
        <v>山东省</v>
      </c>
      <c r="F1297">
        <f t="shared" si="41"/>
        <v>3713</v>
      </c>
      <c r="G1297" t="str">
        <f>IF(F1297&gt;10000,"省直辖县市",IF(F1297&gt;7000,“港澳台”,VLOOKUP(F1297,[1]地市级代码匹配!C:D,2,FALSE)))</f>
        <v>临沂市</v>
      </c>
      <c r="H1297" s="3" t="s">
        <v>982</v>
      </c>
    </row>
    <row r="1298" spans="1:8" x14ac:dyDescent="0.3">
      <c r="A1298" s="6" t="s">
        <v>983</v>
      </c>
      <c r="B1298" s="6" t="s">
        <v>983</v>
      </c>
      <c r="C1298" s="6">
        <v>371323</v>
      </c>
      <c r="D1298">
        <f t="shared" si="40"/>
        <v>37</v>
      </c>
      <c r="E1298" t="str">
        <f>VLOOKUP(D1298,[1]省代码匹配!B:C,2,FALSE)</f>
        <v>山东省</v>
      </c>
      <c r="F1298">
        <f t="shared" si="41"/>
        <v>3713</v>
      </c>
      <c r="G1298" t="str">
        <f>IF(F1298&gt;10000,"省直辖县市",IF(F1298&gt;7000,“港澳台”,VLOOKUP(F1298,[1]地市级代码匹配!C:D,2,FALSE)))</f>
        <v>临沂市</v>
      </c>
      <c r="H1298" s="3" t="s">
        <v>983</v>
      </c>
    </row>
    <row r="1299" spans="1:8" x14ac:dyDescent="0.3">
      <c r="A1299" s="6" t="s">
        <v>984</v>
      </c>
      <c r="B1299" s="6" t="s">
        <v>984</v>
      </c>
      <c r="C1299" s="6">
        <v>371324</v>
      </c>
      <c r="D1299">
        <f t="shared" si="40"/>
        <v>37</v>
      </c>
      <c r="E1299" t="str">
        <f>VLOOKUP(D1299,[1]省代码匹配!B:C,2,FALSE)</f>
        <v>山东省</v>
      </c>
      <c r="F1299">
        <f t="shared" si="41"/>
        <v>3713</v>
      </c>
      <c r="G1299" t="str">
        <f>IF(F1299&gt;10000,"省直辖县市",IF(F1299&gt;7000,“港澳台”,VLOOKUP(F1299,[1]地市级代码匹配!C:D,2,FALSE)))</f>
        <v>临沂市</v>
      </c>
      <c r="H1299" s="3" t="s">
        <v>3101</v>
      </c>
    </row>
    <row r="1300" spans="1:8" x14ac:dyDescent="0.3">
      <c r="A1300" s="6" t="s">
        <v>985</v>
      </c>
      <c r="B1300" s="6" t="s">
        <v>985</v>
      </c>
      <c r="C1300" s="6">
        <v>371325</v>
      </c>
      <c r="D1300">
        <f t="shared" si="40"/>
        <v>37</v>
      </c>
      <c r="E1300" t="str">
        <f>VLOOKUP(D1300,[1]省代码匹配!B:C,2,FALSE)</f>
        <v>山东省</v>
      </c>
      <c r="F1300">
        <f t="shared" si="41"/>
        <v>3713</v>
      </c>
      <c r="G1300" t="str">
        <f>IF(F1300&gt;10000,"省直辖县市",IF(F1300&gt;7000,“港澳台”,VLOOKUP(F1300,[1]地市级代码匹配!C:D,2,FALSE)))</f>
        <v>临沂市</v>
      </c>
      <c r="H1300" s="3" t="s">
        <v>985</v>
      </c>
    </row>
    <row r="1301" spans="1:8" x14ac:dyDescent="0.3">
      <c r="A1301" s="6" t="s">
        <v>986</v>
      </c>
      <c r="B1301" s="6" t="s">
        <v>986</v>
      </c>
      <c r="C1301" s="6">
        <v>371326</v>
      </c>
      <c r="D1301">
        <f t="shared" si="40"/>
        <v>37</v>
      </c>
      <c r="E1301" t="str">
        <f>VLOOKUP(D1301,[1]省代码匹配!B:C,2,FALSE)</f>
        <v>山东省</v>
      </c>
      <c r="F1301">
        <f t="shared" si="41"/>
        <v>3713</v>
      </c>
      <c r="G1301" t="str">
        <f>IF(F1301&gt;10000,"省直辖县市",IF(F1301&gt;7000,“港澳台”,VLOOKUP(F1301,[1]地市级代码匹配!C:D,2,FALSE)))</f>
        <v>临沂市</v>
      </c>
      <c r="H1301" s="3" t="s">
        <v>986</v>
      </c>
    </row>
    <row r="1302" spans="1:8" x14ac:dyDescent="0.3">
      <c r="A1302" s="6" t="s">
        <v>987</v>
      </c>
      <c r="B1302" s="6" t="s">
        <v>987</v>
      </c>
      <c r="C1302" s="6">
        <v>371327</v>
      </c>
      <c r="D1302">
        <f t="shared" si="40"/>
        <v>37</v>
      </c>
      <c r="E1302" t="str">
        <f>VLOOKUP(D1302,[1]省代码匹配!B:C,2,FALSE)</f>
        <v>山东省</v>
      </c>
      <c r="F1302">
        <f t="shared" si="41"/>
        <v>3713</v>
      </c>
      <c r="G1302" t="str">
        <f>IF(F1302&gt;10000,"省直辖县市",IF(F1302&gt;7000,“港澳台”,VLOOKUP(F1302,[1]地市级代码匹配!C:D,2,FALSE)))</f>
        <v>临沂市</v>
      </c>
      <c r="H1302" s="3" t="s">
        <v>987</v>
      </c>
    </row>
    <row r="1303" spans="1:8" x14ac:dyDescent="0.3">
      <c r="A1303" s="6" t="s">
        <v>988</v>
      </c>
      <c r="B1303" s="6" t="s">
        <v>988</v>
      </c>
      <c r="C1303" s="6">
        <v>371328</v>
      </c>
      <c r="D1303">
        <f t="shared" si="40"/>
        <v>37</v>
      </c>
      <c r="E1303" t="str">
        <f>VLOOKUP(D1303,[1]省代码匹配!B:C,2,FALSE)</f>
        <v>山东省</v>
      </c>
      <c r="F1303">
        <f t="shared" si="41"/>
        <v>3713</v>
      </c>
      <c r="G1303" t="str">
        <f>IF(F1303&gt;10000,"省直辖县市",IF(F1303&gt;7000,“港澳台”,VLOOKUP(F1303,[1]地市级代码匹配!C:D,2,FALSE)))</f>
        <v>临沂市</v>
      </c>
      <c r="H1303" s="3" t="s">
        <v>988</v>
      </c>
    </row>
    <row r="1304" spans="1:8" x14ac:dyDescent="0.3">
      <c r="A1304" s="6" t="s">
        <v>989</v>
      </c>
      <c r="B1304" s="6" t="s">
        <v>989</v>
      </c>
      <c r="C1304" s="6">
        <v>371329</v>
      </c>
      <c r="D1304">
        <f t="shared" si="40"/>
        <v>37</v>
      </c>
      <c r="E1304" t="str">
        <f>VLOOKUP(D1304,[1]省代码匹配!B:C,2,FALSE)</f>
        <v>山东省</v>
      </c>
      <c r="F1304">
        <f t="shared" si="41"/>
        <v>3713</v>
      </c>
      <c r="G1304" t="str">
        <f>IF(F1304&gt;10000,"省直辖县市",IF(F1304&gt;7000,“港澳台”,VLOOKUP(F1304,[1]地市级代码匹配!C:D,2,FALSE)))</f>
        <v>临沂市</v>
      </c>
      <c r="H1304" s="3" t="s">
        <v>989</v>
      </c>
    </row>
    <row r="1305" spans="1:8" x14ac:dyDescent="0.3">
      <c r="A1305" s="6" t="s">
        <v>2695</v>
      </c>
      <c r="B1305" s="6" t="s">
        <v>2695</v>
      </c>
      <c r="C1305" s="6">
        <v>371402</v>
      </c>
      <c r="D1305">
        <f t="shared" si="40"/>
        <v>37</v>
      </c>
      <c r="E1305" t="str">
        <f>VLOOKUP(D1305,[1]省代码匹配!B:C,2,FALSE)</f>
        <v>山东省</v>
      </c>
      <c r="F1305">
        <f t="shared" si="41"/>
        <v>3714</v>
      </c>
      <c r="G1305" t="str">
        <f>IF(F1305&gt;10000,"省直辖县市",IF(F1305&gt;7000,“港澳台”,VLOOKUP(F1305,[1]地市级代码匹配!C:D,2,FALSE)))</f>
        <v>德州市</v>
      </c>
      <c r="H1305" s="3" t="s">
        <v>2695</v>
      </c>
    </row>
    <row r="1306" spans="1:8" x14ac:dyDescent="0.3">
      <c r="A1306" s="6" t="s">
        <v>990</v>
      </c>
      <c r="B1306" s="6" t="s">
        <v>990</v>
      </c>
      <c r="C1306" s="6">
        <v>371403</v>
      </c>
      <c r="D1306">
        <f t="shared" si="40"/>
        <v>37</v>
      </c>
      <c r="E1306" t="str">
        <f>VLOOKUP(D1306,[1]省代码匹配!B:C,2,FALSE)</f>
        <v>山东省</v>
      </c>
      <c r="F1306">
        <f t="shared" si="41"/>
        <v>3714</v>
      </c>
      <c r="G1306" t="str">
        <f>IF(F1306&gt;10000,"省直辖县市",IF(F1306&gt;7000,“港澳台”,VLOOKUP(F1306,[1]地市级代码匹配!C:D,2,FALSE)))</f>
        <v>德州市</v>
      </c>
      <c r="H1306" s="3" t="s">
        <v>3102</v>
      </c>
    </row>
    <row r="1307" spans="1:8" x14ac:dyDescent="0.3">
      <c r="A1307" s="6" t="s">
        <v>992</v>
      </c>
      <c r="B1307" s="6" t="s">
        <v>992</v>
      </c>
      <c r="C1307" s="6">
        <v>371422</v>
      </c>
      <c r="D1307">
        <f t="shared" si="40"/>
        <v>37</v>
      </c>
      <c r="E1307" t="str">
        <f>VLOOKUP(D1307,[1]省代码匹配!B:C,2,FALSE)</f>
        <v>山东省</v>
      </c>
      <c r="F1307">
        <f t="shared" si="41"/>
        <v>3714</v>
      </c>
      <c r="G1307" t="str">
        <f>IF(F1307&gt;10000,"省直辖县市",IF(F1307&gt;7000,“港澳台”,VLOOKUP(F1307,[1]地市级代码匹配!C:D,2,FALSE)))</f>
        <v>德州市</v>
      </c>
      <c r="H1307" s="3" t="s">
        <v>992</v>
      </c>
    </row>
    <row r="1308" spans="1:8" x14ac:dyDescent="0.3">
      <c r="A1308" s="6" t="s">
        <v>993</v>
      </c>
      <c r="B1308" s="6" t="s">
        <v>993</v>
      </c>
      <c r="C1308" s="6">
        <v>371423</v>
      </c>
      <c r="D1308">
        <f t="shared" si="40"/>
        <v>37</v>
      </c>
      <c r="E1308" t="str">
        <f>VLOOKUP(D1308,[1]省代码匹配!B:C,2,FALSE)</f>
        <v>山东省</v>
      </c>
      <c r="F1308">
        <f t="shared" si="41"/>
        <v>3714</v>
      </c>
      <c r="G1308" t="str">
        <f>IF(F1308&gt;10000,"省直辖县市",IF(F1308&gt;7000,“港澳台”,VLOOKUP(F1308,[1]地市级代码匹配!C:D,2,FALSE)))</f>
        <v>德州市</v>
      </c>
      <c r="H1308" s="3" t="s">
        <v>993</v>
      </c>
    </row>
    <row r="1309" spans="1:8" x14ac:dyDescent="0.3">
      <c r="A1309" s="6" t="s">
        <v>994</v>
      </c>
      <c r="B1309" s="6" t="s">
        <v>994</v>
      </c>
      <c r="C1309" s="6">
        <v>371424</v>
      </c>
      <c r="D1309">
        <f t="shared" si="40"/>
        <v>37</v>
      </c>
      <c r="E1309" t="str">
        <f>VLOOKUP(D1309,[1]省代码匹配!B:C,2,FALSE)</f>
        <v>山东省</v>
      </c>
      <c r="F1309">
        <f t="shared" si="41"/>
        <v>3714</v>
      </c>
      <c r="G1309" t="str">
        <f>IF(F1309&gt;10000,"省直辖县市",IF(F1309&gt;7000,“港澳台”,VLOOKUP(F1309,[1]地市级代码匹配!C:D,2,FALSE)))</f>
        <v>德州市</v>
      </c>
      <c r="H1309" s="3" t="s">
        <v>994</v>
      </c>
    </row>
    <row r="1310" spans="1:8" x14ac:dyDescent="0.3">
      <c r="A1310" s="6" t="s">
        <v>995</v>
      </c>
      <c r="B1310" s="6" t="s">
        <v>995</v>
      </c>
      <c r="C1310" s="6">
        <v>371425</v>
      </c>
      <c r="D1310">
        <f t="shared" si="40"/>
        <v>37</v>
      </c>
      <c r="E1310" t="str">
        <f>VLOOKUP(D1310,[1]省代码匹配!B:C,2,FALSE)</f>
        <v>山东省</v>
      </c>
      <c r="F1310">
        <f t="shared" si="41"/>
        <v>3714</v>
      </c>
      <c r="G1310" t="str">
        <f>IF(F1310&gt;10000,"省直辖县市",IF(F1310&gt;7000,“港澳台”,VLOOKUP(F1310,[1]地市级代码匹配!C:D,2,FALSE)))</f>
        <v>德州市</v>
      </c>
      <c r="H1310" s="3" t="s">
        <v>995</v>
      </c>
    </row>
    <row r="1311" spans="1:8" x14ac:dyDescent="0.3">
      <c r="A1311" s="6" t="s">
        <v>996</v>
      </c>
      <c r="B1311" s="6" t="s">
        <v>996</v>
      </c>
      <c r="C1311" s="6">
        <v>371426</v>
      </c>
      <c r="D1311">
        <f t="shared" si="40"/>
        <v>37</v>
      </c>
      <c r="E1311" t="str">
        <f>VLOOKUP(D1311,[1]省代码匹配!B:C,2,FALSE)</f>
        <v>山东省</v>
      </c>
      <c r="F1311">
        <f t="shared" si="41"/>
        <v>3714</v>
      </c>
      <c r="G1311" t="str">
        <f>IF(F1311&gt;10000,"省直辖县市",IF(F1311&gt;7000,“港澳台”,VLOOKUP(F1311,[1]地市级代码匹配!C:D,2,FALSE)))</f>
        <v>德州市</v>
      </c>
      <c r="H1311" s="3" t="s">
        <v>996</v>
      </c>
    </row>
    <row r="1312" spans="1:8" x14ac:dyDescent="0.3">
      <c r="A1312" s="6" t="s">
        <v>997</v>
      </c>
      <c r="B1312" s="6" t="s">
        <v>997</v>
      </c>
      <c r="C1312" s="6">
        <v>371427</v>
      </c>
      <c r="D1312">
        <f t="shared" si="40"/>
        <v>37</v>
      </c>
      <c r="E1312" t="str">
        <f>VLOOKUP(D1312,[1]省代码匹配!B:C,2,FALSE)</f>
        <v>山东省</v>
      </c>
      <c r="F1312">
        <f t="shared" si="41"/>
        <v>3714</v>
      </c>
      <c r="G1312" t="str">
        <f>IF(F1312&gt;10000,"省直辖县市",IF(F1312&gt;7000,“港澳台”,VLOOKUP(F1312,[1]地市级代码匹配!C:D,2,FALSE)))</f>
        <v>德州市</v>
      </c>
      <c r="H1312" s="3" t="s">
        <v>997</v>
      </c>
    </row>
    <row r="1313" spans="1:8" x14ac:dyDescent="0.3">
      <c r="A1313" s="6" t="s">
        <v>998</v>
      </c>
      <c r="B1313" s="6" t="s">
        <v>998</v>
      </c>
      <c r="C1313" s="6">
        <v>371428</v>
      </c>
      <c r="D1313">
        <f t="shared" si="40"/>
        <v>37</v>
      </c>
      <c r="E1313" t="str">
        <f>VLOOKUP(D1313,[1]省代码匹配!B:C,2,FALSE)</f>
        <v>山东省</v>
      </c>
      <c r="F1313">
        <f t="shared" si="41"/>
        <v>3714</v>
      </c>
      <c r="G1313" t="str">
        <f>IF(F1313&gt;10000,"省直辖县市",IF(F1313&gt;7000,“港澳台”,VLOOKUP(F1313,[1]地市级代码匹配!C:D,2,FALSE)))</f>
        <v>德州市</v>
      </c>
      <c r="H1313" s="3" t="s">
        <v>998</v>
      </c>
    </row>
    <row r="1314" spans="1:8" x14ac:dyDescent="0.3">
      <c r="A1314" s="6" t="s">
        <v>999</v>
      </c>
      <c r="B1314" s="6" t="s">
        <v>3433</v>
      </c>
      <c r="C1314" s="6">
        <v>371481</v>
      </c>
      <c r="D1314">
        <f t="shared" si="40"/>
        <v>37</v>
      </c>
      <c r="E1314" t="str">
        <f>VLOOKUP(D1314,[1]省代码匹配!B:C,2,FALSE)</f>
        <v>山东省</v>
      </c>
      <c r="F1314">
        <f t="shared" si="41"/>
        <v>3714</v>
      </c>
      <c r="G1314" t="str">
        <f>IF(F1314&gt;10000,"省直辖县市",IF(F1314&gt;7000,“港澳台”,VLOOKUP(F1314,[1]地市级代码匹配!C:D,2,FALSE)))</f>
        <v>德州市</v>
      </c>
      <c r="H1314" s="3" t="s">
        <v>999</v>
      </c>
    </row>
    <row r="1315" spans="1:8" x14ac:dyDescent="0.3">
      <c r="A1315" s="6" t="s">
        <v>1000</v>
      </c>
      <c r="B1315" s="6" t="s">
        <v>3434</v>
      </c>
      <c r="C1315" s="6">
        <v>371482</v>
      </c>
      <c r="D1315">
        <f t="shared" si="40"/>
        <v>37</v>
      </c>
      <c r="E1315" t="str">
        <f>VLOOKUP(D1315,[1]省代码匹配!B:C,2,FALSE)</f>
        <v>山东省</v>
      </c>
      <c r="F1315">
        <f t="shared" si="41"/>
        <v>3714</v>
      </c>
      <c r="G1315" t="str">
        <f>IF(F1315&gt;10000,"省直辖县市",IF(F1315&gt;7000,“港澳台”,VLOOKUP(F1315,[1]地市级代码匹配!C:D,2,FALSE)))</f>
        <v>德州市</v>
      </c>
      <c r="H1315" s="3" t="s">
        <v>1000</v>
      </c>
    </row>
    <row r="1316" spans="1:8" x14ac:dyDescent="0.3">
      <c r="A1316" s="6" t="s">
        <v>2696</v>
      </c>
      <c r="B1316" s="6" t="s">
        <v>2696</v>
      </c>
      <c r="C1316" s="6">
        <v>371502</v>
      </c>
      <c r="D1316">
        <f t="shared" si="40"/>
        <v>37</v>
      </c>
      <c r="E1316" t="str">
        <f>VLOOKUP(D1316,[1]省代码匹配!B:C,2,FALSE)</f>
        <v>山东省</v>
      </c>
      <c r="F1316">
        <f t="shared" si="41"/>
        <v>3715</v>
      </c>
      <c r="G1316" t="str">
        <f>IF(F1316&gt;10000,"省直辖县市",IF(F1316&gt;7000,“港澳台”,VLOOKUP(F1316,[1]地市级代码匹配!C:D,2,FALSE)))</f>
        <v>聊城市</v>
      </c>
      <c r="H1316" s="3" t="s">
        <v>2696</v>
      </c>
    </row>
    <row r="1317" spans="1:8" x14ac:dyDescent="0.3">
      <c r="A1317" s="6" t="s">
        <v>1001</v>
      </c>
      <c r="B1317" s="6" t="s">
        <v>1001</v>
      </c>
      <c r="C1317" s="6">
        <v>371521</v>
      </c>
      <c r="D1317">
        <f t="shared" si="40"/>
        <v>37</v>
      </c>
      <c r="E1317" t="str">
        <f>VLOOKUP(D1317,[1]省代码匹配!B:C,2,FALSE)</f>
        <v>山东省</v>
      </c>
      <c r="F1317">
        <f t="shared" si="41"/>
        <v>3715</v>
      </c>
      <c r="G1317" t="str">
        <f>IF(F1317&gt;10000,"省直辖县市",IF(F1317&gt;7000,“港澳台”,VLOOKUP(F1317,[1]地市级代码匹配!C:D,2,FALSE)))</f>
        <v>聊城市</v>
      </c>
      <c r="H1317" s="3" t="s">
        <v>1001</v>
      </c>
    </row>
    <row r="1318" spans="1:8" x14ac:dyDescent="0.3">
      <c r="A1318" s="6" t="s">
        <v>1003</v>
      </c>
      <c r="B1318" s="6" t="s">
        <v>1003</v>
      </c>
      <c r="C1318" s="6">
        <v>371522</v>
      </c>
      <c r="D1318">
        <f t="shared" si="40"/>
        <v>37</v>
      </c>
      <c r="E1318" t="str">
        <f>VLOOKUP(D1318,[1]省代码匹配!B:C,2,FALSE)</f>
        <v>山东省</v>
      </c>
      <c r="F1318">
        <f t="shared" si="41"/>
        <v>3715</v>
      </c>
      <c r="G1318" t="str">
        <f>IF(F1318&gt;10000,"省直辖县市",IF(F1318&gt;7000,“港澳台”,VLOOKUP(F1318,[1]地市级代码匹配!C:D,2,FALSE)))</f>
        <v>聊城市</v>
      </c>
      <c r="H1318" s="3" t="s">
        <v>1003</v>
      </c>
    </row>
    <row r="1319" spans="1:8" x14ac:dyDescent="0.3">
      <c r="A1319" s="6" t="s">
        <v>1004</v>
      </c>
      <c r="B1319" s="6" t="s">
        <v>1004</v>
      </c>
      <c r="C1319" s="6">
        <v>371523</v>
      </c>
      <c r="D1319">
        <f t="shared" si="40"/>
        <v>37</v>
      </c>
      <c r="E1319" t="str">
        <f>VLOOKUP(D1319,[1]省代码匹配!B:C,2,FALSE)</f>
        <v>山东省</v>
      </c>
      <c r="F1319">
        <f t="shared" si="41"/>
        <v>3715</v>
      </c>
      <c r="G1319" t="str">
        <f>IF(F1319&gt;10000,"省直辖县市",IF(F1319&gt;7000,“港澳台”,VLOOKUP(F1319,[1]地市级代码匹配!C:D,2,FALSE)))</f>
        <v>聊城市</v>
      </c>
      <c r="H1319" s="3" t="s">
        <v>1004</v>
      </c>
    </row>
    <row r="1320" spans="1:8" x14ac:dyDescent="0.3">
      <c r="A1320" s="6" t="s">
        <v>1005</v>
      </c>
      <c r="B1320" s="6" t="s">
        <v>1005</v>
      </c>
      <c r="C1320" s="6">
        <v>371524</v>
      </c>
      <c r="D1320">
        <f t="shared" si="40"/>
        <v>37</v>
      </c>
      <c r="E1320" t="str">
        <f>VLOOKUP(D1320,[1]省代码匹配!B:C,2,FALSE)</f>
        <v>山东省</v>
      </c>
      <c r="F1320">
        <f t="shared" si="41"/>
        <v>3715</v>
      </c>
      <c r="G1320" t="str">
        <f>IF(F1320&gt;10000,"省直辖县市",IF(F1320&gt;7000,“港澳台”,VLOOKUP(F1320,[1]地市级代码匹配!C:D,2,FALSE)))</f>
        <v>聊城市</v>
      </c>
      <c r="H1320" s="3" t="s">
        <v>1005</v>
      </c>
    </row>
    <row r="1321" spans="1:8" x14ac:dyDescent="0.3">
      <c r="A1321" s="6" t="s">
        <v>1006</v>
      </c>
      <c r="B1321" s="6" t="s">
        <v>1006</v>
      </c>
      <c r="C1321" s="6">
        <v>371525</v>
      </c>
      <c r="D1321">
        <f t="shared" si="40"/>
        <v>37</v>
      </c>
      <c r="E1321" t="str">
        <f>VLOOKUP(D1321,[1]省代码匹配!B:C,2,FALSE)</f>
        <v>山东省</v>
      </c>
      <c r="F1321">
        <f t="shared" si="41"/>
        <v>3715</v>
      </c>
      <c r="G1321" t="str">
        <f>IF(F1321&gt;10000,"省直辖县市",IF(F1321&gt;7000,“港澳台”,VLOOKUP(F1321,[1]地市级代码匹配!C:D,2,FALSE)))</f>
        <v>聊城市</v>
      </c>
      <c r="H1321" s="3" t="s">
        <v>1006</v>
      </c>
    </row>
    <row r="1322" spans="1:8" x14ac:dyDescent="0.3">
      <c r="A1322" s="6" t="s">
        <v>1007</v>
      </c>
      <c r="B1322" s="6" t="s">
        <v>1007</v>
      </c>
      <c r="C1322" s="6">
        <v>371526</v>
      </c>
      <c r="D1322">
        <f t="shared" si="40"/>
        <v>37</v>
      </c>
      <c r="E1322" t="str">
        <f>VLOOKUP(D1322,[1]省代码匹配!B:C,2,FALSE)</f>
        <v>山东省</v>
      </c>
      <c r="F1322">
        <f t="shared" si="41"/>
        <v>3715</v>
      </c>
      <c r="G1322" t="str">
        <f>IF(F1322&gt;10000,"省直辖县市",IF(F1322&gt;7000,“港澳台”,VLOOKUP(F1322,[1]地市级代码匹配!C:D,2,FALSE)))</f>
        <v>聊城市</v>
      </c>
      <c r="H1322" s="3" t="s">
        <v>1007</v>
      </c>
    </row>
    <row r="1323" spans="1:8" x14ac:dyDescent="0.3">
      <c r="A1323" s="6" t="s">
        <v>1008</v>
      </c>
      <c r="B1323" s="6" t="s">
        <v>3435</v>
      </c>
      <c r="C1323" s="6">
        <v>371581</v>
      </c>
      <c r="D1323">
        <f t="shared" si="40"/>
        <v>37</v>
      </c>
      <c r="E1323" t="str">
        <f>VLOOKUP(D1323,[1]省代码匹配!B:C,2,FALSE)</f>
        <v>山东省</v>
      </c>
      <c r="F1323">
        <f t="shared" si="41"/>
        <v>3715</v>
      </c>
      <c r="G1323" t="str">
        <f>IF(F1323&gt;10000,"省直辖县市",IF(F1323&gt;7000,“港澳台”,VLOOKUP(F1323,[1]地市级代码匹配!C:D,2,FALSE)))</f>
        <v>聊城市</v>
      </c>
      <c r="H1323" s="3" t="s">
        <v>1008</v>
      </c>
    </row>
    <row r="1324" spans="1:8" x14ac:dyDescent="0.3">
      <c r="A1324" s="6" t="s">
        <v>2697</v>
      </c>
      <c r="B1324" s="6" t="s">
        <v>2697</v>
      </c>
      <c r="C1324" s="6">
        <v>371602</v>
      </c>
      <c r="D1324">
        <f t="shared" si="40"/>
        <v>37</v>
      </c>
      <c r="E1324" t="str">
        <f>VLOOKUP(D1324,[1]省代码匹配!B:C,2,FALSE)</f>
        <v>山东省</v>
      </c>
      <c r="F1324">
        <f t="shared" si="41"/>
        <v>3716</v>
      </c>
      <c r="G1324" t="str">
        <f>IF(F1324&gt;10000,"省直辖县市",IF(F1324&gt;7000,“港澳台”,VLOOKUP(F1324,[1]地市级代码匹配!C:D,2,FALSE)))</f>
        <v>滨州市</v>
      </c>
      <c r="H1324" s="3" t="s">
        <v>2697</v>
      </c>
    </row>
    <row r="1325" spans="1:8" x14ac:dyDescent="0.3">
      <c r="A1325" s="6" t="s">
        <v>1009</v>
      </c>
      <c r="B1325" s="6" t="s">
        <v>1009</v>
      </c>
      <c r="C1325" s="6">
        <v>371603</v>
      </c>
      <c r="D1325">
        <f t="shared" si="40"/>
        <v>37</v>
      </c>
      <c r="E1325" t="str">
        <f>VLOOKUP(D1325,[1]省代码匹配!B:C,2,FALSE)</f>
        <v>山东省</v>
      </c>
      <c r="F1325">
        <f t="shared" si="41"/>
        <v>3716</v>
      </c>
      <c r="G1325" t="str">
        <f>IF(F1325&gt;10000,"省直辖县市",IF(F1325&gt;7000,“港澳台”,VLOOKUP(F1325,[1]地市级代码匹配!C:D,2,FALSE)))</f>
        <v>滨州市</v>
      </c>
      <c r="H1325" s="3" t="s">
        <v>3103</v>
      </c>
    </row>
    <row r="1326" spans="1:8" x14ac:dyDescent="0.3">
      <c r="A1326" s="6" t="s">
        <v>1011</v>
      </c>
      <c r="B1326" s="6" t="s">
        <v>1011</v>
      </c>
      <c r="C1326" s="6">
        <v>371621</v>
      </c>
      <c r="D1326">
        <f t="shared" si="40"/>
        <v>37</v>
      </c>
      <c r="E1326" t="str">
        <f>VLOOKUP(D1326,[1]省代码匹配!B:C,2,FALSE)</f>
        <v>山东省</v>
      </c>
      <c r="F1326">
        <f t="shared" si="41"/>
        <v>3716</v>
      </c>
      <c r="G1326" t="str">
        <f>IF(F1326&gt;10000,"省直辖县市",IF(F1326&gt;7000,“港澳台”,VLOOKUP(F1326,[1]地市级代码匹配!C:D,2,FALSE)))</f>
        <v>滨州市</v>
      </c>
      <c r="H1326" s="3" t="s">
        <v>1011</v>
      </c>
    </row>
    <row r="1327" spans="1:8" x14ac:dyDescent="0.3">
      <c r="A1327" s="6" t="s">
        <v>1012</v>
      </c>
      <c r="B1327" s="6" t="s">
        <v>1012</v>
      </c>
      <c r="C1327" s="6">
        <v>371622</v>
      </c>
      <c r="D1327">
        <f t="shared" si="40"/>
        <v>37</v>
      </c>
      <c r="E1327" t="str">
        <f>VLOOKUP(D1327,[1]省代码匹配!B:C,2,FALSE)</f>
        <v>山东省</v>
      </c>
      <c r="F1327">
        <f t="shared" si="41"/>
        <v>3716</v>
      </c>
      <c r="G1327" t="str">
        <f>IF(F1327&gt;10000,"省直辖县市",IF(F1327&gt;7000,“港澳台”,VLOOKUP(F1327,[1]地市级代码匹配!C:D,2,FALSE)))</f>
        <v>滨州市</v>
      </c>
      <c r="H1327" s="3" t="s">
        <v>1012</v>
      </c>
    </row>
    <row r="1328" spans="1:8" x14ac:dyDescent="0.3">
      <c r="A1328" s="6" t="s">
        <v>1013</v>
      </c>
      <c r="B1328" s="6" t="s">
        <v>1013</v>
      </c>
      <c r="C1328" s="6">
        <v>371623</v>
      </c>
      <c r="D1328">
        <f t="shared" si="40"/>
        <v>37</v>
      </c>
      <c r="E1328" t="str">
        <f>VLOOKUP(D1328,[1]省代码匹配!B:C,2,FALSE)</f>
        <v>山东省</v>
      </c>
      <c r="F1328">
        <f t="shared" si="41"/>
        <v>3716</v>
      </c>
      <c r="G1328" t="str">
        <f>IF(F1328&gt;10000,"省直辖县市",IF(F1328&gt;7000,“港澳台”,VLOOKUP(F1328,[1]地市级代码匹配!C:D,2,FALSE)))</f>
        <v>滨州市</v>
      </c>
      <c r="H1328" s="3" t="s">
        <v>1013</v>
      </c>
    </row>
    <row r="1329" spans="1:8" x14ac:dyDescent="0.3">
      <c r="A1329" s="6" t="s">
        <v>1014</v>
      </c>
      <c r="B1329" s="6" t="s">
        <v>1014</v>
      </c>
      <c r="C1329" s="6">
        <v>371625</v>
      </c>
      <c r="D1329">
        <f t="shared" si="40"/>
        <v>37</v>
      </c>
      <c r="E1329" t="str">
        <f>VLOOKUP(D1329,[1]省代码匹配!B:C,2,FALSE)</f>
        <v>山东省</v>
      </c>
      <c r="F1329">
        <f t="shared" si="41"/>
        <v>3716</v>
      </c>
      <c r="G1329" t="str">
        <f>IF(F1329&gt;10000,"省直辖县市",IF(F1329&gt;7000,“港澳台”,VLOOKUP(F1329,[1]地市级代码匹配!C:D,2,FALSE)))</f>
        <v>滨州市</v>
      </c>
      <c r="H1329" s="3" t="s">
        <v>1014</v>
      </c>
    </row>
    <row r="1330" spans="1:8" x14ac:dyDescent="0.3">
      <c r="A1330" s="6" t="s">
        <v>1015</v>
      </c>
      <c r="B1330" s="6" t="s">
        <v>1015</v>
      </c>
      <c r="C1330" s="6">
        <v>371626</v>
      </c>
      <c r="D1330">
        <f t="shared" si="40"/>
        <v>37</v>
      </c>
      <c r="E1330" t="str">
        <f>VLOOKUP(D1330,[1]省代码匹配!B:C,2,FALSE)</f>
        <v>山东省</v>
      </c>
      <c r="F1330">
        <f t="shared" si="41"/>
        <v>3716</v>
      </c>
      <c r="G1330" t="str">
        <f>IF(F1330&gt;10000,"省直辖县市",IF(F1330&gt;7000,“港澳台”,VLOOKUP(F1330,[1]地市级代码匹配!C:D,2,FALSE)))</f>
        <v>滨州市</v>
      </c>
      <c r="H1330" s="3" t="s">
        <v>1015</v>
      </c>
    </row>
    <row r="1331" spans="1:8" x14ac:dyDescent="0.3">
      <c r="A1331" s="6" t="s">
        <v>2698</v>
      </c>
      <c r="B1331" s="6" t="s">
        <v>2698</v>
      </c>
      <c r="C1331" s="6">
        <v>371702</v>
      </c>
      <c r="D1331">
        <f t="shared" si="40"/>
        <v>37</v>
      </c>
      <c r="E1331" t="str">
        <f>VLOOKUP(D1331,[1]省代码匹配!B:C,2,FALSE)</f>
        <v>山东省</v>
      </c>
      <c r="F1331">
        <f t="shared" si="41"/>
        <v>3717</v>
      </c>
      <c r="G1331" t="str">
        <f>IF(F1331&gt;10000,"省直辖县市",IF(F1331&gt;7000,“港澳台”,VLOOKUP(F1331,[1]地市级代码匹配!C:D,2,FALSE)))</f>
        <v>菏泽市</v>
      </c>
      <c r="H1331" s="3" t="s">
        <v>2698</v>
      </c>
    </row>
    <row r="1332" spans="1:8" x14ac:dyDescent="0.3">
      <c r="A1332" s="6" t="s">
        <v>3436</v>
      </c>
      <c r="B1332" s="6" t="s">
        <v>3436</v>
      </c>
      <c r="C1332" s="6">
        <v>371703</v>
      </c>
      <c r="D1332">
        <f t="shared" si="40"/>
        <v>37</v>
      </c>
      <c r="E1332" t="str">
        <f>VLOOKUP(D1332,[1]省代码匹配!B:C,2,FALSE)</f>
        <v>山东省</v>
      </c>
      <c r="F1332">
        <f t="shared" si="41"/>
        <v>3717</v>
      </c>
      <c r="G1332" t="str">
        <f>IF(F1332&gt;10000,"省直辖县市",IF(F1332&gt;7000,“港澳台”,VLOOKUP(F1332,[1]地市级代码匹配!C:D,2,FALSE)))</f>
        <v>菏泽市</v>
      </c>
      <c r="H1332" s="3" t="s">
        <v>3104</v>
      </c>
    </row>
    <row r="1333" spans="1:8" x14ac:dyDescent="0.3">
      <c r="A1333" s="6" t="s">
        <v>1017</v>
      </c>
      <c r="B1333" s="6" t="s">
        <v>1017</v>
      </c>
      <c r="C1333" s="6">
        <v>371721</v>
      </c>
      <c r="D1333">
        <f t="shared" si="40"/>
        <v>37</v>
      </c>
      <c r="E1333" t="str">
        <f>VLOOKUP(D1333,[1]省代码匹配!B:C,2,FALSE)</f>
        <v>山东省</v>
      </c>
      <c r="F1333">
        <f t="shared" si="41"/>
        <v>3717</v>
      </c>
      <c r="G1333" t="str">
        <f>IF(F1333&gt;10000,"省直辖县市",IF(F1333&gt;7000,“港澳台”,VLOOKUP(F1333,[1]地市级代码匹配!C:D,2,FALSE)))</f>
        <v>菏泽市</v>
      </c>
      <c r="H1333" s="3" t="s">
        <v>1017</v>
      </c>
    </row>
    <row r="1334" spans="1:8" x14ac:dyDescent="0.3">
      <c r="A1334" s="6" t="s">
        <v>1018</v>
      </c>
      <c r="B1334" s="6" t="s">
        <v>1018</v>
      </c>
      <c r="C1334" s="6">
        <v>371722</v>
      </c>
      <c r="D1334">
        <f t="shared" si="40"/>
        <v>37</v>
      </c>
      <c r="E1334" t="str">
        <f>VLOOKUP(D1334,[1]省代码匹配!B:C,2,FALSE)</f>
        <v>山东省</v>
      </c>
      <c r="F1334">
        <f t="shared" si="41"/>
        <v>3717</v>
      </c>
      <c r="G1334" t="str">
        <f>IF(F1334&gt;10000,"省直辖县市",IF(F1334&gt;7000,“港澳台”,VLOOKUP(F1334,[1]地市级代码匹配!C:D,2,FALSE)))</f>
        <v>菏泽市</v>
      </c>
      <c r="H1334" s="3" t="s">
        <v>1018</v>
      </c>
    </row>
    <row r="1335" spans="1:8" x14ac:dyDescent="0.3">
      <c r="A1335" s="6" t="s">
        <v>1019</v>
      </c>
      <c r="B1335" s="6" t="s">
        <v>1019</v>
      </c>
      <c r="C1335" s="6">
        <v>371723</v>
      </c>
      <c r="D1335">
        <f t="shared" si="40"/>
        <v>37</v>
      </c>
      <c r="E1335" t="str">
        <f>VLOOKUP(D1335,[1]省代码匹配!B:C,2,FALSE)</f>
        <v>山东省</v>
      </c>
      <c r="F1335">
        <f t="shared" si="41"/>
        <v>3717</v>
      </c>
      <c r="G1335" t="str">
        <f>IF(F1335&gt;10000,"省直辖县市",IF(F1335&gt;7000,“港澳台”,VLOOKUP(F1335,[1]地市级代码匹配!C:D,2,FALSE)))</f>
        <v>菏泽市</v>
      </c>
      <c r="H1335" s="3" t="s">
        <v>1019</v>
      </c>
    </row>
    <row r="1336" spans="1:8" x14ac:dyDescent="0.3">
      <c r="A1336" s="6" t="s">
        <v>1020</v>
      </c>
      <c r="B1336" s="6" t="s">
        <v>1020</v>
      </c>
      <c r="C1336" s="6">
        <v>371724</v>
      </c>
      <c r="D1336">
        <f t="shared" si="40"/>
        <v>37</v>
      </c>
      <c r="E1336" t="str">
        <f>VLOOKUP(D1336,[1]省代码匹配!B:C,2,FALSE)</f>
        <v>山东省</v>
      </c>
      <c r="F1336">
        <f t="shared" si="41"/>
        <v>3717</v>
      </c>
      <c r="G1336" t="str">
        <f>IF(F1336&gt;10000,"省直辖县市",IF(F1336&gt;7000,“港澳台”,VLOOKUP(F1336,[1]地市级代码匹配!C:D,2,FALSE)))</f>
        <v>菏泽市</v>
      </c>
      <c r="H1336" s="3" t="s">
        <v>1020</v>
      </c>
    </row>
    <row r="1337" spans="1:8" x14ac:dyDescent="0.3">
      <c r="A1337" s="6" t="s">
        <v>1021</v>
      </c>
      <c r="B1337" s="6" t="s">
        <v>1021</v>
      </c>
      <c r="C1337" s="6">
        <v>371725</v>
      </c>
      <c r="D1337">
        <f t="shared" si="40"/>
        <v>37</v>
      </c>
      <c r="E1337" t="str">
        <f>VLOOKUP(D1337,[1]省代码匹配!B:C,2,FALSE)</f>
        <v>山东省</v>
      </c>
      <c r="F1337">
        <f t="shared" si="41"/>
        <v>3717</v>
      </c>
      <c r="G1337" t="str">
        <f>IF(F1337&gt;10000,"省直辖县市",IF(F1337&gt;7000,“港澳台”,VLOOKUP(F1337,[1]地市级代码匹配!C:D,2,FALSE)))</f>
        <v>菏泽市</v>
      </c>
      <c r="H1337" s="3" t="s">
        <v>1021</v>
      </c>
    </row>
    <row r="1338" spans="1:8" x14ac:dyDescent="0.3">
      <c r="A1338" s="6" t="s">
        <v>1022</v>
      </c>
      <c r="B1338" s="6" t="s">
        <v>1022</v>
      </c>
      <c r="C1338" s="6">
        <v>371726</v>
      </c>
      <c r="D1338">
        <f t="shared" si="40"/>
        <v>37</v>
      </c>
      <c r="E1338" t="str">
        <f>VLOOKUP(D1338,[1]省代码匹配!B:C,2,FALSE)</f>
        <v>山东省</v>
      </c>
      <c r="F1338">
        <f t="shared" si="41"/>
        <v>3717</v>
      </c>
      <c r="G1338" t="str">
        <f>IF(F1338&gt;10000,"省直辖县市",IF(F1338&gt;7000,“港澳台”,VLOOKUP(F1338,[1]地市级代码匹配!C:D,2,FALSE)))</f>
        <v>菏泽市</v>
      </c>
      <c r="H1338" s="3" t="s">
        <v>1022</v>
      </c>
    </row>
    <row r="1339" spans="1:8" x14ac:dyDescent="0.3">
      <c r="A1339" s="6" t="s">
        <v>1023</v>
      </c>
      <c r="B1339" s="6" t="s">
        <v>1023</v>
      </c>
      <c r="C1339" s="6">
        <v>371728</v>
      </c>
      <c r="D1339">
        <f t="shared" si="40"/>
        <v>37</v>
      </c>
      <c r="E1339" t="str">
        <f>VLOOKUP(D1339,[1]省代码匹配!B:C,2,FALSE)</f>
        <v>山东省</v>
      </c>
      <c r="F1339">
        <f t="shared" si="41"/>
        <v>3717</v>
      </c>
      <c r="G1339" t="str">
        <f>IF(F1339&gt;10000,"省直辖县市",IF(F1339&gt;7000,“港澳台”,VLOOKUP(F1339,[1]地市级代码匹配!C:D,2,FALSE)))</f>
        <v>菏泽市</v>
      </c>
      <c r="H1339" s="3" t="s">
        <v>1023</v>
      </c>
    </row>
    <row r="1340" spans="1:8" x14ac:dyDescent="0.3">
      <c r="A1340" s="6" t="s">
        <v>2699</v>
      </c>
      <c r="B1340" s="6" t="s">
        <v>2699</v>
      </c>
      <c r="C1340" s="6">
        <v>410102</v>
      </c>
      <c r="D1340">
        <f t="shared" si="40"/>
        <v>41</v>
      </c>
      <c r="E1340" t="str">
        <f>VLOOKUP(D1340,[1]省代码匹配!B:C,2,FALSE)</f>
        <v>河南省</v>
      </c>
      <c r="F1340">
        <f t="shared" si="41"/>
        <v>4101</v>
      </c>
      <c r="G1340" t="str">
        <f>IF(F1340&gt;10000,"省直辖县市",IF(F1340&gt;7000,“港澳台”,VLOOKUP(F1340,[1]地市级代码匹配!C:D,2,FALSE)))</f>
        <v>郑州市</v>
      </c>
      <c r="H1340" s="3" t="s">
        <v>2699</v>
      </c>
    </row>
    <row r="1341" spans="1:8" x14ac:dyDescent="0.3">
      <c r="A1341" s="6" t="s">
        <v>2700</v>
      </c>
      <c r="B1341" s="6" t="s">
        <v>2700</v>
      </c>
      <c r="C1341" s="6">
        <v>410103</v>
      </c>
      <c r="D1341">
        <f t="shared" si="40"/>
        <v>41</v>
      </c>
      <c r="E1341" t="str">
        <f>VLOOKUP(D1341,[1]省代码匹配!B:C,2,FALSE)</f>
        <v>河南省</v>
      </c>
      <c r="F1341">
        <f t="shared" si="41"/>
        <v>4101</v>
      </c>
      <c r="G1341" t="str">
        <f>IF(F1341&gt;10000,"省直辖县市",IF(F1341&gt;7000,“港澳台”,VLOOKUP(F1341,[1]地市级代码匹配!C:D,2,FALSE)))</f>
        <v>郑州市</v>
      </c>
      <c r="H1341" s="3" t="s">
        <v>2700</v>
      </c>
    </row>
    <row r="1342" spans="1:8" x14ac:dyDescent="0.3">
      <c r="A1342" s="6" t="s">
        <v>2701</v>
      </c>
      <c r="B1342" s="6" t="s">
        <v>2701</v>
      </c>
      <c r="C1342" s="6">
        <v>410104</v>
      </c>
      <c r="D1342">
        <f t="shared" si="40"/>
        <v>41</v>
      </c>
      <c r="E1342" t="str">
        <f>VLOOKUP(D1342,[1]省代码匹配!B:C,2,FALSE)</f>
        <v>河南省</v>
      </c>
      <c r="F1342">
        <f t="shared" si="41"/>
        <v>4101</v>
      </c>
      <c r="G1342" t="str">
        <f>IF(F1342&gt;10000,"省直辖县市",IF(F1342&gt;7000,“港澳台”,VLOOKUP(F1342,[1]地市级代码匹配!C:D,2,FALSE)))</f>
        <v>郑州市</v>
      </c>
      <c r="H1342" s="3" t="s">
        <v>2701</v>
      </c>
    </row>
    <row r="1343" spans="1:8" x14ac:dyDescent="0.3">
      <c r="A1343" s="6" t="s">
        <v>2702</v>
      </c>
      <c r="B1343" s="6" t="s">
        <v>2702</v>
      </c>
      <c r="C1343" s="6">
        <v>410105</v>
      </c>
      <c r="D1343">
        <f t="shared" si="40"/>
        <v>41</v>
      </c>
      <c r="E1343" t="str">
        <f>VLOOKUP(D1343,[1]省代码匹配!B:C,2,FALSE)</f>
        <v>河南省</v>
      </c>
      <c r="F1343">
        <f t="shared" si="41"/>
        <v>4101</v>
      </c>
      <c r="G1343" t="str">
        <f>IF(F1343&gt;10000,"省直辖县市",IF(F1343&gt;7000,“港澳台”,VLOOKUP(F1343,[1]地市级代码匹配!C:D,2,FALSE)))</f>
        <v>郑州市</v>
      </c>
      <c r="H1343" s="3" t="s">
        <v>2702</v>
      </c>
    </row>
    <row r="1344" spans="1:8" x14ac:dyDescent="0.3">
      <c r="A1344" s="6" t="s">
        <v>2703</v>
      </c>
      <c r="B1344" s="6" t="s">
        <v>2703</v>
      </c>
      <c r="C1344" s="6">
        <v>410106</v>
      </c>
      <c r="D1344">
        <f t="shared" si="40"/>
        <v>41</v>
      </c>
      <c r="E1344" t="str">
        <f>VLOOKUP(D1344,[1]省代码匹配!B:C,2,FALSE)</f>
        <v>河南省</v>
      </c>
      <c r="F1344">
        <f t="shared" si="41"/>
        <v>4101</v>
      </c>
      <c r="G1344" t="str">
        <f>IF(F1344&gt;10000,"省直辖县市",IF(F1344&gt;7000,“港澳台”,VLOOKUP(F1344,[1]地市级代码匹配!C:D,2,FALSE)))</f>
        <v>郑州市</v>
      </c>
      <c r="H1344" s="3" t="s">
        <v>2703</v>
      </c>
    </row>
    <row r="1345" spans="1:8" x14ac:dyDescent="0.3">
      <c r="A1345" s="6" t="s">
        <v>2704</v>
      </c>
      <c r="B1345" s="6" t="s">
        <v>2704</v>
      </c>
      <c r="C1345" s="6">
        <v>410108</v>
      </c>
      <c r="D1345">
        <f t="shared" si="40"/>
        <v>41</v>
      </c>
      <c r="E1345" t="str">
        <f>VLOOKUP(D1345,[1]省代码匹配!B:C,2,FALSE)</f>
        <v>河南省</v>
      </c>
      <c r="F1345">
        <f t="shared" si="41"/>
        <v>4101</v>
      </c>
      <c r="G1345" t="str">
        <f>IF(F1345&gt;10000,"省直辖县市",IF(F1345&gt;7000,“港澳台”,VLOOKUP(F1345,[1]地市级代码匹配!C:D,2,FALSE)))</f>
        <v>郑州市</v>
      </c>
      <c r="H1345" s="3" t="s">
        <v>2704</v>
      </c>
    </row>
    <row r="1346" spans="1:8" x14ac:dyDescent="0.3">
      <c r="A1346" s="6" t="s">
        <v>1024</v>
      </c>
      <c r="B1346" s="6" t="s">
        <v>1024</v>
      </c>
      <c r="C1346" s="6">
        <v>410122</v>
      </c>
      <c r="D1346">
        <f t="shared" si="40"/>
        <v>41</v>
      </c>
      <c r="E1346" t="str">
        <f>VLOOKUP(D1346,[1]省代码匹配!B:C,2,FALSE)</f>
        <v>河南省</v>
      </c>
      <c r="F1346">
        <f t="shared" si="41"/>
        <v>4101</v>
      </c>
      <c r="G1346" t="str">
        <f>IF(F1346&gt;10000,"省直辖县市",IF(F1346&gt;7000,“港澳台”,VLOOKUP(F1346,[1]地市级代码匹配!C:D,2,FALSE)))</f>
        <v>郑州市</v>
      </c>
      <c r="H1346" s="3" t="s">
        <v>1024</v>
      </c>
    </row>
    <row r="1347" spans="1:8" x14ac:dyDescent="0.3">
      <c r="A1347" s="6" t="s">
        <v>1027</v>
      </c>
      <c r="B1347" s="6" t="s">
        <v>3437</v>
      </c>
      <c r="C1347" s="6">
        <v>410181</v>
      </c>
      <c r="D1347">
        <f t="shared" ref="D1347:D1410" si="42">INT(C1347/10000)</f>
        <v>41</v>
      </c>
      <c r="E1347" t="str">
        <f>VLOOKUP(D1347,[1]省代码匹配!B:C,2,FALSE)</f>
        <v>河南省</v>
      </c>
      <c r="F1347">
        <f t="shared" ref="F1347:F1410" si="43">IF(OR(D1347=11,D1347=12,D1347=31,D1347=50,D1347=71,D1347=81,D1347=82),D1347*100,IF(MID(C1347,3,1)="9",C1347,INT(C1347/100)))</f>
        <v>4101</v>
      </c>
      <c r="G1347" t="str">
        <f>IF(F1347&gt;10000,"省直辖县市",IF(F1347&gt;7000,“港澳台”,VLOOKUP(F1347,[1]地市级代码匹配!C:D,2,FALSE)))</f>
        <v>郑州市</v>
      </c>
      <c r="H1347" s="3" t="s">
        <v>1027</v>
      </c>
    </row>
    <row r="1348" spans="1:8" x14ac:dyDescent="0.3">
      <c r="A1348" s="6" t="s">
        <v>1028</v>
      </c>
      <c r="B1348" s="6" t="s">
        <v>3438</v>
      </c>
      <c r="C1348" s="6">
        <v>410182</v>
      </c>
      <c r="D1348">
        <f t="shared" si="42"/>
        <v>41</v>
      </c>
      <c r="E1348" t="str">
        <f>VLOOKUP(D1348,[1]省代码匹配!B:C,2,FALSE)</f>
        <v>河南省</v>
      </c>
      <c r="F1348">
        <f t="shared" si="43"/>
        <v>4101</v>
      </c>
      <c r="G1348" t="str">
        <f>IF(F1348&gt;10000,"省直辖县市",IF(F1348&gt;7000,“港澳台”,VLOOKUP(F1348,[1]地市级代码匹配!C:D,2,FALSE)))</f>
        <v>郑州市</v>
      </c>
      <c r="H1348" s="3" t="s">
        <v>1028</v>
      </c>
    </row>
    <row r="1349" spans="1:8" x14ac:dyDescent="0.3">
      <c r="A1349" s="6" t="s">
        <v>1029</v>
      </c>
      <c r="B1349" s="6" t="s">
        <v>3439</v>
      </c>
      <c r="C1349" s="6">
        <v>410183</v>
      </c>
      <c r="D1349">
        <f t="shared" si="42"/>
        <v>41</v>
      </c>
      <c r="E1349" t="str">
        <f>VLOOKUP(D1349,[1]省代码匹配!B:C,2,FALSE)</f>
        <v>河南省</v>
      </c>
      <c r="F1349">
        <f t="shared" si="43"/>
        <v>4101</v>
      </c>
      <c r="G1349" t="str">
        <f>IF(F1349&gt;10000,"省直辖县市",IF(F1349&gt;7000,“港澳台”,VLOOKUP(F1349,[1]地市级代码匹配!C:D,2,FALSE)))</f>
        <v>郑州市</v>
      </c>
      <c r="H1349" s="3" t="s">
        <v>1029</v>
      </c>
    </row>
    <row r="1350" spans="1:8" x14ac:dyDescent="0.3">
      <c r="A1350" s="6" t="s">
        <v>1030</v>
      </c>
      <c r="B1350" s="6" t="s">
        <v>3440</v>
      </c>
      <c r="C1350" s="6">
        <v>410184</v>
      </c>
      <c r="D1350">
        <f t="shared" si="42"/>
        <v>41</v>
      </c>
      <c r="E1350" t="str">
        <f>VLOOKUP(D1350,[1]省代码匹配!B:C,2,FALSE)</f>
        <v>河南省</v>
      </c>
      <c r="F1350">
        <f t="shared" si="43"/>
        <v>4101</v>
      </c>
      <c r="G1350" t="str">
        <f>IF(F1350&gt;10000,"省直辖县市",IF(F1350&gt;7000,“港澳台”,VLOOKUP(F1350,[1]地市级代码匹配!C:D,2,FALSE)))</f>
        <v>郑州市</v>
      </c>
      <c r="H1350" s="3" t="s">
        <v>1030</v>
      </c>
    </row>
    <row r="1351" spans="1:8" x14ac:dyDescent="0.3">
      <c r="A1351" s="6" t="s">
        <v>1031</v>
      </c>
      <c r="B1351" s="6" t="s">
        <v>3441</v>
      </c>
      <c r="C1351" s="6">
        <v>410185</v>
      </c>
      <c r="D1351">
        <f t="shared" si="42"/>
        <v>41</v>
      </c>
      <c r="E1351" t="str">
        <f>VLOOKUP(D1351,[1]省代码匹配!B:C,2,FALSE)</f>
        <v>河南省</v>
      </c>
      <c r="F1351">
        <f t="shared" si="43"/>
        <v>4101</v>
      </c>
      <c r="G1351" t="str">
        <f>IF(F1351&gt;10000,"省直辖县市",IF(F1351&gt;7000,“港澳台”,VLOOKUP(F1351,[1]地市级代码匹配!C:D,2,FALSE)))</f>
        <v>郑州市</v>
      </c>
      <c r="H1351" s="3" t="s">
        <v>1031</v>
      </c>
    </row>
    <row r="1352" spans="1:8" x14ac:dyDescent="0.3">
      <c r="A1352" s="6" t="s">
        <v>2705</v>
      </c>
      <c r="B1352" s="6" t="s">
        <v>2705</v>
      </c>
      <c r="C1352" s="6">
        <v>410202</v>
      </c>
      <c r="D1352">
        <f t="shared" si="42"/>
        <v>41</v>
      </c>
      <c r="E1352" t="str">
        <f>VLOOKUP(D1352,[1]省代码匹配!B:C,2,FALSE)</f>
        <v>河南省</v>
      </c>
      <c r="F1352">
        <f t="shared" si="43"/>
        <v>4102</v>
      </c>
      <c r="G1352" t="str">
        <f>IF(F1352&gt;10000,"省直辖县市",IF(F1352&gt;7000,“港澳台”,VLOOKUP(F1352,[1]地市级代码匹配!C:D,2,FALSE)))</f>
        <v>开封市</v>
      </c>
      <c r="H1352" s="3" t="s">
        <v>2705</v>
      </c>
    </row>
    <row r="1353" spans="1:8" x14ac:dyDescent="0.3">
      <c r="A1353" s="6" t="s">
        <v>2706</v>
      </c>
      <c r="B1353" s="6" t="s">
        <v>2706</v>
      </c>
      <c r="C1353" s="6">
        <v>410203</v>
      </c>
      <c r="D1353">
        <f t="shared" si="42"/>
        <v>41</v>
      </c>
      <c r="E1353" t="str">
        <f>VLOOKUP(D1353,[1]省代码匹配!B:C,2,FALSE)</f>
        <v>河南省</v>
      </c>
      <c r="F1353">
        <f t="shared" si="43"/>
        <v>4102</v>
      </c>
      <c r="G1353" t="str">
        <f>IF(F1353&gt;10000,"省直辖县市",IF(F1353&gt;7000,“港澳台”,VLOOKUP(F1353,[1]地市级代码匹配!C:D,2,FALSE)))</f>
        <v>开封市</v>
      </c>
      <c r="H1353" s="3" t="s">
        <v>2706</v>
      </c>
    </row>
    <row r="1354" spans="1:8" x14ac:dyDescent="0.3">
      <c r="A1354" s="6" t="s">
        <v>2522</v>
      </c>
      <c r="B1354" s="6" t="s">
        <v>2522</v>
      </c>
      <c r="C1354" s="6">
        <v>410204</v>
      </c>
      <c r="D1354">
        <f t="shared" si="42"/>
        <v>41</v>
      </c>
      <c r="E1354" t="str">
        <f>VLOOKUP(D1354,[1]省代码匹配!B:C,2,FALSE)</f>
        <v>河南省</v>
      </c>
      <c r="F1354">
        <f t="shared" si="43"/>
        <v>4102</v>
      </c>
      <c r="G1354" t="str">
        <f>IF(F1354&gt;10000,"省直辖县市",IF(F1354&gt;7000,“港澳台”,VLOOKUP(F1354,[1]地市级代码匹配!C:D,2,FALSE)))</f>
        <v>开封市</v>
      </c>
      <c r="H1354" s="3" t="s">
        <v>2522</v>
      </c>
    </row>
    <row r="1355" spans="1:8" x14ac:dyDescent="0.3">
      <c r="A1355" s="6" t="s">
        <v>3442</v>
      </c>
      <c r="B1355" s="6" t="s">
        <v>3442</v>
      </c>
      <c r="C1355" s="6">
        <v>410205</v>
      </c>
      <c r="D1355">
        <f t="shared" si="42"/>
        <v>41</v>
      </c>
      <c r="E1355" t="str">
        <f>VLOOKUP(D1355,[1]省代码匹配!B:C,2,FALSE)</f>
        <v>河南省</v>
      </c>
      <c r="F1355">
        <f t="shared" si="43"/>
        <v>4102</v>
      </c>
      <c r="G1355" t="str">
        <f>IF(F1355&gt;10000,"省直辖县市",IF(F1355&gt;7000,“港澳台”,VLOOKUP(F1355,[1]地市级代码匹配!C:D,2,FALSE)))</f>
        <v>开封市</v>
      </c>
      <c r="H1355" s="3"/>
    </row>
    <row r="1356" spans="1:8" x14ac:dyDescent="0.3">
      <c r="A1356" s="6" t="s">
        <v>1032</v>
      </c>
      <c r="B1356" s="6" t="s">
        <v>1032</v>
      </c>
      <c r="C1356" s="6">
        <v>410212</v>
      </c>
      <c r="D1356">
        <f t="shared" si="42"/>
        <v>41</v>
      </c>
      <c r="E1356" t="str">
        <f>VLOOKUP(D1356,[1]省代码匹配!B:C,2,FALSE)</f>
        <v>河南省</v>
      </c>
      <c r="F1356">
        <f t="shared" si="43"/>
        <v>4102</v>
      </c>
      <c r="G1356" t="str">
        <f>IF(F1356&gt;10000,"省直辖县市",IF(F1356&gt;7000,“港澳台”,VLOOKUP(F1356,[1]地市级代码匹配!C:D,2,FALSE)))</f>
        <v>开封市</v>
      </c>
      <c r="H1356" s="3" t="s">
        <v>3105</v>
      </c>
    </row>
    <row r="1357" spans="1:8" x14ac:dyDescent="0.3">
      <c r="A1357" s="6" t="s">
        <v>1034</v>
      </c>
      <c r="B1357" s="6" t="s">
        <v>1034</v>
      </c>
      <c r="C1357" s="6">
        <v>410221</v>
      </c>
      <c r="D1357">
        <f t="shared" si="42"/>
        <v>41</v>
      </c>
      <c r="E1357" t="str">
        <f>VLOOKUP(D1357,[1]省代码匹配!B:C,2,FALSE)</f>
        <v>河南省</v>
      </c>
      <c r="F1357">
        <f t="shared" si="43"/>
        <v>4102</v>
      </c>
      <c r="G1357" t="str">
        <f>IF(F1357&gt;10000,"省直辖县市",IF(F1357&gt;7000,“港澳台”,VLOOKUP(F1357,[1]地市级代码匹配!C:D,2,FALSE)))</f>
        <v>开封市</v>
      </c>
      <c r="H1357" s="3" t="s">
        <v>1034</v>
      </c>
    </row>
    <row r="1358" spans="1:8" x14ac:dyDescent="0.3">
      <c r="A1358" s="6" t="s">
        <v>1035</v>
      </c>
      <c r="B1358" s="6" t="s">
        <v>1035</v>
      </c>
      <c r="C1358" s="6">
        <v>410222</v>
      </c>
      <c r="D1358">
        <f t="shared" si="42"/>
        <v>41</v>
      </c>
      <c r="E1358" t="str">
        <f>VLOOKUP(D1358,[1]省代码匹配!B:C,2,FALSE)</f>
        <v>河南省</v>
      </c>
      <c r="F1358">
        <f t="shared" si="43"/>
        <v>4102</v>
      </c>
      <c r="G1358" t="str">
        <f>IF(F1358&gt;10000,"省直辖县市",IF(F1358&gt;7000,“港澳台”,VLOOKUP(F1358,[1]地市级代码匹配!C:D,2,FALSE)))</f>
        <v>开封市</v>
      </c>
      <c r="H1358" s="3" t="s">
        <v>1035</v>
      </c>
    </row>
    <row r="1359" spans="1:8" x14ac:dyDescent="0.3">
      <c r="A1359" s="6" t="s">
        <v>1036</v>
      </c>
      <c r="B1359" s="6" t="s">
        <v>1036</v>
      </c>
      <c r="C1359" s="6">
        <v>410223</v>
      </c>
      <c r="D1359">
        <f t="shared" si="42"/>
        <v>41</v>
      </c>
      <c r="E1359" t="str">
        <f>VLOOKUP(D1359,[1]省代码匹配!B:C,2,FALSE)</f>
        <v>河南省</v>
      </c>
      <c r="F1359">
        <f t="shared" si="43"/>
        <v>4102</v>
      </c>
      <c r="G1359" t="str">
        <f>IF(F1359&gt;10000,"省直辖县市",IF(F1359&gt;7000,“港澳台”,VLOOKUP(F1359,[1]地市级代码匹配!C:D,2,FALSE)))</f>
        <v>开封市</v>
      </c>
      <c r="H1359" s="3" t="s">
        <v>1036</v>
      </c>
    </row>
    <row r="1360" spans="1:8" x14ac:dyDescent="0.3">
      <c r="A1360" s="6" t="s">
        <v>1037</v>
      </c>
      <c r="B1360" s="6" t="s">
        <v>1037</v>
      </c>
      <c r="C1360" s="6">
        <v>410225</v>
      </c>
      <c r="D1360">
        <f t="shared" si="42"/>
        <v>41</v>
      </c>
      <c r="E1360" t="str">
        <f>VLOOKUP(D1360,[1]省代码匹配!B:C,2,FALSE)</f>
        <v>河南省</v>
      </c>
      <c r="F1360">
        <f t="shared" si="43"/>
        <v>4102</v>
      </c>
      <c r="G1360" t="str">
        <f>IF(F1360&gt;10000,"省直辖县市",IF(F1360&gt;7000,“港澳台”,VLOOKUP(F1360,[1]地市级代码匹配!C:D,2,FALSE)))</f>
        <v>开封市</v>
      </c>
      <c r="H1360" s="3" t="s">
        <v>1037</v>
      </c>
    </row>
    <row r="1361" spans="1:8" x14ac:dyDescent="0.3">
      <c r="A1361" s="6" t="s">
        <v>2707</v>
      </c>
      <c r="B1361" s="6" t="s">
        <v>2707</v>
      </c>
      <c r="C1361" s="6">
        <v>410302</v>
      </c>
      <c r="D1361">
        <f t="shared" si="42"/>
        <v>41</v>
      </c>
      <c r="E1361" t="str">
        <f>VLOOKUP(D1361,[1]省代码匹配!B:C,2,FALSE)</f>
        <v>河南省</v>
      </c>
      <c r="F1361">
        <f t="shared" si="43"/>
        <v>4103</v>
      </c>
      <c r="G1361" t="str">
        <f>IF(F1361&gt;10000,"省直辖县市",IF(F1361&gt;7000,“港澳台”,VLOOKUP(F1361,[1]地市级代码匹配!C:D,2,FALSE)))</f>
        <v>洛阳市</v>
      </c>
      <c r="H1361" s="3" t="s">
        <v>2707</v>
      </c>
    </row>
    <row r="1362" spans="1:8" x14ac:dyDescent="0.3">
      <c r="A1362" s="6" t="s">
        <v>2708</v>
      </c>
      <c r="B1362" s="6" t="s">
        <v>2708</v>
      </c>
      <c r="C1362" s="6">
        <v>410303</v>
      </c>
      <c r="D1362">
        <f t="shared" si="42"/>
        <v>41</v>
      </c>
      <c r="E1362" t="str">
        <f>VLOOKUP(D1362,[1]省代码匹配!B:C,2,FALSE)</f>
        <v>河南省</v>
      </c>
      <c r="F1362">
        <f t="shared" si="43"/>
        <v>4103</v>
      </c>
      <c r="G1362" t="str">
        <f>IF(F1362&gt;10000,"省直辖县市",IF(F1362&gt;7000,“港澳台”,VLOOKUP(F1362,[1]地市级代码匹配!C:D,2,FALSE)))</f>
        <v>洛阳市</v>
      </c>
      <c r="H1362" s="3" t="s">
        <v>2708</v>
      </c>
    </row>
    <row r="1363" spans="1:8" x14ac:dyDescent="0.3">
      <c r="A1363" s="6" t="s">
        <v>3443</v>
      </c>
      <c r="B1363" s="6" t="s">
        <v>3443</v>
      </c>
      <c r="C1363" s="6">
        <v>410304</v>
      </c>
      <c r="D1363">
        <f t="shared" si="42"/>
        <v>41</v>
      </c>
      <c r="E1363" t="str">
        <f>VLOOKUP(D1363,[1]省代码匹配!B:C,2,FALSE)</f>
        <v>河南省</v>
      </c>
      <c r="F1363">
        <f t="shared" si="43"/>
        <v>4103</v>
      </c>
      <c r="G1363" t="str">
        <f>IF(F1363&gt;10000,"省直辖县市",IF(F1363&gt;7000,“港澳台”,VLOOKUP(F1363,[1]地市级代码匹配!C:D,2,FALSE)))</f>
        <v>洛阳市</v>
      </c>
      <c r="H1363" s="3"/>
    </row>
    <row r="1364" spans="1:8" x14ac:dyDescent="0.3">
      <c r="A1364" s="6" t="s">
        <v>2709</v>
      </c>
      <c r="B1364" s="6" t="s">
        <v>2709</v>
      </c>
      <c r="C1364" s="6">
        <v>410305</v>
      </c>
      <c r="D1364">
        <f t="shared" si="42"/>
        <v>41</v>
      </c>
      <c r="E1364" t="str">
        <f>VLOOKUP(D1364,[1]省代码匹配!B:C,2,FALSE)</f>
        <v>河南省</v>
      </c>
      <c r="F1364">
        <f t="shared" si="43"/>
        <v>4103</v>
      </c>
      <c r="G1364" t="str">
        <f>IF(F1364&gt;10000,"省直辖县市",IF(F1364&gt;7000,“港澳台”,VLOOKUP(F1364,[1]地市级代码匹配!C:D,2,FALSE)))</f>
        <v>洛阳市</v>
      </c>
      <c r="H1364" s="3" t="s">
        <v>2709</v>
      </c>
    </row>
    <row r="1365" spans="1:8" x14ac:dyDescent="0.3">
      <c r="A1365" s="6" t="s">
        <v>2710</v>
      </c>
      <c r="B1365" s="6" t="s">
        <v>2710</v>
      </c>
      <c r="C1365" s="6">
        <v>410306</v>
      </c>
      <c r="D1365">
        <f t="shared" si="42"/>
        <v>41</v>
      </c>
      <c r="E1365" t="str">
        <f>VLOOKUP(D1365,[1]省代码匹配!B:C,2,FALSE)</f>
        <v>河南省</v>
      </c>
      <c r="F1365">
        <f t="shared" si="43"/>
        <v>4103</v>
      </c>
      <c r="G1365" t="str">
        <f>IF(F1365&gt;10000,"省直辖县市",IF(F1365&gt;7000,“港澳台”,VLOOKUP(F1365,[1]地市级代码匹配!C:D,2,FALSE)))</f>
        <v>洛阳市</v>
      </c>
      <c r="H1365" s="3" t="s">
        <v>2710</v>
      </c>
    </row>
    <row r="1366" spans="1:8" x14ac:dyDescent="0.3">
      <c r="A1366" s="6" t="s">
        <v>2711</v>
      </c>
      <c r="B1366" s="6" t="s">
        <v>2711</v>
      </c>
      <c r="C1366" s="6">
        <v>410311</v>
      </c>
      <c r="D1366">
        <f t="shared" si="42"/>
        <v>41</v>
      </c>
      <c r="E1366" t="str">
        <f>VLOOKUP(D1366,[1]省代码匹配!B:C,2,FALSE)</f>
        <v>河南省</v>
      </c>
      <c r="F1366">
        <f t="shared" si="43"/>
        <v>4103</v>
      </c>
      <c r="G1366" t="str">
        <f>IF(F1366&gt;10000,"省直辖县市",IF(F1366&gt;7000,“港澳台”,VLOOKUP(F1366,[1]地市级代码匹配!C:D,2,FALSE)))</f>
        <v>洛阳市</v>
      </c>
      <c r="H1366" s="3" t="s">
        <v>2711</v>
      </c>
    </row>
    <row r="1367" spans="1:8" x14ac:dyDescent="0.3">
      <c r="A1367" s="6" t="s">
        <v>1038</v>
      </c>
      <c r="B1367" s="6" t="s">
        <v>1038</v>
      </c>
      <c r="C1367" s="6">
        <v>410322</v>
      </c>
      <c r="D1367">
        <f t="shared" si="42"/>
        <v>41</v>
      </c>
      <c r="E1367" t="str">
        <f>VLOOKUP(D1367,[1]省代码匹配!B:C,2,FALSE)</f>
        <v>河南省</v>
      </c>
      <c r="F1367">
        <f t="shared" si="43"/>
        <v>4103</v>
      </c>
      <c r="G1367" t="str">
        <f>IF(F1367&gt;10000,"省直辖县市",IF(F1367&gt;7000,“港澳台”,VLOOKUP(F1367,[1]地市级代码匹配!C:D,2,FALSE)))</f>
        <v>洛阳市</v>
      </c>
      <c r="H1367" s="3" t="s">
        <v>1038</v>
      </c>
    </row>
    <row r="1368" spans="1:8" x14ac:dyDescent="0.3">
      <c r="A1368" s="6" t="s">
        <v>1040</v>
      </c>
      <c r="B1368" s="6" t="s">
        <v>1040</v>
      </c>
      <c r="C1368" s="6">
        <v>410323</v>
      </c>
      <c r="D1368">
        <f t="shared" si="42"/>
        <v>41</v>
      </c>
      <c r="E1368" t="str">
        <f>VLOOKUP(D1368,[1]省代码匹配!B:C,2,FALSE)</f>
        <v>河南省</v>
      </c>
      <c r="F1368">
        <f t="shared" si="43"/>
        <v>4103</v>
      </c>
      <c r="G1368" t="str">
        <f>IF(F1368&gt;10000,"省直辖县市",IF(F1368&gt;7000,“港澳台”,VLOOKUP(F1368,[1]地市级代码匹配!C:D,2,FALSE)))</f>
        <v>洛阳市</v>
      </c>
      <c r="H1368" s="3" t="s">
        <v>1040</v>
      </c>
    </row>
    <row r="1369" spans="1:8" x14ac:dyDescent="0.3">
      <c r="A1369" s="6" t="s">
        <v>1041</v>
      </c>
      <c r="B1369" s="6" t="s">
        <v>1041</v>
      </c>
      <c r="C1369" s="6">
        <v>410324</v>
      </c>
      <c r="D1369">
        <f t="shared" si="42"/>
        <v>41</v>
      </c>
      <c r="E1369" t="str">
        <f>VLOOKUP(D1369,[1]省代码匹配!B:C,2,FALSE)</f>
        <v>河南省</v>
      </c>
      <c r="F1369">
        <f t="shared" si="43"/>
        <v>4103</v>
      </c>
      <c r="G1369" t="str">
        <f>IF(F1369&gt;10000,"省直辖县市",IF(F1369&gt;7000,“港澳台”,VLOOKUP(F1369,[1]地市级代码匹配!C:D,2,FALSE)))</f>
        <v>洛阳市</v>
      </c>
      <c r="H1369" s="3" t="s">
        <v>1041</v>
      </c>
    </row>
    <row r="1370" spans="1:8" x14ac:dyDescent="0.3">
      <c r="A1370" s="6" t="s">
        <v>2712</v>
      </c>
      <c r="B1370" s="6" t="s">
        <v>2712</v>
      </c>
      <c r="C1370" s="6">
        <v>410325</v>
      </c>
      <c r="D1370">
        <f t="shared" si="42"/>
        <v>41</v>
      </c>
      <c r="E1370" t="str">
        <f>VLOOKUP(D1370,[1]省代码匹配!B:C,2,FALSE)</f>
        <v>河南省</v>
      </c>
      <c r="F1370">
        <f t="shared" si="43"/>
        <v>4103</v>
      </c>
      <c r="G1370" t="str">
        <f>IF(F1370&gt;10000,"省直辖县市",IF(F1370&gt;7000,“港澳台”,VLOOKUP(F1370,[1]地市级代码匹配!C:D,2,FALSE)))</f>
        <v>洛阳市</v>
      </c>
      <c r="H1370" s="3" t="s">
        <v>2712</v>
      </c>
    </row>
    <row r="1371" spans="1:8" x14ac:dyDescent="0.3">
      <c r="A1371" s="6" t="s">
        <v>1042</v>
      </c>
      <c r="B1371" s="6" t="s">
        <v>1042</v>
      </c>
      <c r="C1371" s="6">
        <v>410326</v>
      </c>
      <c r="D1371">
        <f t="shared" si="42"/>
        <v>41</v>
      </c>
      <c r="E1371" t="str">
        <f>VLOOKUP(D1371,[1]省代码匹配!B:C,2,FALSE)</f>
        <v>河南省</v>
      </c>
      <c r="F1371">
        <f t="shared" si="43"/>
        <v>4103</v>
      </c>
      <c r="G1371" t="str">
        <f>IF(F1371&gt;10000,"省直辖县市",IF(F1371&gt;7000,“港澳台”,VLOOKUP(F1371,[1]地市级代码匹配!C:D,2,FALSE)))</f>
        <v>洛阳市</v>
      </c>
      <c r="H1371" s="3" t="s">
        <v>1042</v>
      </c>
    </row>
    <row r="1372" spans="1:8" x14ac:dyDescent="0.3">
      <c r="A1372" s="6" t="s">
        <v>1043</v>
      </c>
      <c r="B1372" s="6" t="s">
        <v>1043</v>
      </c>
      <c r="C1372" s="6">
        <v>410327</v>
      </c>
      <c r="D1372">
        <f t="shared" si="42"/>
        <v>41</v>
      </c>
      <c r="E1372" t="str">
        <f>VLOOKUP(D1372,[1]省代码匹配!B:C,2,FALSE)</f>
        <v>河南省</v>
      </c>
      <c r="F1372">
        <f t="shared" si="43"/>
        <v>4103</v>
      </c>
      <c r="G1372" t="str">
        <f>IF(F1372&gt;10000,"省直辖县市",IF(F1372&gt;7000,“港澳台”,VLOOKUP(F1372,[1]地市级代码匹配!C:D,2,FALSE)))</f>
        <v>洛阳市</v>
      </c>
      <c r="H1372" s="3" t="s">
        <v>1043</v>
      </c>
    </row>
    <row r="1373" spans="1:8" x14ac:dyDescent="0.3">
      <c r="A1373" s="6" t="s">
        <v>1044</v>
      </c>
      <c r="B1373" s="6" t="s">
        <v>1044</v>
      </c>
      <c r="C1373" s="6">
        <v>410328</v>
      </c>
      <c r="D1373">
        <f t="shared" si="42"/>
        <v>41</v>
      </c>
      <c r="E1373" t="str">
        <f>VLOOKUP(D1373,[1]省代码匹配!B:C,2,FALSE)</f>
        <v>河南省</v>
      </c>
      <c r="F1373">
        <f t="shared" si="43"/>
        <v>4103</v>
      </c>
      <c r="G1373" t="str">
        <f>IF(F1373&gt;10000,"省直辖县市",IF(F1373&gt;7000,“港澳台”,VLOOKUP(F1373,[1]地市级代码匹配!C:D,2,FALSE)))</f>
        <v>洛阳市</v>
      </c>
      <c r="H1373" s="3" t="s">
        <v>1044</v>
      </c>
    </row>
    <row r="1374" spans="1:8" x14ac:dyDescent="0.3">
      <c r="A1374" s="6" t="s">
        <v>1045</v>
      </c>
      <c r="B1374" s="6" t="s">
        <v>1045</v>
      </c>
      <c r="C1374" s="6">
        <v>410329</v>
      </c>
      <c r="D1374">
        <f t="shared" si="42"/>
        <v>41</v>
      </c>
      <c r="E1374" t="str">
        <f>VLOOKUP(D1374,[1]省代码匹配!B:C,2,FALSE)</f>
        <v>河南省</v>
      </c>
      <c r="F1374">
        <f t="shared" si="43"/>
        <v>4103</v>
      </c>
      <c r="G1374" t="str">
        <f>IF(F1374&gt;10000,"省直辖县市",IF(F1374&gt;7000,“港澳台”,VLOOKUP(F1374,[1]地市级代码匹配!C:D,2,FALSE)))</f>
        <v>洛阳市</v>
      </c>
      <c r="H1374" s="3" t="s">
        <v>1045</v>
      </c>
    </row>
    <row r="1375" spans="1:8" x14ac:dyDescent="0.3">
      <c r="A1375" s="6" t="s">
        <v>1046</v>
      </c>
      <c r="B1375" s="6" t="s">
        <v>3444</v>
      </c>
      <c r="C1375" s="6">
        <v>410381</v>
      </c>
      <c r="D1375">
        <f t="shared" si="42"/>
        <v>41</v>
      </c>
      <c r="E1375" t="str">
        <f>VLOOKUP(D1375,[1]省代码匹配!B:C,2,FALSE)</f>
        <v>河南省</v>
      </c>
      <c r="F1375">
        <f t="shared" si="43"/>
        <v>4103</v>
      </c>
      <c r="G1375" t="str">
        <f>IF(F1375&gt;10000,"省直辖县市",IF(F1375&gt;7000,“港澳台”,VLOOKUP(F1375,[1]地市级代码匹配!C:D,2,FALSE)))</f>
        <v>洛阳市</v>
      </c>
      <c r="H1375" s="3" t="s">
        <v>1046</v>
      </c>
    </row>
    <row r="1376" spans="1:8" x14ac:dyDescent="0.3">
      <c r="A1376" s="6" t="s">
        <v>2320</v>
      </c>
      <c r="B1376" s="6" t="s">
        <v>2320</v>
      </c>
      <c r="C1376" s="6">
        <v>410402</v>
      </c>
      <c r="D1376">
        <f t="shared" si="42"/>
        <v>41</v>
      </c>
      <c r="E1376" t="str">
        <f>VLOOKUP(D1376,[1]省代码匹配!B:C,2,FALSE)</f>
        <v>河南省</v>
      </c>
      <c r="F1376">
        <f t="shared" si="43"/>
        <v>4104</v>
      </c>
      <c r="G1376" t="str">
        <f>IF(F1376&gt;10000,"省直辖县市",IF(F1376&gt;7000,“港澳台”,VLOOKUP(F1376,[1]地市级代码匹配!C:D,2,FALSE)))</f>
        <v>平顶山市</v>
      </c>
      <c r="H1376" s="3" t="s">
        <v>2320</v>
      </c>
    </row>
    <row r="1377" spans="1:8" x14ac:dyDescent="0.3">
      <c r="A1377" s="6" t="s">
        <v>2713</v>
      </c>
      <c r="B1377" s="6" t="s">
        <v>2713</v>
      </c>
      <c r="C1377" s="6">
        <v>410403</v>
      </c>
      <c r="D1377">
        <f t="shared" si="42"/>
        <v>41</v>
      </c>
      <c r="E1377" t="str">
        <f>VLOOKUP(D1377,[1]省代码匹配!B:C,2,FALSE)</f>
        <v>河南省</v>
      </c>
      <c r="F1377">
        <f t="shared" si="43"/>
        <v>4104</v>
      </c>
      <c r="G1377" t="str">
        <f>IF(F1377&gt;10000,"省直辖县市",IF(F1377&gt;7000,“港澳台”,VLOOKUP(F1377,[1]地市级代码匹配!C:D,2,FALSE)))</f>
        <v>平顶山市</v>
      </c>
      <c r="H1377" s="3" t="s">
        <v>2713</v>
      </c>
    </row>
    <row r="1378" spans="1:8" x14ac:dyDescent="0.3">
      <c r="A1378" s="6" t="s">
        <v>2714</v>
      </c>
      <c r="B1378" s="6" t="s">
        <v>2714</v>
      </c>
      <c r="C1378" s="6">
        <v>410404</v>
      </c>
      <c r="D1378">
        <f t="shared" si="42"/>
        <v>41</v>
      </c>
      <c r="E1378" t="str">
        <f>VLOOKUP(D1378,[1]省代码匹配!B:C,2,FALSE)</f>
        <v>河南省</v>
      </c>
      <c r="F1378">
        <f t="shared" si="43"/>
        <v>4104</v>
      </c>
      <c r="G1378" t="str">
        <f>IF(F1378&gt;10000,"省直辖县市",IF(F1378&gt;7000,“港澳台”,VLOOKUP(F1378,[1]地市级代码匹配!C:D,2,FALSE)))</f>
        <v>平顶山市</v>
      </c>
      <c r="H1378" s="3" t="s">
        <v>2714</v>
      </c>
    </row>
    <row r="1379" spans="1:8" x14ac:dyDescent="0.3">
      <c r="A1379" s="6" t="s">
        <v>2715</v>
      </c>
      <c r="B1379" s="6" t="s">
        <v>2715</v>
      </c>
      <c r="C1379" s="6">
        <v>410411</v>
      </c>
      <c r="D1379">
        <f t="shared" si="42"/>
        <v>41</v>
      </c>
      <c r="E1379" t="str">
        <f>VLOOKUP(D1379,[1]省代码匹配!B:C,2,FALSE)</f>
        <v>河南省</v>
      </c>
      <c r="F1379">
        <f t="shared" si="43"/>
        <v>4104</v>
      </c>
      <c r="G1379" t="str">
        <f>IF(F1379&gt;10000,"省直辖县市",IF(F1379&gt;7000,“港澳台”,VLOOKUP(F1379,[1]地市级代码匹配!C:D,2,FALSE)))</f>
        <v>平顶山市</v>
      </c>
      <c r="H1379" s="3" t="s">
        <v>2715</v>
      </c>
    </row>
    <row r="1380" spans="1:8" x14ac:dyDescent="0.3">
      <c r="A1380" s="6" t="s">
        <v>1047</v>
      </c>
      <c r="B1380" s="6" t="s">
        <v>1047</v>
      </c>
      <c r="C1380" s="6">
        <v>410421</v>
      </c>
      <c r="D1380">
        <f t="shared" si="42"/>
        <v>41</v>
      </c>
      <c r="E1380" t="str">
        <f>VLOOKUP(D1380,[1]省代码匹配!B:C,2,FALSE)</f>
        <v>河南省</v>
      </c>
      <c r="F1380">
        <f t="shared" si="43"/>
        <v>4104</v>
      </c>
      <c r="G1380" t="str">
        <f>IF(F1380&gt;10000,"省直辖县市",IF(F1380&gt;7000,“港澳台”,VLOOKUP(F1380,[1]地市级代码匹配!C:D,2,FALSE)))</f>
        <v>平顶山市</v>
      </c>
      <c r="H1380" s="3" t="s">
        <v>1047</v>
      </c>
    </row>
    <row r="1381" spans="1:8" x14ac:dyDescent="0.3">
      <c r="A1381" s="6" t="s">
        <v>1049</v>
      </c>
      <c r="B1381" s="6" t="s">
        <v>1049</v>
      </c>
      <c r="C1381" s="6">
        <v>410422</v>
      </c>
      <c r="D1381">
        <f t="shared" si="42"/>
        <v>41</v>
      </c>
      <c r="E1381" t="str">
        <f>VLOOKUP(D1381,[1]省代码匹配!B:C,2,FALSE)</f>
        <v>河南省</v>
      </c>
      <c r="F1381">
        <f t="shared" si="43"/>
        <v>4104</v>
      </c>
      <c r="G1381" t="str">
        <f>IF(F1381&gt;10000,"省直辖县市",IF(F1381&gt;7000,“港澳台”,VLOOKUP(F1381,[1]地市级代码匹配!C:D,2,FALSE)))</f>
        <v>平顶山市</v>
      </c>
      <c r="H1381" s="3" t="s">
        <v>1049</v>
      </c>
    </row>
    <row r="1382" spans="1:8" x14ac:dyDescent="0.3">
      <c r="A1382" s="6" t="s">
        <v>1050</v>
      </c>
      <c r="B1382" s="6" t="s">
        <v>1050</v>
      </c>
      <c r="C1382" s="6">
        <v>410423</v>
      </c>
      <c r="D1382">
        <f t="shared" si="42"/>
        <v>41</v>
      </c>
      <c r="E1382" t="str">
        <f>VLOOKUP(D1382,[1]省代码匹配!B:C,2,FALSE)</f>
        <v>河南省</v>
      </c>
      <c r="F1382">
        <f t="shared" si="43"/>
        <v>4104</v>
      </c>
      <c r="G1382" t="str">
        <f>IF(F1382&gt;10000,"省直辖县市",IF(F1382&gt;7000,“港澳台”,VLOOKUP(F1382,[1]地市级代码匹配!C:D,2,FALSE)))</f>
        <v>平顶山市</v>
      </c>
      <c r="H1382" s="3" t="s">
        <v>1050</v>
      </c>
    </row>
    <row r="1383" spans="1:8" x14ac:dyDescent="0.3">
      <c r="A1383" s="6" t="s">
        <v>1051</v>
      </c>
      <c r="B1383" s="6" t="s">
        <v>1051</v>
      </c>
      <c r="C1383" s="6">
        <v>410425</v>
      </c>
      <c r="D1383">
        <f t="shared" si="42"/>
        <v>41</v>
      </c>
      <c r="E1383" t="str">
        <f>VLOOKUP(D1383,[1]省代码匹配!B:C,2,FALSE)</f>
        <v>河南省</v>
      </c>
      <c r="F1383">
        <f t="shared" si="43"/>
        <v>4104</v>
      </c>
      <c r="G1383" t="str">
        <f>IF(F1383&gt;10000,"省直辖县市",IF(F1383&gt;7000,“港澳台”,VLOOKUP(F1383,[1]地市级代码匹配!C:D,2,FALSE)))</f>
        <v>平顶山市</v>
      </c>
      <c r="H1383" s="3" t="s">
        <v>1051</v>
      </c>
    </row>
    <row r="1384" spans="1:8" x14ac:dyDescent="0.3">
      <c r="A1384" s="6" t="s">
        <v>1052</v>
      </c>
      <c r="B1384" s="6" t="s">
        <v>3445</v>
      </c>
      <c r="C1384" s="6">
        <v>410481</v>
      </c>
      <c r="D1384">
        <f t="shared" si="42"/>
        <v>41</v>
      </c>
      <c r="E1384" t="str">
        <f>VLOOKUP(D1384,[1]省代码匹配!B:C,2,FALSE)</f>
        <v>河南省</v>
      </c>
      <c r="F1384">
        <f t="shared" si="43"/>
        <v>4104</v>
      </c>
      <c r="G1384" t="str">
        <f>IF(F1384&gt;10000,"省直辖县市",IF(F1384&gt;7000,“港澳台”,VLOOKUP(F1384,[1]地市级代码匹配!C:D,2,FALSE)))</f>
        <v>平顶山市</v>
      </c>
      <c r="H1384" s="3" t="s">
        <v>1052</v>
      </c>
    </row>
    <row r="1385" spans="1:8" x14ac:dyDescent="0.3">
      <c r="A1385" s="6" t="s">
        <v>1053</v>
      </c>
      <c r="B1385" s="6" t="s">
        <v>3446</v>
      </c>
      <c r="C1385" s="6">
        <v>410482</v>
      </c>
      <c r="D1385">
        <f t="shared" si="42"/>
        <v>41</v>
      </c>
      <c r="E1385" t="str">
        <f>VLOOKUP(D1385,[1]省代码匹配!B:C,2,FALSE)</f>
        <v>河南省</v>
      </c>
      <c r="F1385">
        <f t="shared" si="43"/>
        <v>4104</v>
      </c>
      <c r="G1385" t="str">
        <f>IF(F1385&gt;10000,"省直辖县市",IF(F1385&gt;7000,“港澳台”,VLOOKUP(F1385,[1]地市级代码匹配!C:D,2,FALSE)))</f>
        <v>平顶山市</v>
      </c>
      <c r="H1385" s="3" t="s">
        <v>1053</v>
      </c>
    </row>
    <row r="1386" spans="1:8" x14ac:dyDescent="0.3">
      <c r="A1386" s="6" t="s">
        <v>2716</v>
      </c>
      <c r="B1386" s="6" t="s">
        <v>2716</v>
      </c>
      <c r="C1386" s="6">
        <v>410502</v>
      </c>
      <c r="D1386">
        <f t="shared" si="42"/>
        <v>41</v>
      </c>
      <c r="E1386" t="str">
        <f>VLOOKUP(D1386,[1]省代码匹配!B:C,2,FALSE)</f>
        <v>河南省</v>
      </c>
      <c r="F1386">
        <f t="shared" si="43"/>
        <v>4105</v>
      </c>
      <c r="G1386" t="str">
        <f>IF(F1386&gt;10000,"省直辖县市",IF(F1386&gt;7000,“港澳台”,VLOOKUP(F1386,[1]地市级代码匹配!C:D,2,FALSE)))</f>
        <v>安阳市</v>
      </c>
      <c r="H1386" s="3" t="s">
        <v>2716</v>
      </c>
    </row>
    <row r="1387" spans="1:8" x14ac:dyDescent="0.3">
      <c r="A1387" s="6" t="s">
        <v>2717</v>
      </c>
      <c r="B1387" s="6" t="s">
        <v>2717</v>
      </c>
      <c r="C1387" s="6">
        <v>410503</v>
      </c>
      <c r="D1387">
        <f t="shared" si="42"/>
        <v>41</v>
      </c>
      <c r="E1387" t="str">
        <f>VLOOKUP(D1387,[1]省代码匹配!B:C,2,FALSE)</f>
        <v>河南省</v>
      </c>
      <c r="F1387">
        <f t="shared" si="43"/>
        <v>4105</v>
      </c>
      <c r="G1387" t="str">
        <f>IF(F1387&gt;10000,"省直辖县市",IF(F1387&gt;7000,“港澳台”,VLOOKUP(F1387,[1]地市级代码匹配!C:D,2,FALSE)))</f>
        <v>安阳市</v>
      </c>
      <c r="H1387" s="3" t="s">
        <v>2717</v>
      </c>
    </row>
    <row r="1388" spans="1:8" x14ac:dyDescent="0.3">
      <c r="A1388" s="6" t="s">
        <v>2718</v>
      </c>
      <c r="B1388" s="6" t="s">
        <v>2718</v>
      </c>
      <c r="C1388" s="6">
        <v>410505</v>
      </c>
      <c r="D1388">
        <f t="shared" si="42"/>
        <v>41</v>
      </c>
      <c r="E1388" t="str">
        <f>VLOOKUP(D1388,[1]省代码匹配!B:C,2,FALSE)</f>
        <v>河南省</v>
      </c>
      <c r="F1388">
        <f t="shared" si="43"/>
        <v>4105</v>
      </c>
      <c r="G1388" t="str">
        <f>IF(F1388&gt;10000,"省直辖县市",IF(F1388&gt;7000,“港澳台”,VLOOKUP(F1388,[1]地市级代码匹配!C:D,2,FALSE)))</f>
        <v>安阳市</v>
      </c>
      <c r="H1388" s="3" t="s">
        <v>2718</v>
      </c>
    </row>
    <row r="1389" spans="1:8" x14ac:dyDescent="0.3">
      <c r="A1389" s="6" t="s">
        <v>2719</v>
      </c>
      <c r="B1389" s="6" t="s">
        <v>2719</v>
      </c>
      <c r="C1389" s="6">
        <v>410506</v>
      </c>
      <c r="D1389">
        <f t="shared" si="42"/>
        <v>41</v>
      </c>
      <c r="E1389" t="str">
        <f>VLOOKUP(D1389,[1]省代码匹配!B:C,2,FALSE)</f>
        <v>河南省</v>
      </c>
      <c r="F1389">
        <f t="shared" si="43"/>
        <v>4105</v>
      </c>
      <c r="G1389" t="str">
        <f>IF(F1389&gt;10000,"省直辖县市",IF(F1389&gt;7000,“港澳台”,VLOOKUP(F1389,[1]地市级代码匹配!C:D,2,FALSE)))</f>
        <v>安阳市</v>
      </c>
      <c r="H1389" s="3" t="s">
        <v>2719</v>
      </c>
    </row>
    <row r="1390" spans="1:8" x14ac:dyDescent="0.3">
      <c r="A1390" s="6" t="s">
        <v>1054</v>
      </c>
      <c r="B1390" s="6" t="s">
        <v>1054</v>
      </c>
      <c r="C1390" s="6">
        <v>410522</v>
      </c>
      <c r="D1390">
        <f t="shared" si="42"/>
        <v>41</v>
      </c>
      <c r="E1390" t="str">
        <f>VLOOKUP(D1390,[1]省代码匹配!B:C,2,FALSE)</f>
        <v>河南省</v>
      </c>
      <c r="F1390">
        <f t="shared" si="43"/>
        <v>4105</v>
      </c>
      <c r="G1390" t="str">
        <f>IF(F1390&gt;10000,"省直辖县市",IF(F1390&gt;7000,“港澳台”,VLOOKUP(F1390,[1]地市级代码匹配!C:D,2,FALSE)))</f>
        <v>安阳市</v>
      </c>
      <c r="H1390" s="3" t="s">
        <v>1054</v>
      </c>
    </row>
    <row r="1391" spans="1:8" x14ac:dyDescent="0.3">
      <c r="A1391" s="6" t="s">
        <v>1056</v>
      </c>
      <c r="B1391" s="6" t="s">
        <v>1056</v>
      </c>
      <c r="C1391" s="6">
        <v>410523</v>
      </c>
      <c r="D1391">
        <f t="shared" si="42"/>
        <v>41</v>
      </c>
      <c r="E1391" t="str">
        <f>VLOOKUP(D1391,[1]省代码匹配!B:C,2,FALSE)</f>
        <v>河南省</v>
      </c>
      <c r="F1391">
        <f t="shared" si="43"/>
        <v>4105</v>
      </c>
      <c r="G1391" t="str">
        <f>IF(F1391&gt;10000,"省直辖县市",IF(F1391&gt;7000,“港澳台”,VLOOKUP(F1391,[1]地市级代码匹配!C:D,2,FALSE)))</f>
        <v>安阳市</v>
      </c>
      <c r="H1391" s="3" t="s">
        <v>1056</v>
      </c>
    </row>
    <row r="1392" spans="1:8" x14ac:dyDescent="0.3">
      <c r="A1392" s="6" t="s">
        <v>1057</v>
      </c>
      <c r="B1392" s="6" t="s">
        <v>1057</v>
      </c>
      <c r="C1392" s="6">
        <v>410526</v>
      </c>
      <c r="D1392">
        <f t="shared" si="42"/>
        <v>41</v>
      </c>
      <c r="E1392" t="str">
        <f>VLOOKUP(D1392,[1]省代码匹配!B:C,2,FALSE)</f>
        <v>河南省</v>
      </c>
      <c r="F1392">
        <f t="shared" si="43"/>
        <v>4105</v>
      </c>
      <c r="G1392" t="str">
        <f>IF(F1392&gt;10000,"省直辖县市",IF(F1392&gt;7000,“港澳台”,VLOOKUP(F1392,[1]地市级代码匹配!C:D,2,FALSE)))</f>
        <v>安阳市</v>
      </c>
      <c r="H1392" s="3" t="s">
        <v>1057</v>
      </c>
    </row>
    <row r="1393" spans="1:8" x14ac:dyDescent="0.3">
      <c r="A1393" s="6" t="s">
        <v>1058</v>
      </c>
      <c r="B1393" s="6" t="s">
        <v>1058</v>
      </c>
      <c r="C1393" s="6">
        <v>410527</v>
      </c>
      <c r="D1393">
        <f t="shared" si="42"/>
        <v>41</v>
      </c>
      <c r="E1393" t="str">
        <f>VLOOKUP(D1393,[1]省代码匹配!B:C,2,FALSE)</f>
        <v>河南省</v>
      </c>
      <c r="F1393">
        <f t="shared" si="43"/>
        <v>4105</v>
      </c>
      <c r="G1393" t="str">
        <f>IF(F1393&gt;10000,"省直辖县市",IF(F1393&gt;7000,“港澳台”,VLOOKUP(F1393,[1]地市级代码匹配!C:D,2,FALSE)))</f>
        <v>安阳市</v>
      </c>
      <c r="H1393" s="3" t="s">
        <v>1058</v>
      </c>
    </row>
    <row r="1394" spans="1:8" x14ac:dyDescent="0.3">
      <c r="A1394" s="6" t="s">
        <v>1059</v>
      </c>
      <c r="B1394" s="6" t="s">
        <v>3447</v>
      </c>
      <c r="C1394" s="6">
        <v>410581</v>
      </c>
      <c r="D1394">
        <f t="shared" si="42"/>
        <v>41</v>
      </c>
      <c r="E1394" t="str">
        <f>VLOOKUP(D1394,[1]省代码匹配!B:C,2,FALSE)</f>
        <v>河南省</v>
      </c>
      <c r="F1394">
        <f t="shared" si="43"/>
        <v>4105</v>
      </c>
      <c r="G1394" t="str">
        <f>IF(F1394&gt;10000,"省直辖县市",IF(F1394&gt;7000,“港澳台”,VLOOKUP(F1394,[1]地市级代码匹配!C:D,2,FALSE)))</f>
        <v>安阳市</v>
      </c>
      <c r="H1394" s="3" t="s">
        <v>1059</v>
      </c>
    </row>
    <row r="1395" spans="1:8" x14ac:dyDescent="0.3">
      <c r="A1395" s="6" t="s">
        <v>2720</v>
      </c>
      <c r="B1395" s="6" t="s">
        <v>2720</v>
      </c>
      <c r="C1395" s="6">
        <v>410602</v>
      </c>
      <c r="D1395">
        <f t="shared" si="42"/>
        <v>41</v>
      </c>
      <c r="E1395" t="str">
        <f>VLOOKUP(D1395,[1]省代码匹配!B:C,2,FALSE)</f>
        <v>河南省</v>
      </c>
      <c r="F1395">
        <f t="shared" si="43"/>
        <v>4106</v>
      </c>
      <c r="G1395" t="str">
        <f>IF(F1395&gt;10000,"省直辖县市",IF(F1395&gt;7000,“港澳台”,VLOOKUP(F1395,[1]地市级代码匹配!C:D,2,FALSE)))</f>
        <v>鹤壁市</v>
      </c>
      <c r="H1395" s="3" t="s">
        <v>2720</v>
      </c>
    </row>
    <row r="1396" spans="1:8" x14ac:dyDescent="0.3">
      <c r="A1396" s="6" t="s">
        <v>2721</v>
      </c>
      <c r="B1396" s="6" t="s">
        <v>2721</v>
      </c>
      <c r="C1396" s="6">
        <v>410603</v>
      </c>
      <c r="D1396">
        <f t="shared" si="42"/>
        <v>41</v>
      </c>
      <c r="E1396" t="str">
        <f>VLOOKUP(D1396,[1]省代码匹配!B:C,2,FALSE)</f>
        <v>河南省</v>
      </c>
      <c r="F1396">
        <f t="shared" si="43"/>
        <v>4106</v>
      </c>
      <c r="G1396" t="str">
        <f>IF(F1396&gt;10000,"省直辖县市",IF(F1396&gt;7000,“港澳台”,VLOOKUP(F1396,[1]地市级代码匹配!C:D,2,FALSE)))</f>
        <v>鹤壁市</v>
      </c>
      <c r="H1396" s="3" t="s">
        <v>2721</v>
      </c>
    </row>
    <row r="1397" spans="1:8" x14ac:dyDescent="0.3">
      <c r="A1397" s="6" t="s">
        <v>2722</v>
      </c>
      <c r="B1397" s="6" t="s">
        <v>2722</v>
      </c>
      <c r="C1397" s="6">
        <v>410611</v>
      </c>
      <c r="D1397">
        <f t="shared" si="42"/>
        <v>41</v>
      </c>
      <c r="E1397" t="str">
        <f>VLOOKUP(D1397,[1]省代码匹配!B:C,2,FALSE)</f>
        <v>河南省</v>
      </c>
      <c r="F1397">
        <f t="shared" si="43"/>
        <v>4106</v>
      </c>
      <c r="G1397" t="str">
        <f>IF(F1397&gt;10000,"省直辖县市",IF(F1397&gt;7000,“港澳台”,VLOOKUP(F1397,[1]地市级代码匹配!C:D,2,FALSE)))</f>
        <v>鹤壁市</v>
      </c>
      <c r="H1397" s="3" t="s">
        <v>2722</v>
      </c>
    </row>
    <row r="1398" spans="1:8" x14ac:dyDescent="0.3">
      <c r="A1398" s="6" t="s">
        <v>1060</v>
      </c>
      <c r="B1398" s="6" t="s">
        <v>1060</v>
      </c>
      <c r="C1398" s="6">
        <v>410621</v>
      </c>
      <c r="D1398">
        <f t="shared" si="42"/>
        <v>41</v>
      </c>
      <c r="E1398" t="str">
        <f>VLOOKUP(D1398,[1]省代码匹配!B:C,2,FALSE)</f>
        <v>河南省</v>
      </c>
      <c r="F1398">
        <f t="shared" si="43"/>
        <v>4106</v>
      </c>
      <c r="G1398" t="str">
        <f>IF(F1398&gt;10000,"省直辖县市",IF(F1398&gt;7000,“港澳台”,VLOOKUP(F1398,[1]地市级代码匹配!C:D,2,FALSE)))</f>
        <v>鹤壁市</v>
      </c>
      <c r="H1398" s="3" t="s">
        <v>1060</v>
      </c>
    </row>
    <row r="1399" spans="1:8" x14ac:dyDescent="0.3">
      <c r="A1399" s="6" t="s">
        <v>1062</v>
      </c>
      <c r="B1399" s="6" t="s">
        <v>1062</v>
      </c>
      <c r="C1399" s="6">
        <v>410622</v>
      </c>
      <c r="D1399">
        <f t="shared" si="42"/>
        <v>41</v>
      </c>
      <c r="E1399" t="str">
        <f>VLOOKUP(D1399,[1]省代码匹配!B:C,2,FALSE)</f>
        <v>河南省</v>
      </c>
      <c r="F1399">
        <f t="shared" si="43"/>
        <v>4106</v>
      </c>
      <c r="G1399" t="str">
        <f>IF(F1399&gt;10000,"省直辖县市",IF(F1399&gt;7000,“港澳台”,VLOOKUP(F1399,[1]地市级代码匹配!C:D,2,FALSE)))</f>
        <v>鹤壁市</v>
      </c>
      <c r="H1399" s="3" t="s">
        <v>1062</v>
      </c>
    </row>
    <row r="1400" spans="1:8" x14ac:dyDescent="0.3">
      <c r="A1400" s="6" t="s">
        <v>2723</v>
      </c>
      <c r="B1400" s="6" t="s">
        <v>2723</v>
      </c>
      <c r="C1400" s="6">
        <v>410702</v>
      </c>
      <c r="D1400">
        <f t="shared" si="42"/>
        <v>41</v>
      </c>
      <c r="E1400" t="str">
        <f>VLOOKUP(D1400,[1]省代码匹配!B:C,2,FALSE)</f>
        <v>河南省</v>
      </c>
      <c r="F1400">
        <f t="shared" si="43"/>
        <v>4107</v>
      </c>
      <c r="G1400" t="str">
        <f>IF(F1400&gt;10000,"省直辖县市",IF(F1400&gt;7000,“港澳台”,VLOOKUP(F1400,[1]地市级代码匹配!C:D,2,FALSE)))</f>
        <v>新乡市</v>
      </c>
      <c r="H1400" s="3" t="s">
        <v>2723</v>
      </c>
    </row>
    <row r="1401" spans="1:8" x14ac:dyDescent="0.3">
      <c r="A1401" s="6" t="s">
        <v>2724</v>
      </c>
      <c r="B1401" s="6" t="s">
        <v>2724</v>
      </c>
      <c r="C1401" s="6">
        <v>410703</v>
      </c>
      <c r="D1401">
        <f t="shared" si="42"/>
        <v>41</v>
      </c>
      <c r="E1401" t="str">
        <f>VLOOKUP(D1401,[1]省代码匹配!B:C,2,FALSE)</f>
        <v>河南省</v>
      </c>
      <c r="F1401">
        <f t="shared" si="43"/>
        <v>4107</v>
      </c>
      <c r="G1401" t="str">
        <f>IF(F1401&gt;10000,"省直辖县市",IF(F1401&gt;7000,“港澳台”,VLOOKUP(F1401,[1]地市级代码匹配!C:D,2,FALSE)))</f>
        <v>新乡市</v>
      </c>
      <c r="H1401" s="3" t="s">
        <v>2724</v>
      </c>
    </row>
    <row r="1402" spans="1:8" x14ac:dyDescent="0.3">
      <c r="A1402" s="6" t="s">
        <v>2725</v>
      </c>
      <c r="B1402" s="6" t="s">
        <v>2725</v>
      </c>
      <c r="C1402" s="6">
        <v>410704</v>
      </c>
      <c r="D1402">
        <f t="shared" si="42"/>
        <v>41</v>
      </c>
      <c r="E1402" t="str">
        <f>VLOOKUP(D1402,[1]省代码匹配!B:C,2,FALSE)</f>
        <v>河南省</v>
      </c>
      <c r="F1402">
        <f t="shared" si="43"/>
        <v>4107</v>
      </c>
      <c r="G1402" t="str">
        <f>IF(F1402&gt;10000,"省直辖县市",IF(F1402&gt;7000,“港澳台”,VLOOKUP(F1402,[1]地市级代码匹配!C:D,2,FALSE)))</f>
        <v>新乡市</v>
      </c>
      <c r="H1402" s="3" t="s">
        <v>2725</v>
      </c>
    </row>
    <row r="1403" spans="1:8" x14ac:dyDescent="0.3">
      <c r="A1403" s="6" t="s">
        <v>2726</v>
      </c>
      <c r="B1403" s="6" t="s">
        <v>2726</v>
      </c>
      <c r="C1403" s="6">
        <v>410711</v>
      </c>
      <c r="D1403">
        <f t="shared" si="42"/>
        <v>41</v>
      </c>
      <c r="E1403" t="str">
        <f>VLOOKUP(D1403,[1]省代码匹配!B:C,2,FALSE)</f>
        <v>河南省</v>
      </c>
      <c r="F1403">
        <f t="shared" si="43"/>
        <v>4107</v>
      </c>
      <c r="G1403" t="str">
        <f>IF(F1403&gt;10000,"省直辖县市",IF(F1403&gt;7000,“港澳台”,VLOOKUP(F1403,[1]地市级代码匹配!C:D,2,FALSE)))</f>
        <v>新乡市</v>
      </c>
      <c r="H1403" s="3" t="s">
        <v>2726</v>
      </c>
    </row>
    <row r="1404" spans="1:8" x14ac:dyDescent="0.3">
      <c r="A1404" s="6" t="s">
        <v>1063</v>
      </c>
      <c r="B1404" s="6" t="s">
        <v>1063</v>
      </c>
      <c r="C1404" s="6">
        <v>410721</v>
      </c>
      <c r="D1404">
        <f t="shared" si="42"/>
        <v>41</v>
      </c>
      <c r="E1404" t="str">
        <f>VLOOKUP(D1404,[1]省代码匹配!B:C,2,FALSE)</f>
        <v>河南省</v>
      </c>
      <c r="F1404">
        <f t="shared" si="43"/>
        <v>4107</v>
      </c>
      <c r="G1404" t="str">
        <f>IF(F1404&gt;10000,"省直辖县市",IF(F1404&gt;7000,“港澳台”,VLOOKUP(F1404,[1]地市级代码匹配!C:D,2,FALSE)))</f>
        <v>新乡市</v>
      </c>
      <c r="H1404" s="3" t="s">
        <v>1063</v>
      </c>
    </row>
    <row r="1405" spans="1:8" x14ac:dyDescent="0.3">
      <c r="A1405" s="6" t="s">
        <v>1065</v>
      </c>
      <c r="B1405" s="6" t="s">
        <v>1065</v>
      </c>
      <c r="C1405" s="6">
        <v>410724</v>
      </c>
      <c r="D1405">
        <f t="shared" si="42"/>
        <v>41</v>
      </c>
      <c r="E1405" t="str">
        <f>VLOOKUP(D1405,[1]省代码匹配!B:C,2,FALSE)</f>
        <v>河南省</v>
      </c>
      <c r="F1405">
        <f t="shared" si="43"/>
        <v>4107</v>
      </c>
      <c r="G1405" t="str">
        <f>IF(F1405&gt;10000,"省直辖县市",IF(F1405&gt;7000,“港澳台”,VLOOKUP(F1405,[1]地市级代码匹配!C:D,2,FALSE)))</f>
        <v>新乡市</v>
      </c>
      <c r="H1405" s="3" t="s">
        <v>1065</v>
      </c>
    </row>
    <row r="1406" spans="1:8" x14ac:dyDescent="0.3">
      <c r="A1406" s="6" t="s">
        <v>1066</v>
      </c>
      <c r="B1406" s="6" t="s">
        <v>1066</v>
      </c>
      <c r="C1406" s="6">
        <v>410725</v>
      </c>
      <c r="D1406">
        <f t="shared" si="42"/>
        <v>41</v>
      </c>
      <c r="E1406" t="str">
        <f>VLOOKUP(D1406,[1]省代码匹配!B:C,2,FALSE)</f>
        <v>河南省</v>
      </c>
      <c r="F1406">
        <f t="shared" si="43"/>
        <v>4107</v>
      </c>
      <c r="G1406" t="str">
        <f>IF(F1406&gt;10000,"省直辖县市",IF(F1406&gt;7000,“港澳台”,VLOOKUP(F1406,[1]地市级代码匹配!C:D,2,FALSE)))</f>
        <v>新乡市</v>
      </c>
      <c r="H1406" s="3" t="s">
        <v>1066</v>
      </c>
    </row>
    <row r="1407" spans="1:8" x14ac:dyDescent="0.3">
      <c r="A1407" s="6" t="s">
        <v>1067</v>
      </c>
      <c r="B1407" s="6" t="s">
        <v>1067</v>
      </c>
      <c r="C1407" s="6">
        <v>410726</v>
      </c>
      <c r="D1407">
        <f t="shared" si="42"/>
        <v>41</v>
      </c>
      <c r="E1407" t="str">
        <f>VLOOKUP(D1407,[1]省代码匹配!B:C,2,FALSE)</f>
        <v>河南省</v>
      </c>
      <c r="F1407">
        <f t="shared" si="43"/>
        <v>4107</v>
      </c>
      <c r="G1407" t="str">
        <f>IF(F1407&gt;10000,"省直辖县市",IF(F1407&gt;7000,“港澳台”,VLOOKUP(F1407,[1]地市级代码匹配!C:D,2,FALSE)))</f>
        <v>新乡市</v>
      </c>
      <c r="H1407" s="3" t="s">
        <v>1067</v>
      </c>
    </row>
    <row r="1408" spans="1:8" x14ac:dyDescent="0.3">
      <c r="A1408" s="6" t="s">
        <v>1068</v>
      </c>
      <c r="B1408" s="6" t="s">
        <v>1068</v>
      </c>
      <c r="C1408" s="6">
        <v>410727</v>
      </c>
      <c r="D1408">
        <f t="shared" si="42"/>
        <v>41</v>
      </c>
      <c r="E1408" t="str">
        <f>VLOOKUP(D1408,[1]省代码匹配!B:C,2,FALSE)</f>
        <v>河南省</v>
      </c>
      <c r="F1408">
        <f t="shared" si="43"/>
        <v>4107</v>
      </c>
      <c r="G1408" t="str">
        <f>IF(F1408&gt;10000,"省直辖县市",IF(F1408&gt;7000,“港澳台”,VLOOKUP(F1408,[1]地市级代码匹配!C:D,2,FALSE)))</f>
        <v>新乡市</v>
      </c>
      <c r="H1408" s="3" t="s">
        <v>1068</v>
      </c>
    </row>
    <row r="1409" spans="1:8" x14ac:dyDescent="0.3">
      <c r="A1409" s="6" t="s">
        <v>1069</v>
      </c>
      <c r="B1409" s="6" t="s">
        <v>1069</v>
      </c>
      <c r="C1409" s="6">
        <v>410728</v>
      </c>
      <c r="D1409">
        <f t="shared" si="42"/>
        <v>41</v>
      </c>
      <c r="E1409" t="str">
        <f>VLOOKUP(D1409,[1]省代码匹配!B:C,2,FALSE)</f>
        <v>河南省</v>
      </c>
      <c r="F1409">
        <f t="shared" si="43"/>
        <v>4107</v>
      </c>
      <c r="G1409" t="str">
        <f>IF(F1409&gt;10000,"省直辖县市",IF(F1409&gt;7000,“港澳台”,VLOOKUP(F1409,[1]地市级代码匹配!C:D,2,FALSE)))</f>
        <v>新乡市</v>
      </c>
      <c r="H1409" s="3" t="s">
        <v>1069</v>
      </c>
    </row>
    <row r="1410" spans="1:8" x14ac:dyDescent="0.3">
      <c r="A1410" s="6" t="s">
        <v>1070</v>
      </c>
      <c r="B1410" s="6" t="s">
        <v>3448</v>
      </c>
      <c r="C1410" s="6">
        <v>410781</v>
      </c>
      <c r="D1410">
        <f t="shared" si="42"/>
        <v>41</v>
      </c>
      <c r="E1410" t="str">
        <f>VLOOKUP(D1410,[1]省代码匹配!B:C,2,FALSE)</f>
        <v>河南省</v>
      </c>
      <c r="F1410">
        <f t="shared" si="43"/>
        <v>4107</v>
      </c>
      <c r="G1410" t="str">
        <f>IF(F1410&gt;10000,"省直辖县市",IF(F1410&gt;7000,“港澳台”,VLOOKUP(F1410,[1]地市级代码匹配!C:D,2,FALSE)))</f>
        <v>新乡市</v>
      </c>
      <c r="H1410" s="3" t="s">
        <v>1070</v>
      </c>
    </row>
    <row r="1411" spans="1:8" x14ac:dyDescent="0.3">
      <c r="A1411" s="6" t="s">
        <v>1071</v>
      </c>
      <c r="B1411" s="6" t="s">
        <v>3449</v>
      </c>
      <c r="C1411" s="6">
        <v>410782</v>
      </c>
      <c r="D1411">
        <f t="shared" ref="D1411:D1474" si="44">INT(C1411/10000)</f>
        <v>41</v>
      </c>
      <c r="E1411" t="str">
        <f>VLOOKUP(D1411,[1]省代码匹配!B:C,2,FALSE)</f>
        <v>河南省</v>
      </c>
      <c r="F1411">
        <f t="shared" ref="F1411:F1474" si="45">IF(OR(D1411=11,D1411=12,D1411=31,D1411=50,D1411=71,D1411=81,D1411=82),D1411*100,IF(MID(C1411,3,1)="9",C1411,INT(C1411/100)))</f>
        <v>4107</v>
      </c>
      <c r="G1411" t="str">
        <f>IF(F1411&gt;10000,"省直辖县市",IF(F1411&gt;7000,“港澳台”,VLOOKUP(F1411,[1]地市级代码匹配!C:D,2,FALSE)))</f>
        <v>新乡市</v>
      </c>
      <c r="H1411" s="3" t="s">
        <v>1071</v>
      </c>
    </row>
    <row r="1412" spans="1:8" x14ac:dyDescent="0.3">
      <c r="A1412" s="6" t="s">
        <v>2727</v>
      </c>
      <c r="B1412" s="6" t="s">
        <v>2727</v>
      </c>
      <c r="C1412" s="6">
        <v>410802</v>
      </c>
      <c r="D1412">
        <f t="shared" si="44"/>
        <v>41</v>
      </c>
      <c r="E1412" t="str">
        <f>VLOOKUP(D1412,[1]省代码匹配!B:C,2,FALSE)</f>
        <v>河南省</v>
      </c>
      <c r="F1412">
        <f t="shared" si="45"/>
        <v>4108</v>
      </c>
      <c r="G1412" t="str">
        <f>IF(F1412&gt;10000,"省直辖县市",IF(F1412&gt;7000,“港澳台”,VLOOKUP(F1412,[1]地市级代码匹配!C:D,2,FALSE)))</f>
        <v>焦作市</v>
      </c>
      <c r="H1412" s="3" t="s">
        <v>2727</v>
      </c>
    </row>
    <row r="1413" spans="1:8" x14ac:dyDescent="0.3">
      <c r="A1413" s="6" t="s">
        <v>2728</v>
      </c>
      <c r="B1413" s="6" t="s">
        <v>2728</v>
      </c>
      <c r="C1413" s="6">
        <v>410803</v>
      </c>
      <c r="D1413">
        <f t="shared" si="44"/>
        <v>41</v>
      </c>
      <c r="E1413" t="str">
        <f>VLOOKUP(D1413,[1]省代码匹配!B:C,2,FALSE)</f>
        <v>河南省</v>
      </c>
      <c r="F1413">
        <f t="shared" si="45"/>
        <v>4108</v>
      </c>
      <c r="G1413" t="str">
        <f>IF(F1413&gt;10000,"省直辖县市",IF(F1413&gt;7000,“港澳台”,VLOOKUP(F1413,[1]地市级代码匹配!C:D,2,FALSE)))</f>
        <v>焦作市</v>
      </c>
      <c r="H1413" s="3" t="s">
        <v>2728</v>
      </c>
    </row>
    <row r="1414" spans="1:8" x14ac:dyDescent="0.3">
      <c r="A1414" s="6" t="s">
        <v>2729</v>
      </c>
      <c r="B1414" s="6" t="s">
        <v>2729</v>
      </c>
      <c r="C1414" s="6">
        <v>410804</v>
      </c>
      <c r="D1414">
        <f t="shared" si="44"/>
        <v>41</v>
      </c>
      <c r="E1414" t="str">
        <f>VLOOKUP(D1414,[1]省代码匹配!B:C,2,FALSE)</f>
        <v>河南省</v>
      </c>
      <c r="F1414">
        <f t="shared" si="45"/>
        <v>4108</v>
      </c>
      <c r="G1414" t="str">
        <f>IF(F1414&gt;10000,"省直辖县市",IF(F1414&gt;7000,“港澳台”,VLOOKUP(F1414,[1]地市级代码匹配!C:D,2,FALSE)))</f>
        <v>焦作市</v>
      </c>
      <c r="H1414" s="3" t="s">
        <v>2729</v>
      </c>
    </row>
    <row r="1415" spans="1:8" x14ac:dyDescent="0.3">
      <c r="A1415" s="6" t="s">
        <v>2730</v>
      </c>
      <c r="B1415" s="6" t="s">
        <v>2730</v>
      </c>
      <c r="C1415" s="6">
        <v>410811</v>
      </c>
      <c r="D1415">
        <f t="shared" si="44"/>
        <v>41</v>
      </c>
      <c r="E1415" t="str">
        <f>VLOOKUP(D1415,[1]省代码匹配!B:C,2,FALSE)</f>
        <v>河南省</v>
      </c>
      <c r="F1415">
        <f t="shared" si="45"/>
        <v>4108</v>
      </c>
      <c r="G1415" t="str">
        <f>IF(F1415&gt;10000,"省直辖县市",IF(F1415&gt;7000,“港澳台”,VLOOKUP(F1415,[1]地市级代码匹配!C:D,2,FALSE)))</f>
        <v>焦作市</v>
      </c>
      <c r="H1415" s="3" t="s">
        <v>2730</v>
      </c>
    </row>
    <row r="1416" spans="1:8" x14ac:dyDescent="0.3">
      <c r="A1416" s="6" t="s">
        <v>1072</v>
      </c>
      <c r="B1416" s="6" t="s">
        <v>1072</v>
      </c>
      <c r="C1416" s="6">
        <v>410821</v>
      </c>
      <c r="D1416">
        <f t="shared" si="44"/>
        <v>41</v>
      </c>
      <c r="E1416" t="str">
        <f>VLOOKUP(D1416,[1]省代码匹配!B:C,2,FALSE)</f>
        <v>河南省</v>
      </c>
      <c r="F1416">
        <f t="shared" si="45"/>
        <v>4108</v>
      </c>
      <c r="G1416" t="str">
        <f>IF(F1416&gt;10000,"省直辖县市",IF(F1416&gt;7000,“港澳台”,VLOOKUP(F1416,[1]地市级代码匹配!C:D,2,FALSE)))</f>
        <v>焦作市</v>
      </c>
      <c r="H1416" s="3" t="s">
        <v>1072</v>
      </c>
    </row>
    <row r="1417" spans="1:8" x14ac:dyDescent="0.3">
      <c r="A1417" s="6" t="s">
        <v>1074</v>
      </c>
      <c r="B1417" s="6" t="s">
        <v>1074</v>
      </c>
      <c r="C1417" s="6">
        <v>410822</v>
      </c>
      <c r="D1417">
        <f t="shared" si="44"/>
        <v>41</v>
      </c>
      <c r="E1417" t="str">
        <f>VLOOKUP(D1417,[1]省代码匹配!B:C,2,FALSE)</f>
        <v>河南省</v>
      </c>
      <c r="F1417">
        <f t="shared" si="45"/>
        <v>4108</v>
      </c>
      <c r="G1417" t="str">
        <f>IF(F1417&gt;10000,"省直辖县市",IF(F1417&gt;7000,“港澳台”,VLOOKUP(F1417,[1]地市级代码匹配!C:D,2,FALSE)))</f>
        <v>焦作市</v>
      </c>
      <c r="H1417" s="3" t="s">
        <v>1074</v>
      </c>
    </row>
    <row r="1418" spans="1:8" x14ac:dyDescent="0.3">
      <c r="A1418" s="6" t="s">
        <v>2731</v>
      </c>
      <c r="B1418" s="6" t="s">
        <v>2731</v>
      </c>
      <c r="C1418" s="6">
        <v>410823</v>
      </c>
      <c r="D1418">
        <f t="shared" si="44"/>
        <v>41</v>
      </c>
      <c r="E1418" t="str">
        <f>VLOOKUP(D1418,[1]省代码匹配!B:C,2,FALSE)</f>
        <v>河南省</v>
      </c>
      <c r="F1418">
        <f t="shared" si="45"/>
        <v>4108</v>
      </c>
      <c r="G1418" t="str">
        <f>IF(F1418&gt;10000,"省直辖县市",IF(F1418&gt;7000,“港澳台”,VLOOKUP(F1418,[1]地市级代码匹配!C:D,2,FALSE)))</f>
        <v>焦作市</v>
      </c>
      <c r="H1418" s="3" t="s">
        <v>2731</v>
      </c>
    </row>
    <row r="1419" spans="1:8" x14ac:dyDescent="0.3">
      <c r="A1419" s="6" t="s">
        <v>1075</v>
      </c>
      <c r="B1419" s="6" t="s">
        <v>1075</v>
      </c>
      <c r="C1419" s="6">
        <v>410825</v>
      </c>
      <c r="D1419">
        <f t="shared" si="44"/>
        <v>41</v>
      </c>
      <c r="E1419" t="str">
        <f>VLOOKUP(D1419,[1]省代码匹配!B:C,2,FALSE)</f>
        <v>河南省</v>
      </c>
      <c r="F1419">
        <f t="shared" si="45"/>
        <v>4108</v>
      </c>
      <c r="G1419" t="str">
        <f>IF(F1419&gt;10000,"省直辖县市",IF(F1419&gt;7000,“港澳台”,VLOOKUP(F1419,[1]地市级代码匹配!C:D,2,FALSE)))</f>
        <v>焦作市</v>
      </c>
      <c r="H1419" s="3" t="s">
        <v>1075</v>
      </c>
    </row>
    <row r="1420" spans="1:8" x14ac:dyDescent="0.3">
      <c r="A1420" s="6" t="s">
        <v>1076</v>
      </c>
      <c r="B1420" s="6" t="s">
        <v>3450</v>
      </c>
      <c r="C1420" s="6">
        <v>410882</v>
      </c>
      <c r="D1420">
        <f t="shared" si="44"/>
        <v>41</v>
      </c>
      <c r="E1420" t="str">
        <f>VLOOKUP(D1420,[1]省代码匹配!B:C,2,FALSE)</f>
        <v>河南省</v>
      </c>
      <c r="F1420">
        <f t="shared" si="45"/>
        <v>4108</v>
      </c>
      <c r="G1420" t="str">
        <f>IF(F1420&gt;10000,"省直辖县市",IF(F1420&gt;7000,“港澳台”,VLOOKUP(F1420,[1]地市级代码匹配!C:D,2,FALSE)))</f>
        <v>焦作市</v>
      </c>
      <c r="H1420" s="3" t="s">
        <v>1076</v>
      </c>
    </row>
    <row r="1421" spans="1:8" x14ac:dyDescent="0.3">
      <c r="A1421" s="6" t="s">
        <v>1077</v>
      </c>
      <c r="B1421" s="6" t="s">
        <v>3451</v>
      </c>
      <c r="C1421" s="6">
        <v>410883</v>
      </c>
      <c r="D1421">
        <f t="shared" si="44"/>
        <v>41</v>
      </c>
      <c r="E1421" t="str">
        <f>VLOOKUP(D1421,[1]省代码匹配!B:C,2,FALSE)</f>
        <v>河南省</v>
      </c>
      <c r="F1421">
        <f t="shared" si="45"/>
        <v>4108</v>
      </c>
      <c r="G1421" t="str">
        <f>IF(F1421&gt;10000,"省直辖县市",IF(F1421&gt;7000,“港澳台”,VLOOKUP(F1421,[1]地市级代码匹配!C:D,2,FALSE)))</f>
        <v>焦作市</v>
      </c>
      <c r="H1421" s="3" t="s">
        <v>1077</v>
      </c>
    </row>
    <row r="1422" spans="1:8" x14ac:dyDescent="0.3">
      <c r="A1422" s="6" t="s">
        <v>2732</v>
      </c>
      <c r="B1422" s="6" t="s">
        <v>2732</v>
      </c>
      <c r="C1422" s="6">
        <v>410902</v>
      </c>
      <c r="D1422">
        <f t="shared" si="44"/>
        <v>41</v>
      </c>
      <c r="E1422" t="str">
        <f>VLOOKUP(D1422,[1]省代码匹配!B:C,2,FALSE)</f>
        <v>河南省</v>
      </c>
      <c r="F1422">
        <f t="shared" si="45"/>
        <v>4109</v>
      </c>
      <c r="G1422" t="str">
        <f>IF(F1422&gt;10000,"省直辖县市",IF(F1422&gt;7000,“港澳台”,VLOOKUP(F1422,[1]地市级代码匹配!C:D,2,FALSE)))</f>
        <v>濮阳市</v>
      </c>
      <c r="H1422" s="3" t="s">
        <v>2732</v>
      </c>
    </row>
    <row r="1423" spans="1:8" x14ac:dyDescent="0.3">
      <c r="A1423" s="6" t="s">
        <v>1078</v>
      </c>
      <c r="B1423" s="6" t="s">
        <v>1078</v>
      </c>
      <c r="C1423" s="6">
        <v>410922</v>
      </c>
      <c r="D1423">
        <f t="shared" si="44"/>
        <v>41</v>
      </c>
      <c r="E1423" t="str">
        <f>VLOOKUP(D1423,[1]省代码匹配!B:C,2,FALSE)</f>
        <v>河南省</v>
      </c>
      <c r="F1423">
        <f t="shared" si="45"/>
        <v>4109</v>
      </c>
      <c r="G1423" t="str">
        <f>IF(F1423&gt;10000,"省直辖县市",IF(F1423&gt;7000,“港澳台”,VLOOKUP(F1423,[1]地市级代码匹配!C:D,2,FALSE)))</f>
        <v>濮阳市</v>
      </c>
      <c r="H1423" s="3" t="s">
        <v>1078</v>
      </c>
    </row>
    <row r="1424" spans="1:8" x14ac:dyDescent="0.3">
      <c r="A1424" s="6" t="s">
        <v>1080</v>
      </c>
      <c r="B1424" s="6" t="s">
        <v>1080</v>
      </c>
      <c r="C1424" s="6">
        <v>410923</v>
      </c>
      <c r="D1424">
        <f t="shared" si="44"/>
        <v>41</v>
      </c>
      <c r="E1424" t="str">
        <f>VLOOKUP(D1424,[1]省代码匹配!B:C,2,FALSE)</f>
        <v>河南省</v>
      </c>
      <c r="F1424">
        <f t="shared" si="45"/>
        <v>4109</v>
      </c>
      <c r="G1424" t="str">
        <f>IF(F1424&gt;10000,"省直辖县市",IF(F1424&gt;7000,“港澳台”,VLOOKUP(F1424,[1]地市级代码匹配!C:D,2,FALSE)))</f>
        <v>濮阳市</v>
      </c>
      <c r="H1424" s="3" t="s">
        <v>1080</v>
      </c>
    </row>
    <row r="1425" spans="1:8" x14ac:dyDescent="0.3">
      <c r="A1425" s="6" t="s">
        <v>1081</v>
      </c>
      <c r="B1425" s="6" t="s">
        <v>1081</v>
      </c>
      <c r="C1425" s="6">
        <v>410926</v>
      </c>
      <c r="D1425">
        <f t="shared" si="44"/>
        <v>41</v>
      </c>
      <c r="E1425" t="str">
        <f>VLOOKUP(D1425,[1]省代码匹配!B:C,2,FALSE)</f>
        <v>河南省</v>
      </c>
      <c r="F1425">
        <f t="shared" si="45"/>
        <v>4109</v>
      </c>
      <c r="G1425" t="str">
        <f>IF(F1425&gt;10000,"省直辖县市",IF(F1425&gt;7000,“港澳台”,VLOOKUP(F1425,[1]地市级代码匹配!C:D,2,FALSE)))</f>
        <v>濮阳市</v>
      </c>
      <c r="H1425" s="3" t="s">
        <v>1081</v>
      </c>
    </row>
    <row r="1426" spans="1:8" x14ac:dyDescent="0.3">
      <c r="A1426" s="6" t="s">
        <v>1082</v>
      </c>
      <c r="B1426" s="6" t="s">
        <v>1082</v>
      </c>
      <c r="C1426" s="6">
        <v>410927</v>
      </c>
      <c r="D1426">
        <f t="shared" si="44"/>
        <v>41</v>
      </c>
      <c r="E1426" t="str">
        <f>VLOOKUP(D1426,[1]省代码匹配!B:C,2,FALSE)</f>
        <v>河南省</v>
      </c>
      <c r="F1426">
        <f t="shared" si="45"/>
        <v>4109</v>
      </c>
      <c r="G1426" t="str">
        <f>IF(F1426&gt;10000,"省直辖县市",IF(F1426&gt;7000,“港澳台”,VLOOKUP(F1426,[1]地市级代码匹配!C:D,2,FALSE)))</f>
        <v>濮阳市</v>
      </c>
      <c r="H1426" s="3" t="s">
        <v>1082</v>
      </c>
    </row>
    <row r="1427" spans="1:8" x14ac:dyDescent="0.3">
      <c r="A1427" s="6" t="s">
        <v>1083</v>
      </c>
      <c r="B1427" s="6" t="s">
        <v>1083</v>
      </c>
      <c r="C1427" s="6">
        <v>410928</v>
      </c>
      <c r="D1427">
        <f t="shared" si="44"/>
        <v>41</v>
      </c>
      <c r="E1427" t="str">
        <f>VLOOKUP(D1427,[1]省代码匹配!B:C,2,FALSE)</f>
        <v>河南省</v>
      </c>
      <c r="F1427">
        <f t="shared" si="45"/>
        <v>4109</v>
      </c>
      <c r="G1427" t="str">
        <f>IF(F1427&gt;10000,"省直辖县市",IF(F1427&gt;7000,“港澳台”,VLOOKUP(F1427,[1]地市级代码匹配!C:D,2,FALSE)))</f>
        <v>濮阳市</v>
      </c>
      <c r="H1427" s="3" t="s">
        <v>1083</v>
      </c>
    </row>
    <row r="1428" spans="1:8" x14ac:dyDescent="0.3">
      <c r="A1428" s="6" t="s">
        <v>2733</v>
      </c>
      <c r="B1428" s="6" t="s">
        <v>2733</v>
      </c>
      <c r="C1428" s="6">
        <v>411002</v>
      </c>
      <c r="D1428">
        <f t="shared" si="44"/>
        <v>41</v>
      </c>
      <c r="E1428" t="str">
        <f>VLOOKUP(D1428,[1]省代码匹配!B:C,2,FALSE)</f>
        <v>河南省</v>
      </c>
      <c r="F1428">
        <f t="shared" si="45"/>
        <v>4110</v>
      </c>
      <c r="G1428" t="str">
        <f>IF(F1428&gt;10000,"省直辖县市",IF(F1428&gt;7000,“港澳台”,VLOOKUP(F1428,[1]地市级代码匹配!C:D,2,FALSE)))</f>
        <v>许昌市</v>
      </c>
      <c r="H1428" s="3" t="s">
        <v>2733</v>
      </c>
    </row>
    <row r="1429" spans="1:8" x14ac:dyDescent="0.3">
      <c r="A1429" s="6" t="s">
        <v>1084</v>
      </c>
      <c r="B1429" s="6" t="s">
        <v>1084</v>
      </c>
      <c r="C1429" s="6">
        <v>411003</v>
      </c>
      <c r="D1429">
        <f t="shared" si="44"/>
        <v>41</v>
      </c>
      <c r="E1429" t="str">
        <f>VLOOKUP(D1429,[1]省代码匹配!B:C,2,FALSE)</f>
        <v>河南省</v>
      </c>
      <c r="F1429">
        <f t="shared" si="45"/>
        <v>4110</v>
      </c>
      <c r="G1429" t="str">
        <f>IF(F1429&gt;10000,"省直辖县市",IF(F1429&gt;7000,“港澳台”,VLOOKUP(F1429,[1]地市级代码匹配!C:D,2,FALSE)))</f>
        <v>许昌市</v>
      </c>
      <c r="H1429" s="3" t="s">
        <v>3106</v>
      </c>
    </row>
    <row r="1430" spans="1:8" x14ac:dyDescent="0.3">
      <c r="A1430" s="6" t="s">
        <v>1086</v>
      </c>
      <c r="B1430" s="6" t="s">
        <v>1086</v>
      </c>
      <c r="C1430" s="6">
        <v>411024</v>
      </c>
      <c r="D1430">
        <f t="shared" si="44"/>
        <v>41</v>
      </c>
      <c r="E1430" t="str">
        <f>VLOOKUP(D1430,[1]省代码匹配!B:C,2,FALSE)</f>
        <v>河南省</v>
      </c>
      <c r="F1430">
        <f t="shared" si="45"/>
        <v>4110</v>
      </c>
      <c r="G1430" t="str">
        <f>IF(F1430&gt;10000,"省直辖县市",IF(F1430&gt;7000,“港澳台”,VLOOKUP(F1430,[1]地市级代码匹配!C:D,2,FALSE)))</f>
        <v>许昌市</v>
      </c>
      <c r="H1430" s="3" t="s">
        <v>1086</v>
      </c>
    </row>
    <row r="1431" spans="1:8" x14ac:dyDescent="0.3">
      <c r="A1431" s="6" t="s">
        <v>1087</v>
      </c>
      <c r="B1431" s="6" t="s">
        <v>1087</v>
      </c>
      <c r="C1431" s="6">
        <v>411025</v>
      </c>
      <c r="D1431">
        <f t="shared" si="44"/>
        <v>41</v>
      </c>
      <c r="E1431" t="str">
        <f>VLOOKUP(D1431,[1]省代码匹配!B:C,2,FALSE)</f>
        <v>河南省</v>
      </c>
      <c r="F1431">
        <f t="shared" si="45"/>
        <v>4110</v>
      </c>
      <c r="G1431" t="str">
        <f>IF(F1431&gt;10000,"省直辖县市",IF(F1431&gt;7000,“港澳台”,VLOOKUP(F1431,[1]地市级代码匹配!C:D,2,FALSE)))</f>
        <v>许昌市</v>
      </c>
      <c r="H1431" s="3" t="s">
        <v>1087</v>
      </c>
    </row>
    <row r="1432" spans="1:8" x14ac:dyDescent="0.3">
      <c r="A1432" s="6" t="s">
        <v>1088</v>
      </c>
      <c r="B1432" s="6" t="s">
        <v>3452</v>
      </c>
      <c r="C1432" s="6">
        <v>411081</v>
      </c>
      <c r="D1432">
        <f t="shared" si="44"/>
        <v>41</v>
      </c>
      <c r="E1432" t="str">
        <f>VLOOKUP(D1432,[1]省代码匹配!B:C,2,FALSE)</f>
        <v>河南省</v>
      </c>
      <c r="F1432">
        <f t="shared" si="45"/>
        <v>4110</v>
      </c>
      <c r="G1432" t="str">
        <f>IF(F1432&gt;10000,"省直辖县市",IF(F1432&gt;7000,“港澳台”,VLOOKUP(F1432,[1]地市级代码匹配!C:D,2,FALSE)))</f>
        <v>许昌市</v>
      </c>
      <c r="H1432" s="3" t="s">
        <v>1088</v>
      </c>
    </row>
    <row r="1433" spans="1:8" x14ac:dyDescent="0.3">
      <c r="A1433" s="6" t="s">
        <v>1089</v>
      </c>
      <c r="B1433" s="6" t="s">
        <v>3453</v>
      </c>
      <c r="C1433" s="6">
        <v>411082</v>
      </c>
      <c r="D1433">
        <f t="shared" si="44"/>
        <v>41</v>
      </c>
      <c r="E1433" t="str">
        <f>VLOOKUP(D1433,[1]省代码匹配!B:C,2,FALSE)</f>
        <v>河南省</v>
      </c>
      <c r="F1433">
        <f t="shared" si="45"/>
        <v>4110</v>
      </c>
      <c r="G1433" t="str">
        <f>IF(F1433&gt;10000,"省直辖县市",IF(F1433&gt;7000,“港澳台”,VLOOKUP(F1433,[1]地市级代码匹配!C:D,2,FALSE)))</f>
        <v>许昌市</v>
      </c>
      <c r="H1433" s="3" t="s">
        <v>1089</v>
      </c>
    </row>
    <row r="1434" spans="1:8" x14ac:dyDescent="0.3">
      <c r="A1434" s="6" t="s">
        <v>3454</v>
      </c>
      <c r="B1434" s="6" t="s">
        <v>3454</v>
      </c>
      <c r="C1434" s="6">
        <v>411102</v>
      </c>
      <c r="D1434">
        <f t="shared" si="44"/>
        <v>41</v>
      </c>
      <c r="E1434" t="str">
        <f>VLOOKUP(D1434,[1]省代码匹配!B:C,2,FALSE)</f>
        <v>河南省</v>
      </c>
      <c r="F1434">
        <f t="shared" si="45"/>
        <v>4111</v>
      </c>
      <c r="G1434" t="str">
        <f>IF(F1434&gt;10000,"省直辖县市",IF(F1434&gt;7000,“港澳台”,VLOOKUP(F1434,[1]地市级代码匹配!C:D,2,FALSE)))</f>
        <v>漯河市</v>
      </c>
      <c r="H1434" s="3"/>
    </row>
    <row r="1435" spans="1:8" x14ac:dyDescent="0.3">
      <c r="A1435" s="6" t="s">
        <v>1090</v>
      </c>
      <c r="B1435" s="6" t="s">
        <v>1090</v>
      </c>
      <c r="C1435" s="6">
        <v>411103</v>
      </c>
      <c r="D1435">
        <f t="shared" si="44"/>
        <v>41</v>
      </c>
      <c r="E1435" t="str">
        <f>VLOOKUP(D1435,[1]省代码匹配!B:C,2,FALSE)</f>
        <v>河南省</v>
      </c>
      <c r="F1435">
        <f t="shared" si="45"/>
        <v>4111</v>
      </c>
      <c r="G1435" t="str">
        <f>IF(F1435&gt;10000,"省直辖县市",IF(F1435&gt;7000,“港澳台”,VLOOKUP(F1435,[1]地市级代码匹配!C:D,2,FALSE)))</f>
        <v>漯河市</v>
      </c>
      <c r="H1435" s="3" t="s">
        <v>1090</v>
      </c>
    </row>
    <row r="1436" spans="1:8" x14ac:dyDescent="0.3">
      <c r="A1436" s="6" t="s">
        <v>2734</v>
      </c>
      <c r="B1436" s="6" t="s">
        <v>2734</v>
      </c>
      <c r="C1436" s="6">
        <v>411104</v>
      </c>
      <c r="D1436">
        <f t="shared" si="44"/>
        <v>41</v>
      </c>
      <c r="E1436" t="str">
        <f>VLOOKUP(D1436,[1]省代码匹配!B:C,2,FALSE)</f>
        <v>河南省</v>
      </c>
      <c r="F1436">
        <f t="shared" si="45"/>
        <v>4111</v>
      </c>
      <c r="G1436" t="str">
        <f>IF(F1436&gt;10000,"省直辖县市",IF(F1436&gt;7000,“港澳台”,VLOOKUP(F1436,[1]地市级代码匹配!C:D,2,FALSE)))</f>
        <v>漯河市</v>
      </c>
      <c r="H1436" s="3" t="s">
        <v>2734</v>
      </c>
    </row>
    <row r="1437" spans="1:8" x14ac:dyDescent="0.3">
      <c r="A1437" s="6" t="s">
        <v>1092</v>
      </c>
      <c r="B1437" s="6" t="s">
        <v>1092</v>
      </c>
      <c r="C1437" s="6">
        <v>411121</v>
      </c>
      <c r="D1437">
        <f t="shared" si="44"/>
        <v>41</v>
      </c>
      <c r="E1437" t="str">
        <f>VLOOKUP(D1437,[1]省代码匹配!B:C,2,FALSE)</f>
        <v>河南省</v>
      </c>
      <c r="F1437">
        <f t="shared" si="45"/>
        <v>4111</v>
      </c>
      <c r="G1437" t="str">
        <f>IF(F1437&gt;10000,"省直辖县市",IF(F1437&gt;7000,“港澳台”,VLOOKUP(F1437,[1]地市级代码匹配!C:D,2,FALSE)))</f>
        <v>漯河市</v>
      </c>
      <c r="H1437" s="3" t="s">
        <v>1092</v>
      </c>
    </row>
    <row r="1438" spans="1:8" x14ac:dyDescent="0.3">
      <c r="A1438" s="6" t="s">
        <v>2735</v>
      </c>
      <c r="B1438" s="6" t="s">
        <v>2735</v>
      </c>
      <c r="C1438" s="6">
        <v>411122</v>
      </c>
      <c r="D1438">
        <f t="shared" si="44"/>
        <v>41</v>
      </c>
      <c r="E1438" t="str">
        <f>VLOOKUP(D1438,[1]省代码匹配!B:C,2,FALSE)</f>
        <v>河南省</v>
      </c>
      <c r="F1438">
        <f t="shared" si="45"/>
        <v>4111</v>
      </c>
      <c r="G1438" t="str">
        <f>IF(F1438&gt;10000,"省直辖县市",IF(F1438&gt;7000,“港澳台”,VLOOKUP(F1438,[1]地市级代码匹配!C:D,2,FALSE)))</f>
        <v>漯河市</v>
      </c>
      <c r="H1438" s="3" t="s">
        <v>2735</v>
      </c>
    </row>
    <row r="1439" spans="1:8" x14ac:dyDescent="0.3">
      <c r="A1439" s="6" t="s">
        <v>2736</v>
      </c>
      <c r="B1439" s="6" t="s">
        <v>2736</v>
      </c>
      <c r="C1439" s="6">
        <v>411202</v>
      </c>
      <c r="D1439">
        <f t="shared" si="44"/>
        <v>41</v>
      </c>
      <c r="E1439" t="str">
        <f>VLOOKUP(D1439,[1]省代码匹配!B:C,2,FALSE)</f>
        <v>河南省</v>
      </c>
      <c r="F1439">
        <f t="shared" si="45"/>
        <v>4112</v>
      </c>
      <c r="G1439" t="str">
        <f>IF(F1439&gt;10000,"省直辖县市",IF(F1439&gt;7000,“港澳台”,VLOOKUP(F1439,[1]地市级代码匹配!C:D,2,FALSE)))</f>
        <v>三门峡市</v>
      </c>
      <c r="H1439" s="3" t="s">
        <v>2736</v>
      </c>
    </row>
    <row r="1440" spans="1:8" x14ac:dyDescent="0.3">
      <c r="A1440" s="6" t="s">
        <v>1093</v>
      </c>
      <c r="B1440" s="6" t="s">
        <v>1093</v>
      </c>
      <c r="C1440" s="6">
        <v>411203</v>
      </c>
      <c r="D1440">
        <f t="shared" si="44"/>
        <v>41</v>
      </c>
      <c r="E1440" t="str">
        <f>VLOOKUP(D1440,[1]省代码匹配!B:C,2,FALSE)</f>
        <v>河南省</v>
      </c>
      <c r="F1440">
        <f t="shared" si="45"/>
        <v>4112</v>
      </c>
      <c r="G1440" t="str">
        <f>IF(F1440&gt;10000,"省直辖县市",IF(F1440&gt;7000,“港澳台”,VLOOKUP(F1440,[1]地市级代码匹配!C:D,2,FALSE)))</f>
        <v>三门峡市</v>
      </c>
      <c r="H1440" s="3" t="s">
        <v>3107</v>
      </c>
    </row>
    <row r="1441" spans="1:8" x14ac:dyDescent="0.3">
      <c r="A1441" s="6" t="s">
        <v>1095</v>
      </c>
      <c r="B1441" s="6" t="s">
        <v>1095</v>
      </c>
      <c r="C1441" s="6">
        <v>411221</v>
      </c>
      <c r="D1441">
        <f t="shared" si="44"/>
        <v>41</v>
      </c>
      <c r="E1441" t="str">
        <f>VLOOKUP(D1441,[1]省代码匹配!B:C,2,FALSE)</f>
        <v>河南省</v>
      </c>
      <c r="F1441">
        <f t="shared" si="45"/>
        <v>4112</v>
      </c>
      <c r="G1441" t="str">
        <f>IF(F1441&gt;10000,"省直辖县市",IF(F1441&gt;7000,“港澳台”,VLOOKUP(F1441,[1]地市级代码匹配!C:D,2,FALSE)))</f>
        <v>三门峡市</v>
      </c>
      <c r="H1441" s="3" t="s">
        <v>1095</v>
      </c>
    </row>
    <row r="1442" spans="1:8" x14ac:dyDescent="0.3">
      <c r="A1442" s="6" t="s">
        <v>1096</v>
      </c>
      <c r="B1442" s="6" t="s">
        <v>1096</v>
      </c>
      <c r="C1442" s="6">
        <v>411224</v>
      </c>
      <c r="D1442">
        <f t="shared" si="44"/>
        <v>41</v>
      </c>
      <c r="E1442" t="str">
        <f>VLOOKUP(D1442,[1]省代码匹配!B:C,2,FALSE)</f>
        <v>河南省</v>
      </c>
      <c r="F1442">
        <f t="shared" si="45"/>
        <v>4112</v>
      </c>
      <c r="G1442" t="str">
        <f>IF(F1442&gt;10000,"省直辖县市",IF(F1442&gt;7000,“港澳台”,VLOOKUP(F1442,[1]地市级代码匹配!C:D,2,FALSE)))</f>
        <v>三门峡市</v>
      </c>
      <c r="H1442" s="3" t="s">
        <v>1096</v>
      </c>
    </row>
    <row r="1443" spans="1:8" x14ac:dyDescent="0.3">
      <c r="A1443" s="6" t="s">
        <v>1097</v>
      </c>
      <c r="B1443" s="6" t="s">
        <v>3455</v>
      </c>
      <c r="C1443" s="6">
        <v>411281</v>
      </c>
      <c r="D1443">
        <f t="shared" si="44"/>
        <v>41</v>
      </c>
      <c r="E1443" t="str">
        <f>VLOOKUP(D1443,[1]省代码匹配!B:C,2,FALSE)</f>
        <v>河南省</v>
      </c>
      <c r="F1443">
        <f t="shared" si="45"/>
        <v>4112</v>
      </c>
      <c r="G1443" t="str">
        <f>IF(F1443&gt;10000,"省直辖县市",IF(F1443&gt;7000,“港澳台”,VLOOKUP(F1443,[1]地市级代码匹配!C:D,2,FALSE)))</f>
        <v>三门峡市</v>
      </c>
      <c r="H1443" s="3" t="s">
        <v>1097</v>
      </c>
    </row>
    <row r="1444" spans="1:8" x14ac:dyDescent="0.3">
      <c r="A1444" s="6" t="s">
        <v>1098</v>
      </c>
      <c r="B1444" s="6" t="s">
        <v>3456</v>
      </c>
      <c r="C1444" s="6">
        <v>411282</v>
      </c>
      <c r="D1444">
        <f t="shared" si="44"/>
        <v>41</v>
      </c>
      <c r="E1444" t="str">
        <f>VLOOKUP(D1444,[1]省代码匹配!B:C,2,FALSE)</f>
        <v>河南省</v>
      </c>
      <c r="F1444">
        <f t="shared" si="45"/>
        <v>4112</v>
      </c>
      <c r="G1444" t="str">
        <f>IF(F1444&gt;10000,"省直辖县市",IF(F1444&gt;7000,“港澳台”,VLOOKUP(F1444,[1]地市级代码匹配!C:D,2,FALSE)))</f>
        <v>三门峡市</v>
      </c>
      <c r="H1444" s="3" t="s">
        <v>1098</v>
      </c>
    </row>
    <row r="1445" spans="1:8" x14ac:dyDescent="0.3">
      <c r="A1445" s="6" t="s">
        <v>2737</v>
      </c>
      <c r="B1445" s="6" t="s">
        <v>2737</v>
      </c>
      <c r="C1445" s="6">
        <v>411302</v>
      </c>
      <c r="D1445">
        <f t="shared" si="44"/>
        <v>41</v>
      </c>
      <c r="E1445" t="str">
        <f>VLOOKUP(D1445,[1]省代码匹配!B:C,2,FALSE)</f>
        <v>河南省</v>
      </c>
      <c r="F1445">
        <f t="shared" si="45"/>
        <v>4113</v>
      </c>
      <c r="G1445" t="str">
        <f>IF(F1445&gt;10000,"省直辖县市",IF(F1445&gt;7000,“港澳台”,VLOOKUP(F1445,[1]地市级代码匹配!C:D,2,FALSE)))</f>
        <v>南阳市</v>
      </c>
      <c r="H1445" s="3" t="s">
        <v>2737</v>
      </c>
    </row>
    <row r="1446" spans="1:8" x14ac:dyDescent="0.3">
      <c r="A1446" s="6" t="s">
        <v>2738</v>
      </c>
      <c r="B1446" s="6" t="s">
        <v>2738</v>
      </c>
      <c r="C1446" s="6">
        <v>411303</v>
      </c>
      <c r="D1446">
        <f t="shared" si="44"/>
        <v>41</v>
      </c>
      <c r="E1446" t="str">
        <f>VLOOKUP(D1446,[1]省代码匹配!B:C,2,FALSE)</f>
        <v>河南省</v>
      </c>
      <c r="F1446">
        <f t="shared" si="45"/>
        <v>4113</v>
      </c>
      <c r="G1446" t="str">
        <f>IF(F1446&gt;10000,"省直辖县市",IF(F1446&gt;7000,“港澳台”,VLOOKUP(F1446,[1]地市级代码匹配!C:D,2,FALSE)))</f>
        <v>南阳市</v>
      </c>
      <c r="H1446" s="3" t="s">
        <v>2738</v>
      </c>
    </row>
    <row r="1447" spans="1:8" x14ac:dyDescent="0.3">
      <c r="A1447" s="6" t="s">
        <v>1099</v>
      </c>
      <c r="B1447" s="6" t="s">
        <v>1099</v>
      </c>
      <c r="C1447" s="6">
        <v>411321</v>
      </c>
      <c r="D1447">
        <f t="shared" si="44"/>
        <v>41</v>
      </c>
      <c r="E1447" t="str">
        <f>VLOOKUP(D1447,[1]省代码匹配!B:C,2,FALSE)</f>
        <v>河南省</v>
      </c>
      <c r="F1447">
        <f t="shared" si="45"/>
        <v>4113</v>
      </c>
      <c r="G1447" t="str">
        <f>IF(F1447&gt;10000,"省直辖县市",IF(F1447&gt;7000,“港澳台”,VLOOKUP(F1447,[1]地市级代码匹配!C:D,2,FALSE)))</f>
        <v>南阳市</v>
      </c>
      <c r="H1447" s="3" t="s">
        <v>1099</v>
      </c>
    </row>
    <row r="1448" spans="1:8" x14ac:dyDescent="0.3">
      <c r="A1448" s="6" t="s">
        <v>1101</v>
      </c>
      <c r="B1448" s="6" t="s">
        <v>1101</v>
      </c>
      <c r="C1448" s="6">
        <v>411322</v>
      </c>
      <c r="D1448">
        <f t="shared" si="44"/>
        <v>41</v>
      </c>
      <c r="E1448" t="str">
        <f>VLOOKUP(D1448,[1]省代码匹配!B:C,2,FALSE)</f>
        <v>河南省</v>
      </c>
      <c r="F1448">
        <f t="shared" si="45"/>
        <v>4113</v>
      </c>
      <c r="G1448" t="str">
        <f>IF(F1448&gt;10000,"省直辖县市",IF(F1448&gt;7000,“港澳台”,VLOOKUP(F1448,[1]地市级代码匹配!C:D,2,FALSE)))</f>
        <v>南阳市</v>
      </c>
      <c r="H1448" s="3" t="s">
        <v>1101</v>
      </c>
    </row>
    <row r="1449" spans="1:8" x14ac:dyDescent="0.3">
      <c r="A1449" s="6" t="s">
        <v>1102</v>
      </c>
      <c r="B1449" s="6" t="s">
        <v>1102</v>
      </c>
      <c r="C1449" s="6">
        <v>411323</v>
      </c>
      <c r="D1449">
        <f t="shared" si="44"/>
        <v>41</v>
      </c>
      <c r="E1449" t="str">
        <f>VLOOKUP(D1449,[1]省代码匹配!B:C,2,FALSE)</f>
        <v>河南省</v>
      </c>
      <c r="F1449">
        <f t="shared" si="45"/>
        <v>4113</v>
      </c>
      <c r="G1449" t="str">
        <f>IF(F1449&gt;10000,"省直辖县市",IF(F1449&gt;7000,“港澳台”,VLOOKUP(F1449,[1]地市级代码匹配!C:D,2,FALSE)))</f>
        <v>南阳市</v>
      </c>
      <c r="H1449" s="3" t="s">
        <v>1102</v>
      </c>
    </row>
    <row r="1450" spans="1:8" x14ac:dyDescent="0.3">
      <c r="A1450" s="6" t="s">
        <v>1103</v>
      </c>
      <c r="B1450" s="6" t="s">
        <v>1103</v>
      </c>
      <c r="C1450" s="6">
        <v>411324</v>
      </c>
      <c r="D1450">
        <f t="shared" si="44"/>
        <v>41</v>
      </c>
      <c r="E1450" t="str">
        <f>VLOOKUP(D1450,[1]省代码匹配!B:C,2,FALSE)</f>
        <v>河南省</v>
      </c>
      <c r="F1450">
        <f t="shared" si="45"/>
        <v>4113</v>
      </c>
      <c r="G1450" t="str">
        <f>IF(F1450&gt;10000,"省直辖县市",IF(F1450&gt;7000,“港澳台”,VLOOKUP(F1450,[1]地市级代码匹配!C:D,2,FALSE)))</f>
        <v>南阳市</v>
      </c>
      <c r="H1450" s="3" t="s">
        <v>1103</v>
      </c>
    </row>
    <row r="1451" spans="1:8" x14ac:dyDescent="0.3">
      <c r="A1451" s="6" t="s">
        <v>1104</v>
      </c>
      <c r="B1451" s="6" t="s">
        <v>1104</v>
      </c>
      <c r="C1451" s="6">
        <v>411325</v>
      </c>
      <c r="D1451">
        <f t="shared" si="44"/>
        <v>41</v>
      </c>
      <c r="E1451" t="str">
        <f>VLOOKUP(D1451,[1]省代码匹配!B:C,2,FALSE)</f>
        <v>河南省</v>
      </c>
      <c r="F1451">
        <f t="shared" si="45"/>
        <v>4113</v>
      </c>
      <c r="G1451" t="str">
        <f>IF(F1451&gt;10000,"省直辖县市",IF(F1451&gt;7000,“港澳台”,VLOOKUP(F1451,[1]地市级代码匹配!C:D,2,FALSE)))</f>
        <v>南阳市</v>
      </c>
      <c r="H1451" s="3" t="s">
        <v>1104</v>
      </c>
    </row>
    <row r="1452" spans="1:8" x14ac:dyDescent="0.3">
      <c r="A1452" s="6" t="s">
        <v>2739</v>
      </c>
      <c r="B1452" s="6" t="s">
        <v>2739</v>
      </c>
      <c r="C1452" s="6">
        <v>411326</v>
      </c>
      <c r="D1452">
        <f t="shared" si="44"/>
        <v>41</v>
      </c>
      <c r="E1452" t="str">
        <f>VLOOKUP(D1452,[1]省代码匹配!B:C,2,FALSE)</f>
        <v>河南省</v>
      </c>
      <c r="F1452">
        <f t="shared" si="45"/>
        <v>4113</v>
      </c>
      <c r="G1452" t="str">
        <f>IF(F1452&gt;10000,"省直辖县市",IF(F1452&gt;7000,“港澳台”,VLOOKUP(F1452,[1]地市级代码匹配!C:D,2,FALSE)))</f>
        <v>南阳市</v>
      </c>
      <c r="H1452" s="3" t="s">
        <v>2739</v>
      </c>
    </row>
    <row r="1453" spans="1:8" x14ac:dyDescent="0.3">
      <c r="A1453" s="6" t="s">
        <v>1105</v>
      </c>
      <c r="B1453" s="6" t="s">
        <v>1105</v>
      </c>
      <c r="C1453" s="6">
        <v>411327</v>
      </c>
      <c r="D1453">
        <f t="shared" si="44"/>
        <v>41</v>
      </c>
      <c r="E1453" t="str">
        <f>VLOOKUP(D1453,[1]省代码匹配!B:C,2,FALSE)</f>
        <v>河南省</v>
      </c>
      <c r="F1453">
        <f t="shared" si="45"/>
        <v>4113</v>
      </c>
      <c r="G1453" t="str">
        <f>IF(F1453&gt;10000,"省直辖县市",IF(F1453&gt;7000,“港澳台”,VLOOKUP(F1453,[1]地市级代码匹配!C:D,2,FALSE)))</f>
        <v>南阳市</v>
      </c>
      <c r="H1453" s="3" t="s">
        <v>1105</v>
      </c>
    </row>
    <row r="1454" spans="1:8" x14ac:dyDescent="0.3">
      <c r="A1454" s="6" t="s">
        <v>1106</v>
      </c>
      <c r="B1454" s="6" t="s">
        <v>1106</v>
      </c>
      <c r="C1454" s="6">
        <v>411328</v>
      </c>
      <c r="D1454">
        <f t="shared" si="44"/>
        <v>41</v>
      </c>
      <c r="E1454" t="str">
        <f>VLOOKUP(D1454,[1]省代码匹配!B:C,2,FALSE)</f>
        <v>河南省</v>
      </c>
      <c r="F1454">
        <f t="shared" si="45"/>
        <v>4113</v>
      </c>
      <c r="G1454" t="str">
        <f>IF(F1454&gt;10000,"省直辖县市",IF(F1454&gt;7000,“港澳台”,VLOOKUP(F1454,[1]地市级代码匹配!C:D,2,FALSE)))</f>
        <v>南阳市</v>
      </c>
      <c r="H1454" s="3" t="s">
        <v>1106</v>
      </c>
    </row>
    <row r="1455" spans="1:8" x14ac:dyDescent="0.3">
      <c r="A1455" s="6" t="s">
        <v>1107</v>
      </c>
      <c r="B1455" s="6" t="s">
        <v>1107</v>
      </c>
      <c r="C1455" s="6">
        <v>411329</v>
      </c>
      <c r="D1455">
        <f t="shared" si="44"/>
        <v>41</v>
      </c>
      <c r="E1455" t="str">
        <f>VLOOKUP(D1455,[1]省代码匹配!B:C,2,FALSE)</f>
        <v>河南省</v>
      </c>
      <c r="F1455">
        <f t="shared" si="45"/>
        <v>4113</v>
      </c>
      <c r="G1455" t="str">
        <f>IF(F1455&gt;10000,"省直辖县市",IF(F1455&gt;7000,“港澳台”,VLOOKUP(F1455,[1]地市级代码匹配!C:D,2,FALSE)))</f>
        <v>南阳市</v>
      </c>
      <c r="H1455" s="3" t="s">
        <v>1107</v>
      </c>
    </row>
    <row r="1456" spans="1:8" x14ac:dyDescent="0.3">
      <c r="A1456" s="6" t="s">
        <v>1108</v>
      </c>
      <c r="B1456" s="6" t="s">
        <v>1108</v>
      </c>
      <c r="C1456" s="6">
        <v>411330</v>
      </c>
      <c r="D1456">
        <f t="shared" si="44"/>
        <v>41</v>
      </c>
      <c r="E1456" t="str">
        <f>VLOOKUP(D1456,[1]省代码匹配!B:C,2,FALSE)</f>
        <v>河南省</v>
      </c>
      <c r="F1456">
        <f t="shared" si="45"/>
        <v>4113</v>
      </c>
      <c r="G1456" t="str">
        <f>IF(F1456&gt;10000,"省直辖县市",IF(F1456&gt;7000,“港澳台”,VLOOKUP(F1456,[1]地市级代码匹配!C:D,2,FALSE)))</f>
        <v>南阳市</v>
      </c>
      <c r="H1456" s="3" t="s">
        <v>1108</v>
      </c>
    </row>
    <row r="1457" spans="1:8" x14ac:dyDescent="0.3">
      <c r="A1457" s="6" t="s">
        <v>1109</v>
      </c>
      <c r="B1457" s="6" t="s">
        <v>3457</v>
      </c>
      <c r="C1457" s="6">
        <v>411381</v>
      </c>
      <c r="D1457">
        <f t="shared" si="44"/>
        <v>41</v>
      </c>
      <c r="E1457" t="str">
        <f>VLOOKUP(D1457,[1]省代码匹配!B:C,2,FALSE)</f>
        <v>河南省</v>
      </c>
      <c r="F1457">
        <f t="shared" si="45"/>
        <v>4113</v>
      </c>
      <c r="G1457" t="str">
        <f>IF(F1457&gt;10000,"省直辖县市",IF(F1457&gt;7000,“港澳台”,VLOOKUP(F1457,[1]地市级代码匹配!C:D,2,FALSE)))</f>
        <v>南阳市</v>
      </c>
      <c r="H1457" s="3" t="s">
        <v>1109</v>
      </c>
    </row>
    <row r="1458" spans="1:8" x14ac:dyDescent="0.3">
      <c r="A1458" s="6" t="s">
        <v>2740</v>
      </c>
      <c r="B1458" s="6" t="s">
        <v>2740</v>
      </c>
      <c r="C1458" s="6">
        <v>411402</v>
      </c>
      <c r="D1458">
        <f t="shared" si="44"/>
        <v>41</v>
      </c>
      <c r="E1458" t="str">
        <f>VLOOKUP(D1458,[1]省代码匹配!B:C,2,FALSE)</f>
        <v>河南省</v>
      </c>
      <c r="F1458">
        <f t="shared" si="45"/>
        <v>4114</v>
      </c>
      <c r="G1458" t="str">
        <f>IF(F1458&gt;10000,"省直辖县市",IF(F1458&gt;7000,“港澳台”,VLOOKUP(F1458,[1]地市级代码匹配!C:D,2,FALSE)))</f>
        <v>商丘市</v>
      </c>
      <c r="H1458" s="3" t="s">
        <v>2740</v>
      </c>
    </row>
    <row r="1459" spans="1:8" x14ac:dyDescent="0.3">
      <c r="A1459" s="6" t="s">
        <v>2741</v>
      </c>
      <c r="B1459" s="6" t="s">
        <v>2741</v>
      </c>
      <c r="C1459" s="6">
        <v>411403</v>
      </c>
      <c r="D1459">
        <f t="shared" si="44"/>
        <v>41</v>
      </c>
      <c r="E1459" t="str">
        <f>VLOOKUP(D1459,[1]省代码匹配!B:C,2,FALSE)</f>
        <v>河南省</v>
      </c>
      <c r="F1459">
        <f t="shared" si="45"/>
        <v>4114</v>
      </c>
      <c r="G1459" t="str">
        <f>IF(F1459&gt;10000,"省直辖县市",IF(F1459&gt;7000,“港澳台”,VLOOKUP(F1459,[1]地市级代码匹配!C:D,2,FALSE)))</f>
        <v>商丘市</v>
      </c>
      <c r="H1459" s="3" t="s">
        <v>2741</v>
      </c>
    </row>
    <row r="1460" spans="1:8" x14ac:dyDescent="0.3">
      <c r="A1460" s="6" t="s">
        <v>1110</v>
      </c>
      <c r="B1460" s="6" t="s">
        <v>1110</v>
      </c>
      <c r="C1460" s="6">
        <v>411421</v>
      </c>
      <c r="D1460">
        <f t="shared" si="44"/>
        <v>41</v>
      </c>
      <c r="E1460" t="str">
        <f>VLOOKUP(D1460,[1]省代码匹配!B:C,2,FALSE)</f>
        <v>河南省</v>
      </c>
      <c r="F1460">
        <f t="shared" si="45"/>
        <v>4114</v>
      </c>
      <c r="G1460" t="str">
        <f>IF(F1460&gt;10000,"省直辖县市",IF(F1460&gt;7000,“港澳台”,VLOOKUP(F1460,[1]地市级代码匹配!C:D,2,FALSE)))</f>
        <v>商丘市</v>
      </c>
      <c r="H1460" s="3" t="s">
        <v>1110</v>
      </c>
    </row>
    <row r="1461" spans="1:8" x14ac:dyDescent="0.3">
      <c r="A1461" s="6" t="s">
        <v>1112</v>
      </c>
      <c r="B1461" s="6" t="s">
        <v>1112</v>
      </c>
      <c r="C1461" s="6">
        <v>411422</v>
      </c>
      <c r="D1461">
        <f t="shared" si="44"/>
        <v>41</v>
      </c>
      <c r="E1461" t="str">
        <f>VLOOKUP(D1461,[1]省代码匹配!B:C,2,FALSE)</f>
        <v>河南省</v>
      </c>
      <c r="F1461">
        <f t="shared" si="45"/>
        <v>4114</v>
      </c>
      <c r="G1461" t="str">
        <f>IF(F1461&gt;10000,"省直辖县市",IF(F1461&gt;7000,“港澳台”,VLOOKUP(F1461,[1]地市级代码匹配!C:D,2,FALSE)))</f>
        <v>商丘市</v>
      </c>
      <c r="H1461" s="3" t="s">
        <v>1112</v>
      </c>
    </row>
    <row r="1462" spans="1:8" x14ac:dyDescent="0.3">
      <c r="A1462" s="6" t="s">
        <v>1113</v>
      </c>
      <c r="B1462" s="6" t="s">
        <v>1113</v>
      </c>
      <c r="C1462" s="6">
        <v>411423</v>
      </c>
      <c r="D1462">
        <f t="shared" si="44"/>
        <v>41</v>
      </c>
      <c r="E1462" t="str">
        <f>VLOOKUP(D1462,[1]省代码匹配!B:C,2,FALSE)</f>
        <v>河南省</v>
      </c>
      <c r="F1462">
        <f t="shared" si="45"/>
        <v>4114</v>
      </c>
      <c r="G1462" t="str">
        <f>IF(F1462&gt;10000,"省直辖县市",IF(F1462&gt;7000,“港澳台”,VLOOKUP(F1462,[1]地市级代码匹配!C:D,2,FALSE)))</f>
        <v>商丘市</v>
      </c>
      <c r="H1462" s="3" t="s">
        <v>1113</v>
      </c>
    </row>
    <row r="1463" spans="1:8" x14ac:dyDescent="0.3">
      <c r="A1463" s="6" t="s">
        <v>1114</v>
      </c>
      <c r="B1463" s="6" t="s">
        <v>1114</v>
      </c>
      <c r="C1463" s="6">
        <v>411424</v>
      </c>
      <c r="D1463">
        <f t="shared" si="44"/>
        <v>41</v>
      </c>
      <c r="E1463" t="str">
        <f>VLOOKUP(D1463,[1]省代码匹配!B:C,2,FALSE)</f>
        <v>河南省</v>
      </c>
      <c r="F1463">
        <f t="shared" si="45"/>
        <v>4114</v>
      </c>
      <c r="G1463" t="str">
        <f>IF(F1463&gt;10000,"省直辖县市",IF(F1463&gt;7000,“港澳台”,VLOOKUP(F1463,[1]地市级代码匹配!C:D,2,FALSE)))</f>
        <v>商丘市</v>
      </c>
      <c r="H1463" s="3" t="s">
        <v>1114</v>
      </c>
    </row>
    <row r="1464" spans="1:8" x14ac:dyDescent="0.3">
      <c r="A1464" s="6" t="s">
        <v>1115</v>
      </c>
      <c r="B1464" s="6" t="s">
        <v>1115</v>
      </c>
      <c r="C1464" s="6">
        <v>411425</v>
      </c>
      <c r="D1464">
        <f t="shared" si="44"/>
        <v>41</v>
      </c>
      <c r="E1464" t="str">
        <f>VLOOKUP(D1464,[1]省代码匹配!B:C,2,FALSE)</f>
        <v>河南省</v>
      </c>
      <c r="F1464">
        <f t="shared" si="45"/>
        <v>4114</v>
      </c>
      <c r="G1464" t="str">
        <f>IF(F1464&gt;10000,"省直辖县市",IF(F1464&gt;7000,“港澳台”,VLOOKUP(F1464,[1]地市级代码匹配!C:D,2,FALSE)))</f>
        <v>商丘市</v>
      </c>
      <c r="H1464" s="3" t="s">
        <v>1115</v>
      </c>
    </row>
    <row r="1465" spans="1:8" x14ac:dyDescent="0.3">
      <c r="A1465" s="6" t="s">
        <v>1116</v>
      </c>
      <c r="B1465" s="6" t="s">
        <v>1116</v>
      </c>
      <c r="C1465" s="6">
        <v>411426</v>
      </c>
      <c r="D1465">
        <f t="shared" si="44"/>
        <v>41</v>
      </c>
      <c r="E1465" t="str">
        <f>VLOOKUP(D1465,[1]省代码匹配!B:C,2,FALSE)</f>
        <v>河南省</v>
      </c>
      <c r="F1465">
        <f t="shared" si="45"/>
        <v>4114</v>
      </c>
      <c r="G1465" t="str">
        <f>IF(F1465&gt;10000,"省直辖县市",IF(F1465&gt;7000,“港澳台”,VLOOKUP(F1465,[1]地市级代码匹配!C:D,2,FALSE)))</f>
        <v>商丘市</v>
      </c>
      <c r="H1465" s="3" t="s">
        <v>1116</v>
      </c>
    </row>
    <row r="1466" spans="1:8" x14ac:dyDescent="0.3">
      <c r="A1466" s="6" t="s">
        <v>1117</v>
      </c>
      <c r="B1466" s="6" t="s">
        <v>3458</v>
      </c>
      <c r="C1466" s="6">
        <v>411481</v>
      </c>
      <c r="D1466">
        <f t="shared" si="44"/>
        <v>41</v>
      </c>
      <c r="E1466" t="str">
        <f>VLOOKUP(D1466,[1]省代码匹配!B:C,2,FALSE)</f>
        <v>河南省</v>
      </c>
      <c r="F1466">
        <f t="shared" si="45"/>
        <v>4114</v>
      </c>
      <c r="G1466" t="str">
        <f>IF(F1466&gt;10000,"省直辖县市",IF(F1466&gt;7000,“港澳台”,VLOOKUP(F1466,[1]地市级代码匹配!C:D,2,FALSE)))</f>
        <v>商丘市</v>
      </c>
      <c r="H1466" s="3" t="s">
        <v>1117</v>
      </c>
    </row>
    <row r="1467" spans="1:8" x14ac:dyDescent="0.3">
      <c r="A1467" s="6" t="s">
        <v>2742</v>
      </c>
      <c r="B1467" s="6" t="s">
        <v>2742</v>
      </c>
      <c r="C1467" s="6">
        <v>411502</v>
      </c>
      <c r="D1467">
        <f t="shared" si="44"/>
        <v>41</v>
      </c>
      <c r="E1467" t="str">
        <f>VLOOKUP(D1467,[1]省代码匹配!B:C,2,FALSE)</f>
        <v>河南省</v>
      </c>
      <c r="F1467">
        <f t="shared" si="45"/>
        <v>4115</v>
      </c>
      <c r="G1467" t="str">
        <f>IF(F1467&gt;10000,"省直辖县市",IF(F1467&gt;7000,“港澳台”,VLOOKUP(F1467,[1]地市级代码匹配!C:D,2,FALSE)))</f>
        <v>信阳市</v>
      </c>
      <c r="H1467" s="3" t="s">
        <v>2742</v>
      </c>
    </row>
    <row r="1468" spans="1:8" x14ac:dyDescent="0.3">
      <c r="A1468" s="6" t="s">
        <v>2743</v>
      </c>
      <c r="B1468" s="6" t="s">
        <v>2743</v>
      </c>
      <c r="C1468" s="6">
        <v>411503</v>
      </c>
      <c r="D1468">
        <f t="shared" si="44"/>
        <v>41</v>
      </c>
      <c r="E1468" t="str">
        <f>VLOOKUP(D1468,[1]省代码匹配!B:C,2,FALSE)</f>
        <v>河南省</v>
      </c>
      <c r="F1468">
        <f t="shared" si="45"/>
        <v>4115</v>
      </c>
      <c r="G1468" t="str">
        <f>IF(F1468&gt;10000,"省直辖县市",IF(F1468&gt;7000,“港澳台”,VLOOKUP(F1468,[1]地市级代码匹配!C:D,2,FALSE)))</f>
        <v>信阳市</v>
      </c>
      <c r="H1468" s="3" t="s">
        <v>2743</v>
      </c>
    </row>
    <row r="1469" spans="1:8" x14ac:dyDescent="0.3">
      <c r="A1469" s="6" t="s">
        <v>1118</v>
      </c>
      <c r="B1469" s="6" t="s">
        <v>1118</v>
      </c>
      <c r="C1469" s="6">
        <v>411521</v>
      </c>
      <c r="D1469">
        <f t="shared" si="44"/>
        <v>41</v>
      </c>
      <c r="E1469" t="str">
        <f>VLOOKUP(D1469,[1]省代码匹配!B:C,2,FALSE)</f>
        <v>河南省</v>
      </c>
      <c r="F1469">
        <f t="shared" si="45"/>
        <v>4115</v>
      </c>
      <c r="G1469" t="str">
        <f>IF(F1469&gt;10000,"省直辖县市",IF(F1469&gt;7000,“港澳台”,VLOOKUP(F1469,[1]地市级代码匹配!C:D,2,FALSE)))</f>
        <v>信阳市</v>
      </c>
      <c r="H1469" s="3" t="s">
        <v>1118</v>
      </c>
    </row>
    <row r="1470" spans="1:8" x14ac:dyDescent="0.3">
      <c r="A1470" s="6" t="s">
        <v>1120</v>
      </c>
      <c r="B1470" s="6" t="s">
        <v>1120</v>
      </c>
      <c r="C1470" s="6">
        <v>411522</v>
      </c>
      <c r="D1470">
        <f t="shared" si="44"/>
        <v>41</v>
      </c>
      <c r="E1470" t="str">
        <f>VLOOKUP(D1470,[1]省代码匹配!B:C,2,FALSE)</f>
        <v>河南省</v>
      </c>
      <c r="F1470">
        <f t="shared" si="45"/>
        <v>4115</v>
      </c>
      <c r="G1470" t="str">
        <f>IF(F1470&gt;10000,"省直辖县市",IF(F1470&gt;7000,“港澳台”,VLOOKUP(F1470,[1]地市级代码匹配!C:D,2,FALSE)))</f>
        <v>信阳市</v>
      </c>
      <c r="H1470" s="3" t="s">
        <v>1120</v>
      </c>
    </row>
    <row r="1471" spans="1:8" x14ac:dyDescent="0.3">
      <c r="A1471" s="6" t="s">
        <v>1121</v>
      </c>
      <c r="B1471" s="6" t="s">
        <v>1121</v>
      </c>
      <c r="C1471" s="6">
        <v>411523</v>
      </c>
      <c r="D1471">
        <f t="shared" si="44"/>
        <v>41</v>
      </c>
      <c r="E1471" t="str">
        <f>VLOOKUP(D1471,[1]省代码匹配!B:C,2,FALSE)</f>
        <v>河南省</v>
      </c>
      <c r="F1471">
        <f t="shared" si="45"/>
        <v>4115</v>
      </c>
      <c r="G1471" t="str">
        <f>IF(F1471&gt;10000,"省直辖县市",IF(F1471&gt;7000,“港澳台”,VLOOKUP(F1471,[1]地市级代码匹配!C:D,2,FALSE)))</f>
        <v>信阳市</v>
      </c>
      <c r="H1471" s="3" t="s">
        <v>1121</v>
      </c>
    </row>
    <row r="1472" spans="1:8" x14ac:dyDescent="0.3">
      <c r="A1472" s="6" t="s">
        <v>1122</v>
      </c>
      <c r="B1472" s="6" t="s">
        <v>1122</v>
      </c>
      <c r="C1472" s="6">
        <v>411524</v>
      </c>
      <c r="D1472">
        <f t="shared" si="44"/>
        <v>41</v>
      </c>
      <c r="E1472" t="str">
        <f>VLOOKUP(D1472,[1]省代码匹配!B:C,2,FALSE)</f>
        <v>河南省</v>
      </c>
      <c r="F1472">
        <f t="shared" si="45"/>
        <v>4115</v>
      </c>
      <c r="G1472" t="str">
        <f>IF(F1472&gt;10000,"省直辖县市",IF(F1472&gt;7000,“港澳台”,VLOOKUP(F1472,[1]地市级代码匹配!C:D,2,FALSE)))</f>
        <v>信阳市</v>
      </c>
      <c r="H1472" s="3" t="s">
        <v>1122</v>
      </c>
    </row>
    <row r="1473" spans="1:8" x14ac:dyDescent="0.3">
      <c r="A1473" s="6" t="s">
        <v>1123</v>
      </c>
      <c r="B1473" s="6" t="s">
        <v>1123</v>
      </c>
      <c r="C1473" s="6">
        <v>411525</v>
      </c>
      <c r="D1473">
        <f t="shared" si="44"/>
        <v>41</v>
      </c>
      <c r="E1473" t="str">
        <f>VLOOKUP(D1473,[1]省代码匹配!B:C,2,FALSE)</f>
        <v>河南省</v>
      </c>
      <c r="F1473">
        <f t="shared" si="45"/>
        <v>4115</v>
      </c>
      <c r="G1473" t="str">
        <f>IF(F1473&gt;10000,"省直辖县市",IF(F1473&gt;7000,“港澳台”,VLOOKUP(F1473,[1]地市级代码匹配!C:D,2,FALSE)))</f>
        <v>信阳市</v>
      </c>
      <c r="H1473" s="3" t="s">
        <v>1123</v>
      </c>
    </row>
    <row r="1474" spans="1:8" x14ac:dyDescent="0.3">
      <c r="A1474" s="6" t="s">
        <v>1124</v>
      </c>
      <c r="B1474" s="6" t="s">
        <v>1124</v>
      </c>
      <c r="C1474" s="6">
        <v>411526</v>
      </c>
      <c r="D1474">
        <f t="shared" si="44"/>
        <v>41</v>
      </c>
      <c r="E1474" t="str">
        <f>VLOOKUP(D1474,[1]省代码匹配!B:C,2,FALSE)</f>
        <v>河南省</v>
      </c>
      <c r="F1474">
        <f t="shared" si="45"/>
        <v>4115</v>
      </c>
      <c r="G1474" t="str">
        <f>IF(F1474&gt;10000,"省直辖县市",IF(F1474&gt;7000,“港澳台”,VLOOKUP(F1474,[1]地市级代码匹配!C:D,2,FALSE)))</f>
        <v>信阳市</v>
      </c>
      <c r="H1474" s="3" t="s">
        <v>1124</v>
      </c>
    </row>
    <row r="1475" spans="1:8" x14ac:dyDescent="0.3">
      <c r="A1475" s="6" t="s">
        <v>1125</v>
      </c>
      <c r="B1475" s="6" t="s">
        <v>1125</v>
      </c>
      <c r="C1475" s="6">
        <v>411527</v>
      </c>
      <c r="D1475">
        <f t="shared" ref="D1475:D1538" si="46">INT(C1475/10000)</f>
        <v>41</v>
      </c>
      <c r="E1475" t="str">
        <f>VLOOKUP(D1475,[1]省代码匹配!B:C,2,FALSE)</f>
        <v>河南省</v>
      </c>
      <c r="F1475">
        <f t="shared" ref="F1475:F1538" si="47">IF(OR(D1475=11,D1475=12,D1475=31,D1475=50,D1475=71,D1475=81,D1475=82),D1475*100,IF(MID(C1475,3,1)="9",C1475,INT(C1475/100)))</f>
        <v>4115</v>
      </c>
      <c r="G1475" t="str">
        <f>IF(F1475&gt;10000,"省直辖县市",IF(F1475&gt;7000,“港澳台”,VLOOKUP(F1475,[1]地市级代码匹配!C:D,2,FALSE)))</f>
        <v>信阳市</v>
      </c>
      <c r="H1475" s="3" t="s">
        <v>1125</v>
      </c>
    </row>
    <row r="1476" spans="1:8" x14ac:dyDescent="0.3">
      <c r="A1476" s="6" t="s">
        <v>1126</v>
      </c>
      <c r="B1476" s="6" t="s">
        <v>1126</v>
      </c>
      <c r="C1476" s="6">
        <v>411528</v>
      </c>
      <c r="D1476">
        <f t="shared" si="46"/>
        <v>41</v>
      </c>
      <c r="E1476" t="str">
        <f>VLOOKUP(D1476,[1]省代码匹配!B:C,2,FALSE)</f>
        <v>河南省</v>
      </c>
      <c r="F1476">
        <f t="shared" si="47"/>
        <v>4115</v>
      </c>
      <c r="G1476" t="str">
        <f>IF(F1476&gt;10000,"省直辖县市",IF(F1476&gt;7000,“港澳台”,VLOOKUP(F1476,[1]地市级代码匹配!C:D,2,FALSE)))</f>
        <v>信阳市</v>
      </c>
      <c r="H1476" s="3" t="s">
        <v>1126</v>
      </c>
    </row>
    <row r="1477" spans="1:8" x14ac:dyDescent="0.3">
      <c r="A1477" s="6" t="s">
        <v>3459</v>
      </c>
      <c r="B1477" s="6" t="s">
        <v>3459</v>
      </c>
      <c r="C1477" s="6">
        <v>411602</v>
      </c>
      <c r="D1477">
        <f t="shared" si="46"/>
        <v>41</v>
      </c>
      <c r="E1477" t="str">
        <f>VLOOKUP(D1477,[1]省代码匹配!B:C,2,FALSE)</f>
        <v>河南省</v>
      </c>
      <c r="F1477">
        <f t="shared" si="47"/>
        <v>4116</v>
      </c>
      <c r="G1477" t="str">
        <f>IF(F1477&gt;10000,"省直辖县市",IF(F1477&gt;7000,“港澳台”,VLOOKUP(F1477,[1]地市级代码匹配!C:D,2,FALSE)))</f>
        <v>周口市</v>
      </c>
      <c r="H1477" s="3"/>
    </row>
    <row r="1478" spans="1:8" x14ac:dyDescent="0.3">
      <c r="A1478" s="6" t="s">
        <v>1127</v>
      </c>
      <c r="B1478" s="6" t="s">
        <v>1127</v>
      </c>
      <c r="C1478" s="6">
        <v>411621</v>
      </c>
      <c r="D1478">
        <f t="shared" si="46"/>
        <v>41</v>
      </c>
      <c r="E1478" t="str">
        <f>VLOOKUP(D1478,[1]省代码匹配!B:C,2,FALSE)</f>
        <v>河南省</v>
      </c>
      <c r="F1478">
        <f t="shared" si="47"/>
        <v>4116</v>
      </c>
      <c r="G1478" t="str">
        <f>IF(F1478&gt;10000,"省直辖县市",IF(F1478&gt;7000,“港澳台”,VLOOKUP(F1478,[1]地市级代码匹配!C:D,2,FALSE)))</f>
        <v>周口市</v>
      </c>
      <c r="H1478" s="3" t="s">
        <v>1127</v>
      </c>
    </row>
    <row r="1479" spans="1:8" x14ac:dyDescent="0.3">
      <c r="A1479" s="6" t="s">
        <v>1129</v>
      </c>
      <c r="B1479" s="6" t="s">
        <v>1129</v>
      </c>
      <c r="C1479" s="6">
        <v>411622</v>
      </c>
      <c r="D1479">
        <f t="shared" si="46"/>
        <v>41</v>
      </c>
      <c r="E1479" t="str">
        <f>VLOOKUP(D1479,[1]省代码匹配!B:C,2,FALSE)</f>
        <v>河南省</v>
      </c>
      <c r="F1479">
        <f t="shared" si="47"/>
        <v>4116</v>
      </c>
      <c r="G1479" t="str">
        <f>IF(F1479&gt;10000,"省直辖县市",IF(F1479&gt;7000,“港澳台”,VLOOKUP(F1479,[1]地市级代码匹配!C:D,2,FALSE)))</f>
        <v>周口市</v>
      </c>
      <c r="H1479" s="3" t="s">
        <v>1129</v>
      </c>
    </row>
    <row r="1480" spans="1:8" x14ac:dyDescent="0.3">
      <c r="A1480" s="6" t="s">
        <v>1130</v>
      </c>
      <c r="B1480" s="6" t="s">
        <v>1130</v>
      </c>
      <c r="C1480" s="6">
        <v>411623</v>
      </c>
      <c r="D1480">
        <f t="shared" si="46"/>
        <v>41</v>
      </c>
      <c r="E1480" t="str">
        <f>VLOOKUP(D1480,[1]省代码匹配!B:C,2,FALSE)</f>
        <v>河南省</v>
      </c>
      <c r="F1480">
        <f t="shared" si="47"/>
        <v>4116</v>
      </c>
      <c r="G1480" t="str">
        <f>IF(F1480&gt;10000,"省直辖县市",IF(F1480&gt;7000,“港澳台”,VLOOKUP(F1480,[1]地市级代码匹配!C:D,2,FALSE)))</f>
        <v>周口市</v>
      </c>
      <c r="H1480" s="3" t="s">
        <v>1130</v>
      </c>
    </row>
    <row r="1481" spans="1:8" x14ac:dyDescent="0.3">
      <c r="A1481" s="6" t="s">
        <v>1131</v>
      </c>
      <c r="B1481" s="6" t="s">
        <v>1131</v>
      </c>
      <c r="C1481" s="6">
        <v>411624</v>
      </c>
      <c r="D1481">
        <f t="shared" si="46"/>
        <v>41</v>
      </c>
      <c r="E1481" t="str">
        <f>VLOOKUP(D1481,[1]省代码匹配!B:C,2,FALSE)</f>
        <v>河南省</v>
      </c>
      <c r="F1481">
        <f t="shared" si="47"/>
        <v>4116</v>
      </c>
      <c r="G1481" t="str">
        <f>IF(F1481&gt;10000,"省直辖县市",IF(F1481&gt;7000,“港澳台”,VLOOKUP(F1481,[1]地市级代码匹配!C:D,2,FALSE)))</f>
        <v>周口市</v>
      </c>
      <c r="H1481" s="3" t="s">
        <v>1131</v>
      </c>
    </row>
    <row r="1482" spans="1:8" x14ac:dyDescent="0.3">
      <c r="A1482" s="6" t="s">
        <v>1132</v>
      </c>
      <c r="B1482" s="6" t="s">
        <v>1132</v>
      </c>
      <c r="C1482" s="6">
        <v>411625</v>
      </c>
      <c r="D1482">
        <f t="shared" si="46"/>
        <v>41</v>
      </c>
      <c r="E1482" t="str">
        <f>VLOOKUP(D1482,[1]省代码匹配!B:C,2,FALSE)</f>
        <v>河南省</v>
      </c>
      <c r="F1482">
        <f t="shared" si="47"/>
        <v>4116</v>
      </c>
      <c r="G1482" t="str">
        <f>IF(F1482&gt;10000,"省直辖县市",IF(F1482&gt;7000,“港澳台”,VLOOKUP(F1482,[1]地市级代码匹配!C:D,2,FALSE)))</f>
        <v>周口市</v>
      </c>
      <c r="H1482" s="3" t="s">
        <v>1132</v>
      </c>
    </row>
    <row r="1483" spans="1:8" x14ac:dyDescent="0.3">
      <c r="A1483" s="6" t="s">
        <v>1133</v>
      </c>
      <c r="B1483" s="6" t="s">
        <v>1133</v>
      </c>
      <c r="C1483" s="6">
        <v>411626</v>
      </c>
      <c r="D1483">
        <f t="shared" si="46"/>
        <v>41</v>
      </c>
      <c r="E1483" t="str">
        <f>VLOOKUP(D1483,[1]省代码匹配!B:C,2,FALSE)</f>
        <v>河南省</v>
      </c>
      <c r="F1483">
        <f t="shared" si="47"/>
        <v>4116</v>
      </c>
      <c r="G1483" t="str">
        <f>IF(F1483&gt;10000,"省直辖县市",IF(F1483&gt;7000,“港澳台”,VLOOKUP(F1483,[1]地市级代码匹配!C:D,2,FALSE)))</f>
        <v>周口市</v>
      </c>
      <c r="H1483" s="3" t="s">
        <v>1133</v>
      </c>
    </row>
    <row r="1484" spans="1:8" x14ac:dyDescent="0.3">
      <c r="A1484" s="6" t="s">
        <v>1134</v>
      </c>
      <c r="B1484" s="6" t="s">
        <v>1134</v>
      </c>
      <c r="C1484" s="6">
        <v>411627</v>
      </c>
      <c r="D1484">
        <f t="shared" si="46"/>
        <v>41</v>
      </c>
      <c r="E1484" t="str">
        <f>VLOOKUP(D1484,[1]省代码匹配!B:C,2,FALSE)</f>
        <v>河南省</v>
      </c>
      <c r="F1484">
        <f t="shared" si="47"/>
        <v>4116</v>
      </c>
      <c r="G1484" t="str">
        <f>IF(F1484&gt;10000,"省直辖县市",IF(F1484&gt;7000,“港澳台”,VLOOKUP(F1484,[1]地市级代码匹配!C:D,2,FALSE)))</f>
        <v>周口市</v>
      </c>
      <c r="H1484" s="3" t="s">
        <v>1134</v>
      </c>
    </row>
    <row r="1485" spans="1:8" x14ac:dyDescent="0.3">
      <c r="A1485" s="6" t="s">
        <v>1135</v>
      </c>
      <c r="B1485" s="6" t="s">
        <v>1135</v>
      </c>
      <c r="C1485" s="6">
        <v>411628</v>
      </c>
      <c r="D1485">
        <f t="shared" si="46"/>
        <v>41</v>
      </c>
      <c r="E1485" t="str">
        <f>VLOOKUP(D1485,[1]省代码匹配!B:C,2,FALSE)</f>
        <v>河南省</v>
      </c>
      <c r="F1485">
        <f t="shared" si="47"/>
        <v>4116</v>
      </c>
      <c r="G1485" t="str">
        <f>IF(F1485&gt;10000,"省直辖县市",IF(F1485&gt;7000,“港澳台”,VLOOKUP(F1485,[1]地市级代码匹配!C:D,2,FALSE)))</f>
        <v>周口市</v>
      </c>
      <c r="H1485" s="3" t="s">
        <v>1135</v>
      </c>
    </row>
    <row r="1486" spans="1:8" x14ac:dyDescent="0.3">
      <c r="A1486" s="6" t="s">
        <v>1136</v>
      </c>
      <c r="B1486" s="6" t="s">
        <v>3460</v>
      </c>
      <c r="C1486" s="6">
        <v>411681</v>
      </c>
      <c r="D1486">
        <f t="shared" si="46"/>
        <v>41</v>
      </c>
      <c r="E1486" t="str">
        <f>VLOOKUP(D1486,[1]省代码匹配!B:C,2,FALSE)</f>
        <v>河南省</v>
      </c>
      <c r="F1486">
        <f t="shared" si="47"/>
        <v>4116</v>
      </c>
      <c r="G1486" t="str">
        <f>IF(F1486&gt;10000,"省直辖县市",IF(F1486&gt;7000,“港澳台”,VLOOKUP(F1486,[1]地市级代码匹配!C:D,2,FALSE)))</f>
        <v>周口市</v>
      </c>
      <c r="H1486" s="3" t="s">
        <v>1136</v>
      </c>
    </row>
    <row r="1487" spans="1:8" x14ac:dyDescent="0.3">
      <c r="A1487" s="6" t="s">
        <v>2744</v>
      </c>
      <c r="B1487" s="6" t="s">
        <v>2744</v>
      </c>
      <c r="C1487" s="6">
        <v>411702</v>
      </c>
      <c r="D1487">
        <f t="shared" si="46"/>
        <v>41</v>
      </c>
      <c r="E1487" t="str">
        <f>VLOOKUP(D1487,[1]省代码匹配!B:C,2,FALSE)</f>
        <v>河南省</v>
      </c>
      <c r="F1487">
        <f t="shared" si="47"/>
        <v>4117</v>
      </c>
      <c r="G1487" t="str">
        <f>IF(F1487&gt;10000,"省直辖县市",IF(F1487&gt;7000,“港澳台”,VLOOKUP(F1487,[1]地市级代码匹配!C:D,2,FALSE)))</f>
        <v>驻马店市</v>
      </c>
      <c r="H1487" s="3" t="s">
        <v>2744</v>
      </c>
    </row>
    <row r="1488" spans="1:8" x14ac:dyDescent="0.3">
      <c r="A1488" s="6" t="s">
        <v>1137</v>
      </c>
      <c r="B1488" s="6" t="s">
        <v>1137</v>
      </c>
      <c r="C1488" s="6">
        <v>411721</v>
      </c>
      <c r="D1488">
        <f t="shared" si="46"/>
        <v>41</v>
      </c>
      <c r="E1488" t="str">
        <f>VLOOKUP(D1488,[1]省代码匹配!B:C,2,FALSE)</f>
        <v>河南省</v>
      </c>
      <c r="F1488">
        <f t="shared" si="47"/>
        <v>4117</v>
      </c>
      <c r="G1488" t="str">
        <f>IF(F1488&gt;10000,"省直辖县市",IF(F1488&gt;7000,“港澳台”,VLOOKUP(F1488,[1]地市级代码匹配!C:D,2,FALSE)))</f>
        <v>驻马店市</v>
      </c>
      <c r="H1488" s="3" t="s">
        <v>1137</v>
      </c>
    </row>
    <row r="1489" spans="1:8" x14ac:dyDescent="0.3">
      <c r="A1489" s="6" t="s">
        <v>1139</v>
      </c>
      <c r="B1489" s="6" t="s">
        <v>1139</v>
      </c>
      <c r="C1489" s="6">
        <v>411722</v>
      </c>
      <c r="D1489">
        <f t="shared" si="46"/>
        <v>41</v>
      </c>
      <c r="E1489" t="str">
        <f>VLOOKUP(D1489,[1]省代码匹配!B:C,2,FALSE)</f>
        <v>河南省</v>
      </c>
      <c r="F1489">
        <f t="shared" si="47"/>
        <v>4117</v>
      </c>
      <c r="G1489" t="str">
        <f>IF(F1489&gt;10000,"省直辖县市",IF(F1489&gt;7000,“港澳台”,VLOOKUP(F1489,[1]地市级代码匹配!C:D,2,FALSE)))</f>
        <v>驻马店市</v>
      </c>
      <c r="H1489" s="3" t="s">
        <v>1139</v>
      </c>
    </row>
    <row r="1490" spans="1:8" x14ac:dyDescent="0.3">
      <c r="A1490" s="6" t="s">
        <v>1140</v>
      </c>
      <c r="B1490" s="6" t="s">
        <v>1140</v>
      </c>
      <c r="C1490" s="6">
        <v>411723</v>
      </c>
      <c r="D1490">
        <f t="shared" si="46"/>
        <v>41</v>
      </c>
      <c r="E1490" t="str">
        <f>VLOOKUP(D1490,[1]省代码匹配!B:C,2,FALSE)</f>
        <v>河南省</v>
      </c>
      <c r="F1490">
        <f t="shared" si="47"/>
        <v>4117</v>
      </c>
      <c r="G1490" t="str">
        <f>IF(F1490&gt;10000,"省直辖县市",IF(F1490&gt;7000,“港澳台”,VLOOKUP(F1490,[1]地市级代码匹配!C:D,2,FALSE)))</f>
        <v>驻马店市</v>
      </c>
      <c r="H1490" s="3" t="s">
        <v>1140</v>
      </c>
    </row>
    <row r="1491" spans="1:8" x14ac:dyDescent="0.3">
      <c r="A1491" s="6" t="s">
        <v>1141</v>
      </c>
      <c r="B1491" s="6" t="s">
        <v>1141</v>
      </c>
      <c r="C1491" s="6">
        <v>411724</v>
      </c>
      <c r="D1491">
        <f t="shared" si="46"/>
        <v>41</v>
      </c>
      <c r="E1491" t="str">
        <f>VLOOKUP(D1491,[1]省代码匹配!B:C,2,FALSE)</f>
        <v>河南省</v>
      </c>
      <c r="F1491">
        <f t="shared" si="47"/>
        <v>4117</v>
      </c>
      <c r="G1491" t="str">
        <f>IF(F1491&gt;10000,"省直辖县市",IF(F1491&gt;7000,“港澳台”,VLOOKUP(F1491,[1]地市级代码匹配!C:D,2,FALSE)))</f>
        <v>驻马店市</v>
      </c>
      <c r="H1491" s="3" t="s">
        <v>1141</v>
      </c>
    </row>
    <row r="1492" spans="1:8" x14ac:dyDescent="0.3">
      <c r="A1492" s="6" t="s">
        <v>1142</v>
      </c>
      <c r="B1492" s="6" t="s">
        <v>1142</v>
      </c>
      <c r="C1492" s="6">
        <v>411725</v>
      </c>
      <c r="D1492">
        <f t="shared" si="46"/>
        <v>41</v>
      </c>
      <c r="E1492" t="str">
        <f>VLOOKUP(D1492,[1]省代码匹配!B:C,2,FALSE)</f>
        <v>河南省</v>
      </c>
      <c r="F1492">
        <f t="shared" si="47"/>
        <v>4117</v>
      </c>
      <c r="G1492" t="str">
        <f>IF(F1492&gt;10000,"省直辖县市",IF(F1492&gt;7000,“港澳台”,VLOOKUP(F1492,[1]地市级代码匹配!C:D,2,FALSE)))</f>
        <v>驻马店市</v>
      </c>
      <c r="H1492" s="3" t="s">
        <v>1142</v>
      </c>
    </row>
    <row r="1493" spans="1:8" x14ac:dyDescent="0.3">
      <c r="A1493" s="6" t="s">
        <v>1143</v>
      </c>
      <c r="B1493" s="6" t="s">
        <v>1143</v>
      </c>
      <c r="C1493" s="6">
        <v>411726</v>
      </c>
      <c r="D1493">
        <f t="shared" si="46"/>
        <v>41</v>
      </c>
      <c r="E1493" t="str">
        <f>VLOOKUP(D1493,[1]省代码匹配!B:C,2,FALSE)</f>
        <v>河南省</v>
      </c>
      <c r="F1493">
        <f t="shared" si="47"/>
        <v>4117</v>
      </c>
      <c r="G1493" t="str">
        <f>IF(F1493&gt;10000,"省直辖县市",IF(F1493&gt;7000,“港澳台”,VLOOKUP(F1493,[1]地市级代码匹配!C:D,2,FALSE)))</f>
        <v>驻马店市</v>
      </c>
      <c r="H1493" s="3" t="s">
        <v>1143</v>
      </c>
    </row>
    <row r="1494" spans="1:8" x14ac:dyDescent="0.3">
      <c r="A1494" s="6" t="s">
        <v>1144</v>
      </c>
      <c r="B1494" s="6" t="s">
        <v>1144</v>
      </c>
      <c r="C1494" s="6">
        <v>411727</v>
      </c>
      <c r="D1494">
        <f t="shared" si="46"/>
        <v>41</v>
      </c>
      <c r="E1494" t="str">
        <f>VLOOKUP(D1494,[1]省代码匹配!B:C,2,FALSE)</f>
        <v>河南省</v>
      </c>
      <c r="F1494">
        <f t="shared" si="47"/>
        <v>4117</v>
      </c>
      <c r="G1494" t="str">
        <f>IF(F1494&gt;10000,"省直辖县市",IF(F1494&gt;7000,“港澳台”,VLOOKUP(F1494,[1]地市级代码匹配!C:D,2,FALSE)))</f>
        <v>驻马店市</v>
      </c>
      <c r="H1494" s="3" t="s">
        <v>1144</v>
      </c>
    </row>
    <row r="1495" spans="1:8" x14ac:dyDescent="0.3">
      <c r="A1495" s="6" t="s">
        <v>1145</v>
      </c>
      <c r="B1495" s="6" t="s">
        <v>1145</v>
      </c>
      <c r="C1495" s="6">
        <v>411728</v>
      </c>
      <c r="D1495">
        <f t="shared" si="46"/>
        <v>41</v>
      </c>
      <c r="E1495" t="str">
        <f>VLOOKUP(D1495,[1]省代码匹配!B:C,2,FALSE)</f>
        <v>河南省</v>
      </c>
      <c r="F1495">
        <f t="shared" si="47"/>
        <v>4117</v>
      </c>
      <c r="G1495" t="str">
        <f>IF(F1495&gt;10000,"省直辖县市",IF(F1495&gt;7000,“港澳台”,VLOOKUP(F1495,[1]地市级代码匹配!C:D,2,FALSE)))</f>
        <v>驻马店市</v>
      </c>
      <c r="H1495" s="3" t="s">
        <v>1145</v>
      </c>
    </row>
    <row r="1496" spans="1:8" x14ac:dyDescent="0.3">
      <c r="A1496" s="6" t="s">
        <v>1146</v>
      </c>
      <c r="B1496" s="6" t="s">
        <v>1146</v>
      </c>
      <c r="C1496" s="6">
        <v>411729</v>
      </c>
      <c r="D1496">
        <f t="shared" si="46"/>
        <v>41</v>
      </c>
      <c r="E1496" t="str">
        <f>VLOOKUP(D1496,[1]省代码匹配!B:C,2,FALSE)</f>
        <v>河南省</v>
      </c>
      <c r="F1496">
        <f t="shared" si="47"/>
        <v>4117</v>
      </c>
      <c r="G1496" t="str">
        <f>IF(F1496&gt;10000,"省直辖县市",IF(F1496&gt;7000,“港澳台”,VLOOKUP(F1496,[1]地市级代码匹配!C:D,2,FALSE)))</f>
        <v>驻马店市</v>
      </c>
      <c r="H1496" s="3" t="s">
        <v>1146</v>
      </c>
    </row>
    <row r="1497" spans="1:8" x14ac:dyDescent="0.3">
      <c r="A1497" s="6" t="s">
        <v>1147</v>
      </c>
      <c r="B1497" s="6" t="s">
        <v>3461</v>
      </c>
      <c r="C1497" s="6">
        <v>419001</v>
      </c>
      <c r="D1497">
        <f t="shared" si="46"/>
        <v>41</v>
      </c>
      <c r="E1497" t="str">
        <f>VLOOKUP(D1497,[1]省代码匹配!B:C,2,FALSE)</f>
        <v>河南省</v>
      </c>
      <c r="F1497">
        <f t="shared" si="47"/>
        <v>419001</v>
      </c>
      <c r="G1497" t="str">
        <f>IF(F1497&gt;10000,"省直辖县市",IF(F1497&gt;7000,“港澳台”,VLOOKUP(F1497,[1]地市级代码匹配!C:D,2,FALSE)))</f>
        <v>省直辖县市</v>
      </c>
      <c r="H1497" s="3" t="s">
        <v>1147</v>
      </c>
    </row>
    <row r="1498" spans="1:8" x14ac:dyDescent="0.3">
      <c r="A1498" s="6" t="s">
        <v>2745</v>
      </c>
      <c r="B1498" s="6" t="s">
        <v>2745</v>
      </c>
      <c r="C1498" s="6">
        <v>420102</v>
      </c>
      <c r="D1498">
        <f t="shared" si="46"/>
        <v>42</v>
      </c>
      <c r="E1498" t="str">
        <f>VLOOKUP(D1498,[1]省代码匹配!B:C,2,FALSE)</f>
        <v>湖北省</v>
      </c>
      <c r="F1498">
        <f t="shared" si="47"/>
        <v>4201</v>
      </c>
      <c r="G1498" t="str">
        <f>IF(F1498&gt;10000,"省直辖县市",IF(F1498&gt;7000,“港澳台”,VLOOKUP(F1498,[1]地市级代码匹配!C:D,2,FALSE)))</f>
        <v>武汉市</v>
      </c>
      <c r="H1498" s="3" t="s">
        <v>2745</v>
      </c>
    </row>
    <row r="1499" spans="1:8" x14ac:dyDescent="0.3">
      <c r="A1499" s="6" t="s">
        <v>2746</v>
      </c>
      <c r="B1499" s="6" t="s">
        <v>2746</v>
      </c>
      <c r="C1499" s="6">
        <v>420103</v>
      </c>
      <c r="D1499">
        <f t="shared" si="46"/>
        <v>42</v>
      </c>
      <c r="E1499" t="str">
        <f>VLOOKUP(D1499,[1]省代码匹配!B:C,2,FALSE)</f>
        <v>湖北省</v>
      </c>
      <c r="F1499">
        <f t="shared" si="47"/>
        <v>4201</v>
      </c>
      <c r="G1499" t="str">
        <f>IF(F1499&gt;10000,"省直辖县市",IF(F1499&gt;7000,“港澳台”,VLOOKUP(F1499,[1]地市级代码匹配!C:D,2,FALSE)))</f>
        <v>武汉市</v>
      </c>
      <c r="H1499" s="3" t="s">
        <v>2746</v>
      </c>
    </row>
    <row r="1500" spans="1:8" x14ac:dyDescent="0.3">
      <c r="A1500" s="6" t="s">
        <v>2747</v>
      </c>
      <c r="B1500" s="6" t="s">
        <v>2747</v>
      </c>
      <c r="C1500" s="6">
        <v>420104</v>
      </c>
      <c r="D1500">
        <f t="shared" si="46"/>
        <v>42</v>
      </c>
      <c r="E1500" t="str">
        <f>VLOOKUP(D1500,[1]省代码匹配!B:C,2,FALSE)</f>
        <v>湖北省</v>
      </c>
      <c r="F1500">
        <f t="shared" si="47"/>
        <v>4201</v>
      </c>
      <c r="G1500" t="str">
        <f>IF(F1500&gt;10000,"省直辖县市",IF(F1500&gt;7000,“港澳台”,VLOOKUP(F1500,[1]地市级代码匹配!C:D,2,FALSE)))</f>
        <v>武汉市</v>
      </c>
      <c r="H1500" s="3" t="s">
        <v>2747</v>
      </c>
    </row>
    <row r="1501" spans="1:8" x14ac:dyDescent="0.3">
      <c r="A1501" s="6" t="s">
        <v>2748</v>
      </c>
      <c r="B1501" s="6" t="s">
        <v>2748</v>
      </c>
      <c r="C1501" s="6">
        <v>420105</v>
      </c>
      <c r="D1501">
        <f t="shared" si="46"/>
        <v>42</v>
      </c>
      <c r="E1501" t="str">
        <f>VLOOKUP(D1501,[1]省代码匹配!B:C,2,FALSE)</f>
        <v>湖北省</v>
      </c>
      <c r="F1501">
        <f t="shared" si="47"/>
        <v>4201</v>
      </c>
      <c r="G1501" t="str">
        <f>IF(F1501&gt;10000,"省直辖县市",IF(F1501&gt;7000,“港澳台”,VLOOKUP(F1501,[1]地市级代码匹配!C:D,2,FALSE)))</f>
        <v>武汉市</v>
      </c>
      <c r="H1501" s="3" t="s">
        <v>2748</v>
      </c>
    </row>
    <row r="1502" spans="1:8" x14ac:dyDescent="0.3">
      <c r="A1502" s="6" t="s">
        <v>2749</v>
      </c>
      <c r="B1502" s="6" t="s">
        <v>2749</v>
      </c>
      <c r="C1502" s="6">
        <v>420106</v>
      </c>
      <c r="D1502">
        <f t="shared" si="46"/>
        <v>42</v>
      </c>
      <c r="E1502" t="str">
        <f>VLOOKUP(D1502,[1]省代码匹配!B:C,2,FALSE)</f>
        <v>湖北省</v>
      </c>
      <c r="F1502">
        <f t="shared" si="47"/>
        <v>4201</v>
      </c>
      <c r="G1502" t="str">
        <f>IF(F1502&gt;10000,"省直辖县市",IF(F1502&gt;7000,“港澳台”,VLOOKUP(F1502,[1]地市级代码匹配!C:D,2,FALSE)))</f>
        <v>武汉市</v>
      </c>
      <c r="H1502" s="3" t="s">
        <v>2749</v>
      </c>
    </row>
    <row r="1503" spans="1:8" x14ac:dyDescent="0.3">
      <c r="A1503" s="6" t="s">
        <v>2369</v>
      </c>
      <c r="B1503" s="6" t="s">
        <v>2369</v>
      </c>
      <c r="C1503" s="6">
        <v>420107</v>
      </c>
      <c r="D1503">
        <f t="shared" si="46"/>
        <v>42</v>
      </c>
      <c r="E1503" t="str">
        <f>VLOOKUP(D1503,[1]省代码匹配!B:C,2,FALSE)</f>
        <v>湖北省</v>
      </c>
      <c r="F1503">
        <f t="shared" si="47"/>
        <v>4201</v>
      </c>
      <c r="G1503" t="str">
        <f>IF(F1503&gt;10000,"省直辖县市",IF(F1503&gt;7000,“港澳台”,VLOOKUP(F1503,[1]地市级代码匹配!C:D,2,FALSE)))</f>
        <v>武汉市</v>
      </c>
      <c r="H1503" s="3" t="s">
        <v>2369</v>
      </c>
    </row>
    <row r="1504" spans="1:8" x14ac:dyDescent="0.3">
      <c r="A1504" s="6" t="s">
        <v>2750</v>
      </c>
      <c r="B1504" s="6" t="s">
        <v>2750</v>
      </c>
      <c r="C1504" s="6">
        <v>420111</v>
      </c>
      <c r="D1504">
        <f t="shared" si="46"/>
        <v>42</v>
      </c>
      <c r="E1504" t="str">
        <f>VLOOKUP(D1504,[1]省代码匹配!B:C,2,FALSE)</f>
        <v>湖北省</v>
      </c>
      <c r="F1504">
        <f t="shared" si="47"/>
        <v>4201</v>
      </c>
      <c r="G1504" t="str">
        <f>IF(F1504&gt;10000,"省直辖县市",IF(F1504&gt;7000,“港澳台”,VLOOKUP(F1504,[1]地市级代码匹配!C:D,2,FALSE)))</f>
        <v>武汉市</v>
      </c>
      <c r="H1504" s="3" t="s">
        <v>2750</v>
      </c>
    </row>
    <row r="1505" spans="1:8" x14ac:dyDescent="0.3">
      <c r="A1505" s="6" t="s">
        <v>2751</v>
      </c>
      <c r="B1505" s="6" t="s">
        <v>2751</v>
      </c>
      <c r="C1505" s="6">
        <v>420112</v>
      </c>
      <c r="D1505">
        <f t="shared" si="46"/>
        <v>42</v>
      </c>
      <c r="E1505" t="str">
        <f>VLOOKUP(D1505,[1]省代码匹配!B:C,2,FALSE)</f>
        <v>湖北省</v>
      </c>
      <c r="F1505">
        <f t="shared" si="47"/>
        <v>4201</v>
      </c>
      <c r="G1505" t="str">
        <f>IF(F1505&gt;10000,"省直辖县市",IF(F1505&gt;7000,“港澳台”,VLOOKUP(F1505,[1]地市级代码匹配!C:D,2,FALSE)))</f>
        <v>武汉市</v>
      </c>
      <c r="H1505" s="3" t="s">
        <v>2751</v>
      </c>
    </row>
    <row r="1506" spans="1:8" x14ac:dyDescent="0.3">
      <c r="A1506" s="6" t="s">
        <v>2752</v>
      </c>
      <c r="B1506" s="6" t="s">
        <v>2752</v>
      </c>
      <c r="C1506" s="6">
        <v>420113</v>
      </c>
      <c r="D1506">
        <f t="shared" si="46"/>
        <v>42</v>
      </c>
      <c r="E1506" t="str">
        <f>VLOOKUP(D1506,[1]省代码匹配!B:C,2,FALSE)</f>
        <v>湖北省</v>
      </c>
      <c r="F1506">
        <f t="shared" si="47"/>
        <v>4201</v>
      </c>
      <c r="G1506" t="str">
        <f>IF(F1506&gt;10000,"省直辖县市",IF(F1506&gt;7000,“港澳台”,VLOOKUP(F1506,[1]地市级代码匹配!C:D,2,FALSE)))</f>
        <v>武汉市</v>
      </c>
      <c r="H1506" s="3" t="s">
        <v>2752</v>
      </c>
    </row>
    <row r="1507" spans="1:8" x14ac:dyDescent="0.3">
      <c r="A1507" s="6" t="s">
        <v>2753</v>
      </c>
      <c r="B1507" s="6" t="s">
        <v>2753</v>
      </c>
      <c r="C1507" s="6">
        <v>420114</v>
      </c>
      <c r="D1507">
        <f t="shared" si="46"/>
        <v>42</v>
      </c>
      <c r="E1507" t="str">
        <f>VLOOKUP(D1507,[1]省代码匹配!B:C,2,FALSE)</f>
        <v>湖北省</v>
      </c>
      <c r="F1507">
        <f t="shared" si="47"/>
        <v>4201</v>
      </c>
      <c r="G1507" t="str">
        <f>IF(F1507&gt;10000,"省直辖县市",IF(F1507&gt;7000,“港澳台”,VLOOKUP(F1507,[1]地市级代码匹配!C:D,2,FALSE)))</f>
        <v>武汉市</v>
      </c>
      <c r="H1507" s="3" t="s">
        <v>2753</v>
      </c>
    </row>
    <row r="1508" spans="1:8" x14ac:dyDescent="0.3">
      <c r="A1508" s="6" t="s">
        <v>2754</v>
      </c>
      <c r="B1508" s="6" t="s">
        <v>2754</v>
      </c>
      <c r="C1508" s="6">
        <v>420115</v>
      </c>
      <c r="D1508">
        <f t="shared" si="46"/>
        <v>42</v>
      </c>
      <c r="E1508" t="str">
        <f>VLOOKUP(D1508,[1]省代码匹配!B:C,2,FALSE)</f>
        <v>湖北省</v>
      </c>
      <c r="F1508">
        <f t="shared" si="47"/>
        <v>4201</v>
      </c>
      <c r="G1508" t="str">
        <f>IF(F1508&gt;10000,"省直辖县市",IF(F1508&gt;7000,“港澳台”,VLOOKUP(F1508,[1]地市级代码匹配!C:D,2,FALSE)))</f>
        <v>武汉市</v>
      </c>
      <c r="H1508" s="3" t="s">
        <v>2754</v>
      </c>
    </row>
    <row r="1509" spans="1:8" x14ac:dyDescent="0.3">
      <c r="A1509" s="6" t="s">
        <v>2755</v>
      </c>
      <c r="B1509" s="6" t="s">
        <v>2755</v>
      </c>
      <c r="C1509" s="6">
        <v>420116</v>
      </c>
      <c r="D1509">
        <f t="shared" si="46"/>
        <v>42</v>
      </c>
      <c r="E1509" t="str">
        <f>VLOOKUP(D1509,[1]省代码匹配!B:C,2,FALSE)</f>
        <v>湖北省</v>
      </c>
      <c r="F1509">
        <f t="shared" si="47"/>
        <v>4201</v>
      </c>
      <c r="G1509" t="str">
        <f>IF(F1509&gt;10000,"省直辖县市",IF(F1509&gt;7000,“港澳台”,VLOOKUP(F1509,[1]地市级代码匹配!C:D,2,FALSE)))</f>
        <v>武汉市</v>
      </c>
      <c r="H1509" s="3" t="s">
        <v>2755</v>
      </c>
    </row>
    <row r="1510" spans="1:8" x14ac:dyDescent="0.3">
      <c r="A1510" s="6" t="s">
        <v>2756</v>
      </c>
      <c r="B1510" s="6" t="s">
        <v>2756</v>
      </c>
      <c r="C1510" s="6">
        <v>420117</v>
      </c>
      <c r="D1510">
        <f t="shared" si="46"/>
        <v>42</v>
      </c>
      <c r="E1510" t="str">
        <f>VLOOKUP(D1510,[1]省代码匹配!B:C,2,FALSE)</f>
        <v>湖北省</v>
      </c>
      <c r="F1510">
        <f t="shared" si="47"/>
        <v>4201</v>
      </c>
      <c r="G1510" t="str">
        <f>IF(F1510&gt;10000,"省直辖县市",IF(F1510&gt;7000,“港澳台”,VLOOKUP(F1510,[1]地市级代码匹配!C:D,2,FALSE)))</f>
        <v>武汉市</v>
      </c>
      <c r="H1510" s="3" t="s">
        <v>2756</v>
      </c>
    </row>
    <row r="1511" spans="1:8" x14ac:dyDescent="0.3">
      <c r="A1511" s="6" t="s">
        <v>2757</v>
      </c>
      <c r="B1511" s="6" t="s">
        <v>2757</v>
      </c>
      <c r="C1511" s="6">
        <v>420202</v>
      </c>
      <c r="D1511">
        <f t="shared" si="46"/>
        <v>42</v>
      </c>
      <c r="E1511" t="str">
        <f>VLOOKUP(D1511,[1]省代码匹配!B:C,2,FALSE)</f>
        <v>湖北省</v>
      </c>
      <c r="F1511">
        <f t="shared" si="47"/>
        <v>4202</v>
      </c>
      <c r="G1511" t="str">
        <f>IF(F1511&gt;10000,"省直辖县市",IF(F1511&gt;7000,“港澳台”,VLOOKUP(F1511,[1]地市级代码匹配!C:D,2,FALSE)))</f>
        <v>黄石市</v>
      </c>
      <c r="H1511" s="3" t="s">
        <v>2757</v>
      </c>
    </row>
    <row r="1512" spans="1:8" x14ac:dyDescent="0.3">
      <c r="A1512" s="6" t="s">
        <v>2758</v>
      </c>
      <c r="B1512" s="6" t="s">
        <v>2758</v>
      </c>
      <c r="C1512" s="6">
        <v>420203</v>
      </c>
      <c r="D1512">
        <f t="shared" si="46"/>
        <v>42</v>
      </c>
      <c r="E1512" t="str">
        <f>VLOOKUP(D1512,[1]省代码匹配!B:C,2,FALSE)</f>
        <v>湖北省</v>
      </c>
      <c r="F1512">
        <f t="shared" si="47"/>
        <v>4202</v>
      </c>
      <c r="G1512" t="str">
        <f>IF(F1512&gt;10000,"省直辖县市",IF(F1512&gt;7000,“港澳台”,VLOOKUP(F1512,[1]地市级代码匹配!C:D,2,FALSE)))</f>
        <v>黄石市</v>
      </c>
      <c r="H1512" s="3" t="s">
        <v>2758</v>
      </c>
    </row>
    <row r="1513" spans="1:8" x14ac:dyDescent="0.3">
      <c r="A1513" s="6" t="s">
        <v>2759</v>
      </c>
      <c r="B1513" s="6" t="s">
        <v>2759</v>
      </c>
      <c r="C1513" s="6">
        <v>420204</v>
      </c>
      <c r="D1513">
        <f t="shared" si="46"/>
        <v>42</v>
      </c>
      <c r="E1513" t="str">
        <f>VLOOKUP(D1513,[1]省代码匹配!B:C,2,FALSE)</f>
        <v>湖北省</v>
      </c>
      <c r="F1513">
        <f t="shared" si="47"/>
        <v>4202</v>
      </c>
      <c r="G1513" t="str">
        <f>IF(F1513&gt;10000,"省直辖县市",IF(F1513&gt;7000,“港澳台”,VLOOKUP(F1513,[1]地市级代码匹配!C:D,2,FALSE)))</f>
        <v>黄石市</v>
      </c>
      <c r="H1513" s="3" t="s">
        <v>2759</v>
      </c>
    </row>
    <row r="1514" spans="1:8" x14ac:dyDescent="0.3">
      <c r="A1514" s="6" t="s">
        <v>2760</v>
      </c>
      <c r="B1514" s="6" t="s">
        <v>2760</v>
      </c>
      <c r="C1514" s="6">
        <v>420205</v>
      </c>
      <c r="D1514">
        <f t="shared" si="46"/>
        <v>42</v>
      </c>
      <c r="E1514" t="str">
        <f>VLOOKUP(D1514,[1]省代码匹配!B:C,2,FALSE)</f>
        <v>湖北省</v>
      </c>
      <c r="F1514">
        <f t="shared" si="47"/>
        <v>4202</v>
      </c>
      <c r="G1514" t="str">
        <f>IF(F1514&gt;10000,"省直辖县市",IF(F1514&gt;7000,“港澳台”,VLOOKUP(F1514,[1]地市级代码匹配!C:D,2,FALSE)))</f>
        <v>黄石市</v>
      </c>
      <c r="H1514" s="3" t="s">
        <v>2760</v>
      </c>
    </row>
    <row r="1515" spans="1:8" x14ac:dyDescent="0.3">
      <c r="A1515" s="6" t="s">
        <v>1149</v>
      </c>
      <c r="B1515" s="6" t="s">
        <v>1149</v>
      </c>
      <c r="C1515" s="6">
        <v>420222</v>
      </c>
      <c r="D1515">
        <f t="shared" si="46"/>
        <v>42</v>
      </c>
      <c r="E1515" t="str">
        <f>VLOOKUP(D1515,[1]省代码匹配!B:C,2,FALSE)</f>
        <v>湖北省</v>
      </c>
      <c r="F1515">
        <f t="shared" si="47"/>
        <v>4202</v>
      </c>
      <c r="G1515" t="str">
        <f>IF(F1515&gt;10000,"省直辖县市",IF(F1515&gt;7000,“港澳台”,VLOOKUP(F1515,[1]地市级代码匹配!C:D,2,FALSE)))</f>
        <v>黄石市</v>
      </c>
      <c r="H1515" s="3" t="s">
        <v>1149</v>
      </c>
    </row>
    <row r="1516" spans="1:8" x14ac:dyDescent="0.3">
      <c r="A1516" s="6" t="s">
        <v>1152</v>
      </c>
      <c r="B1516" s="6" t="s">
        <v>3462</v>
      </c>
      <c r="C1516" s="6">
        <v>420281</v>
      </c>
      <c r="D1516">
        <f t="shared" si="46"/>
        <v>42</v>
      </c>
      <c r="E1516" t="str">
        <f>VLOOKUP(D1516,[1]省代码匹配!B:C,2,FALSE)</f>
        <v>湖北省</v>
      </c>
      <c r="F1516">
        <f t="shared" si="47"/>
        <v>4202</v>
      </c>
      <c r="G1516" t="str">
        <f>IF(F1516&gt;10000,"省直辖县市",IF(F1516&gt;7000,“港澳台”,VLOOKUP(F1516,[1]地市级代码匹配!C:D,2,FALSE)))</f>
        <v>黄石市</v>
      </c>
      <c r="H1516" s="3" t="s">
        <v>1152</v>
      </c>
    </row>
    <row r="1517" spans="1:8" x14ac:dyDescent="0.3">
      <c r="A1517" s="6" t="s">
        <v>2761</v>
      </c>
      <c r="B1517" s="6" t="s">
        <v>2761</v>
      </c>
      <c r="C1517" s="6">
        <v>420302</v>
      </c>
      <c r="D1517">
        <f t="shared" si="46"/>
        <v>42</v>
      </c>
      <c r="E1517" t="str">
        <f>VLOOKUP(D1517,[1]省代码匹配!B:C,2,FALSE)</f>
        <v>湖北省</v>
      </c>
      <c r="F1517">
        <f t="shared" si="47"/>
        <v>4203</v>
      </c>
      <c r="G1517" t="str">
        <f>IF(F1517&gt;10000,"省直辖县市",IF(F1517&gt;7000,“港澳台”,VLOOKUP(F1517,[1]地市级代码匹配!C:D,2,FALSE)))</f>
        <v>十堰市</v>
      </c>
      <c r="H1517" s="3" t="s">
        <v>2761</v>
      </c>
    </row>
    <row r="1518" spans="1:8" x14ac:dyDescent="0.3">
      <c r="A1518" s="6" t="s">
        <v>2762</v>
      </c>
      <c r="B1518" s="6" t="s">
        <v>2762</v>
      </c>
      <c r="C1518" s="6">
        <v>420303</v>
      </c>
      <c r="D1518">
        <f t="shared" si="46"/>
        <v>42</v>
      </c>
      <c r="E1518" t="str">
        <f>VLOOKUP(D1518,[1]省代码匹配!B:C,2,FALSE)</f>
        <v>湖北省</v>
      </c>
      <c r="F1518">
        <f t="shared" si="47"/>
        <v>4203</v>
      </c>
      <c r="G1518" t="str">
        <f>IF(F1518&gt;10000,"省直辖县市",IF(F1518&gt;7000,“港澳台”,VLOOKUP(F1518,[1]地市级代码匹配!C:D,2,FALSE)))</f>
        <v>十堰市</v>
      </c>
      <c r="H1518" s="3" t="s">
        <v>2762</v>
      </c>
    </row>
    <row r="1519" spans="1:8" x14ac:dyDescent="0.3">
      <c r="A1519" s="6" t="s">
        <v>1153</v>
      </c>
      <c r="B1519" s="6" t="s">
        <v>1153</v>
      </c>
      <c r="C1519" s="6">
        <v>420304</v>
      </c>
      <c r="D1519">
        <f t="shared" si="46"/>
        <v>42</v>
      </c>
      <c r="E1519" t="str">
        <f>VLOOKUP(D1519,[1]省代码匹配!B:C,2,FALSE)</f>
        <v>湖北省</v>
      </c>
      <c r="F1519">
        <f t="shared" si="47"/>
        <v>4203</v>
      </c>
      <c r="G1519" t="str">
        <f>IF(F1519&gt;10000,"省直辖县市",IF(F1519&gt;7000,“港澳台”,VLOOKUP(F1519,[1]地市级代码匹配!C:D,2,FALSE)))</f>
        <v>十堰市</v>
      </c>
      <c r="H1519" s="5" t="s">
        <v>2763</v>
      </c>
    </row>
    <row r="1520" spans="1:8" x14ac:dyDescent="0.3">
      <c r="A1520" s="6" t="s">
        <v>1155</v>
      </c>
      <c r="B1520" s="6" t="s">
        <v>1155</v>
      </c>
      <c r="C1520" s="6">
        <v>420322</v>
      </c>
      <c r="D1520">
        <f t="shared" si="46"/>
        <v>42</v>
      </c>
      <c r="E1520" t="str">
        <f>VLOOKUP(D1520,[1]省代码匹配!B:C,2,FALSE)</f>
        <v>湖北省</v>
      </c>
      <c r="F1520">
        <f t="shared" si="47"/>
        <v>4203</v>
      </c>
      <c r="G1520" t="str">
        <f>IF(F1520&gt;10000,"省直辖县市",IF(F1520&gt;7000,“港澳台”,VLOOKUP(F1520,[1]地市级代码匹配!C:D,2,FALSE)))</f>
        <v>十堰市</v>
      </c>
      <c r="H1520" s="3" t="s">
        <v>1155</v>
      </c>
    </row>
    <row r="1521" spans="1:8" x14ac:dyDescent="0.3">
      <c r="A1521" s="6" t="s">
        <v>1156</v>
      </c>
      <c r="B1521" s="6" t="s">
        <v>1156</v>
      </c>
      <c r="C1521" s="6">
        <v>420323</v>
      </c>
      <c r="D1521">
        <f t="shared" si="46"/>
        <v>42</v>
      </c>
      <c r="E1521" t="str">
        <f>VLOOKUP(D1521,[1]省代码匹配!B:C,2,FALSE)</f>
        <v>湖北省</v>
      </c>
      <c r="F1521">
        <f t="shared" si="47"/>
        <v>4203</v>
      </c>
      <c r="G1521" t="str">
        <f>IF(F1521&gt;10000,"省直辖县市",IF(F1521&gt;7000,“港澳台”,VLOOKUP(F1521,[1]地市级代码匹配!C:D,2,FALSE)))</f>
        <v>十堰市</v>
      </c>
      <c r="H1521" s="3" t="s">
        <v>1156</v>
      </c>
    </row>
    <row r="1522" spans="1:8" x14ac:dyDescent="0.3">
      <c r="A1522" s="6" t="s">
        <v>1157</v>
      </c>
      <c r="B1522" s="6" t="s">
        <v>1157</v>
      </c>
      <c r="C1522" s="6">
        <v>420324</v>
      </c>
      <c r="D1522">
        <f t="shared" si="46"/>
        <v>42</v>
      </c>
      <c r="E1522" t="str">
        <f>VLOOKUP(D1522,[1]省代码匹配!B:C,2,FALSE)</f>
        <v>湖北省</v>
      </c>
      <c r="F1522">
        <f t="shared" si="47"/>
        <v>4203</v>
      </c>
      <c r="G1522" t="str">
        <f>IF(F1522&gt;10000,"省直辖县市",IF(F1522&gt;7000,“港澳台”,VLOOKUP(F1522,[1]地市级代码匹配!C:D,2,FALSE)))</f>
        <v>十堰市</v>
      </c>
      <c r="H1522" s="3" t="s">
        <v>1157</v>
      </c>
    </row>
    <row r="1523" spans="1:8" x14ac:dyDescent="0.3">
      <c r="A1523" s="6" t="s">
        <v>1158</v>
      </c>
      <c r="B1523" s="6" t="s">
        <v>1158</v>
      </c>
      <c r="C1523" s="6">
        <v>420325</v>
      </c>
      <c r="D1523">
        <f t="shared" si="46"/>
        <v>42</v>
      </c>
      <c r="E1523" t="str">
        <f>VLOOKUP(D1523,[1]省代码匹配!B:C,2,FALSE)</f>
        <v>湖北省</v>
      </c>
      <c r="F1523">
        <f t="shared" si="47"/>
        <v>4203</v>
      </c>
      <c r="G1523" t="str">
        <f>IF(F1523&gt;10000,"省直辖县市",IF(F1523&gt;7000,“港澳台”,VLOOKUP(F1523,[1]地市级代码匹配!C:D,2,FALSE)))</f>
        <v>十堰市</v>
      </c>
      <c r="H1523" s="3" t="s">
        <v>1158</v>
      </c>
    </row>
    <row r="1524" spans="1:8" x14ac:dyDescent="0.3">
      <c r="A1524" s="6" t="s">
        <v>1159</v>
      </c>
      <c r="B1524" s="6" t="s">
        <v>3463</v>
      </c>
      <c r="C1524" s="6">
        <v>420381</v>
      </c>
      <c r="D1524">
        <f t="shared" si="46"/>
        <v>42</v>
      </c>
      <c r="E1524" t="str">
        <f>VLOOKUP(D1524,[1]省代码匹配!B:C,2,FALSE)</f>
        <v>湖北省</v>
      </c>
      <c r="F1524">
        <f t="shared" si="47"/>
        <v>4203</v>
      </c>
      <c r="G1524" t="str">
        <f>IF(F1524&gt;10000,"省直辖县市",IF(F1524&gt;7000,“港澳台”,VLOOKUP(F1524,[1]地市级代码匹配!C:D,2,FALSE)))</f>
        <v>十堰市</v>
      </c>
      <c r="H1524" s="3" t="s">
        <v>1159</v>
      </c>
    </row>
    <row r="1525" spans="1:8" x14ac:dyDescent="0.3">
      <c r="A1525" s="6" t="s">
        <v>2764</v>
      </c>
      <c r="B1525" s="6" t="s">
        <v>2764</v>
      </c>
      <c r="C1525" s="6">
        <v>420502</v>
      </c>
      <c r="D1525">
        <f t="shared" si="46"/>
        <v>42</v>
      </c>
      <c r="E1525" t="str">
        <f>VLOOKUP(D1525,[1]省代码匹配!B:C,2,FALSE)</f>
        <v>湖北省</v>
      </c>
      <c r="F1525">
        <f t="shared" si="47"/>
        <v>4205</v>
      </c>
      <c r="G1525" t="str">
        <f>IF(F1525&gt;10000,"省直辖县市",IF(F1525&gt;7000,“港澳台”,VLOOKUP(F1525,[1]地市级代码匹配!C:D,2,FALSE)))</f>
        <v>宜昌市</v>
      </c>
      <c r="H1525" s="3" t="s">
        <v>2764</v>
      </c>
    </row>
    <row r="1526" spans="1:8" x14ac:dyDescent="0.3">
      <c r="A1526" s="6" t="s">
        <v>2765</v>
      </c>
      <c r="B1526" s="6" t="s">
        <v>2765</v>
      </c>
      <c r="C1526" s="6">
        <v>420503</v>
      </c>
      <c r="D1526">
        <f t="shared" si="46"/>
        <v>42</v>
      </c>
      <c r="E1526" t="str">
        <f>VLOOKUP(D1526,[1]省代码匹配!B:C,2,FALSE)</f>
        <v>湖北省</v>
      </c>
      <c r="F1526">
        <f t="shared" si="47"/>
        <v>4205</v>
      </c>
      <c r="G1526" t="str">
        <f>IF(F1526&gt;10000,"省直辖县市",IF(F1526&gt;7000,“港澳台”,VLOOKUP(F1526,[1]地市级代码匹配!C:D,2,FALSE)))</f>
        <v>宜昌市</v>
      </c>
      <c r="H1526" s="3" t="s">
        <v>2765</v>
      </c>
    </row>
    <row r="1527" spans="1:8" x14ac:dyDescent="0.3">
      <c r="A1527" s="6" t="s">
        <v>2766</v>
      </c>
      <c r="B1527" s="6" t="s">
        <v>2766</v>
      </c>
      <c r="C1527" s="6">
        <v>420504</v>
      </c>
      <c r="D1527">
        <f t="shared" si="46"/>
        <v>42</v>
      </c>
      <c r="E1527" t="str">
        <f>VLOOKUP(D1527,[1]省代码匹配!B:C,2,FALSE)</f>
        <v>湖北省</v>
      </c>
      <c r="F1527">
        <f t="shared" si="47"/>
        <v>4205</v>
      </c>
      <c r="G1527" t="str">
        <f>IF(F1527&gt;10000,"省直辖县市",IF(F1527&gt;7000,“港澳台”,VLOOKUP(F1527,[1]地市级代码匹配!C:D,2,FALSE)))</f>
        <v>宜昌市</v>
      </c>
      <c r="H1527" s="3" t="s">
        <v>2766</v>
      </c>
    </row>
    <row r="1528" spans="1:8" x14ac:dyDescent="0.3">
      <c r="A1528" s="6" t="s">
        <v>2767</v>
      </c>
      <c r="B1528" s="6" t="s">
        <v>2767</v>
      </c>
      <c r="C1528" s="6">
        <v>420505</v>
      </c>
      <c r="D1528">
        <f t="shared" si="46"/>
        <v>42</v>
      </c>
      <c r="E1528" t="str">
        <f>VLOOKUP(D1528,[1]省代码匹配!B:C,2,FALSE)</f>
        <v>湖北省</v>
      </c>
      <c r="F1528">
        <f t="shared" si="47"/>
        <v>4205</v>
      </c>
      <c r="G1528" t="str">
        <f>IF(F1528&gt;10000,"省直辖县市",IF(F1528&gt;7000,“港澳台”,VLOOKUP(F1528,[1]地市级代码匹配!C:D,2,FALSE)))</f>
        <v>宜昌市</v>
      </c>
      <c r="H1528" s="3" t="s">
        <v>2767</v>
      </c>
    </row>
    <row r="1529" spans="1:8" x14ac:dyDescent="0.3">
      <c r="A1529" s="6" t="s">
        <v>1160</v>
      </c>
      <c r="B1529" s="6" t="s">
        <v>1160</v>
      </c>
      <c r="C1529" s="6">
        <v>420506</v>
      </c>
      <c r="D1529">
        <f t="shared" si="46"/>
        <v>42</v>
      </c>
      <c r="E1529" t="str">
        <f>VLOOKUP(D1529,[1]省代码匹配!B:C,2,FALSE)</f>
        <v>湖北省</v>
      </c>
      <c r="F1529">
        <f t="shared" si="47"/>
        <v>4205</v>
      </c>
      <c r="G1529" t="str">
        <f>IF(F1529&gt;10000,"省直辖县市",IF(F1529&gt;7000,“港澳台”,VLOOKUP(F1529,[1]地市级代码匹配!C:D,2,FALSE)))</f>
        <v>宜昌市</v>
      </c>
      <c r="H1529" s="3" t="s">
        <v>1160</v>
      </c>
    </row>
    <row r="1530" spans="1:8" x14ac:dyDescent="0.3">
      <c r="A1530" s="6" t="s">
        <v>1162</v>
      </c>
      <c r="B1530" s="6" t="s">
        <v>1162</v>
      </c>
      <c r="C1530" s="6">
        <v>420525</v>
      </c>
      <c r="D1530">
        <f t="shared" si="46"/>
        <v>42</v>
      </c>
      <c r="E1530" t="str">
        <f>VLOOKUP(D1530,[1]省代码匹配!B:C,2,FALSE)</f>
        <v>湖北省</v>
      </c>
      <c r="F1530">
        <f t="shared" si="47"/>
        <v>4205</v>
      </c>
      <c r="G1530" t="str">
        <f>IF(F1530&gt;10000,"省直辖县市",IF(F1530&gt;7000,“港澳台”,VLOOKUP(F1530,[1]地市级代码匹配!C:D,2,FALSE)))</f>
        <v>宜昌市</v>
      </c>
      <c r="H1530" s="3" t="s">
        <v>1162</v>
      </c>
    </row>
    <row r="1531" spans="1:8" x14ac:dyDescent="0.3">
      <c r="A1531" s="6" t="s">
        <v>1163</v>
      </c>
      <c r="B1531" s="6" t="s">
        <v>1163</v>
      </c>
      <c r="C1531" s="6">
        <v>420526</v>
      </c>
      <c r="D1531">
        <f t="shared" si="46"/>
        <v>42</v>
      </c>
      <c r="E1531" t="str">
        <f>VLOOKUP(D1531,[1]省代码匹配!B:C,2,FALSE)</f>
        <v>湖北省</v>
      </c>
      <c r="F1531">
        <f t="shared" si="47"/>
        <v>4205</v>
      </c>
      <c r="G1531" t="str">
        <f>IF(F1531&gt;10000,"省直辖县市",IF(F1531&gt;7000,“港澳台”,VLOOKUP(F1531,[1]地市级代码匹配!C:D,2,FALSE)))</f>
        <v>宜昌市</v>
      </c>
      <c r="H1531" s="3" t="s">
        <v>1163</v>
      </c>
    </row>
    <row r="1532" spans="1:8" x14ac:dyDescent="0.3">
      <c r="A1532" s="6" t="s">
        <v>1164</v>
      </c>
      <c r="B1532" s="6" t="s">
        <v>1164</v>
      </c>
      <c r="C1532" s="6">
        <v>420527</v>
      </c>
      <c r="D1532">
        <f t="shared" si="46"/>
        <v>42</v>
      </c>
      <c r="E1532" t="str">
        <f>VLOOKUP(D1532,[1]省代码匹配!B:C,2,FALSE)</f>
        <v>湖北省</v>
      </c>
      <c r="F1532">
        <f t="shared" si="47"/>
        <v>4205</v>
      </c>
      <c r="G1532" t="str">
        <f>IF(F1532&gt;10000,"省直辖县市",IF(F1532&gt;7000,“港澳台”,VLOOKUP(F1532,[1]地市级代码匹配!C:D,2,FALSE)))</f>
        <v>宜昌市</v>
      </c>
      <c r="H1532" s="3" t="s">
        <v>1164</v>
      </c>
    </row>
    <row r="1533" spans="1:8" x14ac:dyDescent="0.3">
      <c r="A1533" s="6" t="s">
        <v>1165</v>
      </c>
      <c r="B1533" s="6" t="s">
        <v>1165</v>
      </c>
      <c r="C1533" s="6">
        <v>420528</v>
      </c>
      <c r="D1533">
        <f t="shared" si="46"/>
        <v>42</v>
      </c>
      <c r="E1533" t="str">
        <f>VLOOKUP(D1533,[1]省代码匹配!B:C,2,FALSE)</f>
        <v>湖北省</v>
      </c>
      <c r="F1533">
        <f t="shared" si="47"/>
        <v>4205</v>
      </c>
      <c r="G1533" t="str">
        <f>IF(F1533&gt;10000,"省直辖县市",IF(F1533&gt;7000,“港澳台”,VLOOKUP(F1533,[1]地市级代码匹配!C:D,2,FALSE)))</f>
        <v>宜昌市</v>
      </c>
      <c r="H1533" s="3" t="s">
        <v>1165</v>
      </c>
    </row>
    <row r="1534" spans="1:8" x14ac:dyDescent="0.3">
      <c r="A1534" s="6" t="s">
        <v>1166</v>
      </c>
      <c r="B1534" s="6" t="s">
        <v>1166</v>
      </c>
      <c r="C1534" s="6">
        <v>420529</v>
      </c>
      <c r="D1534">
        <f t="shared" si="46"/>
        <v>42</v>
      </c>
      <c r="E1534" t="str">
        <f>VLOOKUP(D1534,[1]省代码匹配!B:C,2,FALSE)</f>
        <v>湖北省</v>
      </c>
      <c r="F1534">
        <f t="shared" si="47"/>
        <v>4205</v>
      </c>
      <c r="G1534" t="str">
        <f>IF(F1534&gt;10000,"省直辖县市",IF(F1534&gt;7000,“港澳台”,VLOOKUP(F1534,[1]地市级代码匹配!C:D,2,FALSE)))</f>
        <v>宜昌市</v>
      </c>
      <c r="H1534" s="3" t="s">
        <v>1166</v>
      </c>
    </row>
    <row r="1535" spans="1:8" x14ac:dyDescent="0.3">
      <c r="A1535" s="6" t="s">
        <v>1167</v>
      </c>
      <c r="B1535" s="6" t="s">
        <v>3464</v>
      </c>
      <c r="C1535" s="6">
        <v>420581</v>
      </c>
      <c r="D1535">
        <f t="shared" si="46"/>
        <v>42</v>
      </c>
      <c r="E1535" t="str">
        <f>VLOOKUP(D1535,[1]省代码匹配!B:C,2,FALSE)</f>
        <v>湖北省</v>
      </c>
      <c r="F1535">
        <f t="shared" si="47"/>
        <v>4205</v>
      </c>
      <c r="G1535" t="str">
        <f>IF(F1535&gt;10000,"省直辖县市",IF(F1535&gt;7000,“港澳台”,VLOOKUP(F1535,[1]地市级代码匹配!C:D,2,FALSE)))</f>
        <v>宜昌市</v>
      </c>
      <c r="H1535" s="3" t="s">
        <v>1167</v>
      </c>
    </row>
    <row r="1536" spans="1:8" x14ac:dyDescent="0.3">
      <c r="A1536" s="6" t="s">
        <v>1168</v>
      </c>
      <c r="B1536" s="6" t="s">
        <v>3465</v>
      </c>
      <c r="C1536" s="6">
        <v>420582</v>
      </c>
      <c r="D1536">
        <f t="shared" si="46"/>
        <v>42</v>
      </c>
      <c r="E1536" t="str">
        <f>VLOOKUP(D1536,[1]省代码匹配!B:C,2,FALSE)</f>
        <v>湖北省</v>
      </c>
      <c r="F1536">
        <f t="shared" si="47"/>
        <v>4205</v>
      </c>
      <c r="G1536" t="str">
        <f>IF(F1536&gt;10000,"省直辖县市",IF(F1536&gt;7000,“港澳台”,VLOOKUP(F1536,[1]地市级代码匹配!C:D,2,FALSE)))</f>
        <v>宜昌市</v>
      </c>
      <c r="H1536" s="3" t="s">
        <v>1168</v>
      </c>
    </row>
    <row r="1537" spans="1:8" x14ac:dyDescent="0.3">
      <c r="A1537" s="6" t="s">
        <v>1169</v>
      </c>
      <c r="B1537" s="6" t="s">
        <v>3466</v>
      </c>
      <c r="C1537" s="6">
        <v>420583</v>
      </c>
      <c r="D1537">
        <f t="shared" si="46"/>
        <v>42</v>
      </c>
      <c r="E1537" t="str">
        <f>VLOOKUP(D1537,[1]省代码匹配!B:C,2,FALSE)</f>
        <v>湖北省</v>
      </c>
      <c r="F1537">
        <f t="shared" si="47"/>
        <v>4205</v>
      </c>
      <c r="G1537" t="str">
        <f>IF(F1537&gt;10000,"省直辖县市",IF(F1537&gt;7000,“港澳台”,VLOOKUP(F1537,[1]地市级代码匹配!C:D,2,FALSE)))</f>
        <v>宜昌市</v>
      </c>
      <c r="H1537" s="3" t="s">
        <v>1169</v>
      </c>
    </row>
    <row r="1538" spans="1:8" x14ac:dyDescent="0.3">
      <c r="A1538" s="6" t="s">
        <v>2768</v>
      </c>
      <c r="B1538" s="6" t="s">
        <v>2768</v>
      </c>
      <c r="C1538" s="6">
        <v>420602</v>
      </c>
      <c r="D1538">
        <f t="shared" si="46"/>
        <v>42</v>
      </c>
      <c r="E1538" t="str">
        <f>VLOOKUP(D1538,[1]省代码匹配!B:C,2,FALSE)</f>
        <v>湖北省</v>
      </c>
      <c r="F1538">
        <f t="shared" si="47"/>
        <v>4206</v>
      </c>
      <c r="G1538" t="str">
        <f>IF(F1538&gt;10000,"省直辖县市",IF(F1538&gt;7000,“港澳台”,VLOOKUP(F1538,[1]地市级代码匹配!C:D,2,FALSE)))</f>
        <v>襄阳市</v>
      </c>
      <c r="H1538" s="3" t="s">
        <v>2768</v>
      </c>
    </row>
    <row r="1539" spans="1:8" x14ac:dyDescent="0.3">
      <c r="A1539" s="6" t="s">
        <v>2769</v>
      </c>
      <c r="B1539" s="6" t="s">
        <v>2769</v>
      </c>
      <c r="C1539" s="6">
        <v>420606</v>
      </c>
      <c r="D1539">
        <f t="shared" ref="D1539:D1602" si="48">INT(C1539/10000)</f>
        <v>42</v>
      </c>
      <c r="E1539" t="str">
        <f>VLOOKUP(D1539,[1]省代码匹配!B:C,2,FALSE)</f>
        <v>湖北省</v>
      </c>
      <c r="F1539">
        <f t="shared" ref="F1539:F1602" si="49">IF(OR(D1539=11,D1539=12,D1539=31,D1539=50,D1539=71,D1539=81,D1539=82),D1539*100,IF(MID(C1539,3,1)="9",C1539,INT(C1539/100)))</f>
        <v>4206</v>
      </c>
      <c r="G1539" t="str">
        <f>IF(F1539&gt;10000,"省直辖县市",IF(F1539&gt;7000,“港澳台”,VLOOKUP(F1539,[1]地市级代码匹配!C:D,2,FALSE)))</f>
        <v>襄阳市</v>
      </c>
      <c r="H1539" s="3" t="s">
        <v>2769</v>
      </c>
    </row>
    <row r="1540" spans="1:8" x14ac:dyDescent="0.3">
      <c r="A1540" s="6" t="s">
        <v>1170</v>
      </c>
      <c r="B1540" s="6" t="s">
        <v>1170</v>
      </c>
      <c r="C1540" s="6">
        <v>420607</v>
      </c>
      <c r="D1540">
        <f t="shared" si="48"/>
        <v>42</v>
      </c>
      <c r="E1540" t="str">
        <f>VLOOKUP(D1540,[1]省代码匹配!B:C,2,FALSE)</f>
        <v>湖北省</v>
      </c>
      <c r="F1540">
        <f t="shared" si="49"/>
        <v>4206</v>
      </c>
      <c r="G1540" t="str">
        <f>IF(F1540&gt;10000,"省直辖县市",IF(F1540&gt;7000,“港澳台”,VLOOKUP(F1540,[1]地市级代码匹配!C:D,2,FALSE)))</f>
        <v>襄阳市</v>
      </c>
      <c r="H1540" s="3" t="s">
        <v>3108</v>
      </c>
    </row>
    <row r="1541" spans="1:8" x14ac:dyDescent="0.3">
      <c r="A1541" s="6" t="s">
        <v>1172</v>
      </c>
      <c r="B1541" s="6" t="s">
        <v>1172</v>
      </c>
      <c r="C1541" s="6">
        <v>420624</v>
      </c>
      <c r="D1541">
        <f t="shared" si="48"/>
        <v>42</v>
      </c>
      <c r="E1541" t="str">
        <f>VLOOKUP(D1541,[1]省代码匹配!B:C,2,FALSE)</f>
        <v>湖北省</v>
      </c>
      <c r="F1541">
        <f t="shared" si="49"/>
        <v>4206</v>
      </c>
      <c r="G1541" t="str">
        <f>IF(F1541&gt;10000,"省直辖县市",IF(F1541&gt;7000,“港澳台”,VLOOKUP(F1541,[1]地市级代码匹配!C:D,2,FALSE)))</f>
        <v>襄阳市</v>
      </c>
      <c r="H1541" s="3" t="s">
        <v>1172</v>
      </c>
    </row>
    <row r="1542" spans="1:8" x14ac:dyDescent="0.3">
      <c r="A1542" s="6" t="s">
        <v>1173</v>
      </c>
      <c r="B1542" s="6" t="s">
        <v>1173</v>
      </c>
      <c r="C1542" s="6">
        <v>420625</v>
      </c>
      <c r="D1542">
        <f t="shared" si="48"/>
        <v>42</v>
      </c>
      <c r="E1542" t="str">
        <f>VLOOKUP(D1542,[1]省代码匹配!B:C,2,FALSE)</f>
        <v>湖北省</v>
      </c>
      <c r="F1542">
        <f t="shared" si="49"/>
        <v>4206</v>
      </c>
      <c r="G1542" t="str">
        <f>IF(F1542&gt;10000,"省直辖县市",IF(F1542&gt;7000,“港澳台”,VLOOKUP(F1542,[1]地市级代码匹配!C:D,2,FALSE)))</f>
        <v>襄阳市</v>
      </c>
      <c r="H1542" s="3" t="s">
        <v>1173</v>
      </c>
    </row>
    <row r="1543" spans="1:8" x14ac:dyDescent="0.3">
      <c r="A1543" s="6" t="s">
        <v>1174</v>
      </c>
      <c r="B1543" s="6" t="s">
        <v>1174</v>
      </c>
      <c r="C1543" s="6">
        <v>420626</v>
      </c>
      <c r="D1543">
        <f t="shared" si="48"/>
        <v>42</v>
      </c>
      <c r="E1543" t="str">
        <f>VLOOKUP(D1543,[1]省代码匹配!B:C,2,FALSE)</f>
        <v>湖北省</v>
      </c>
      <c r="F1543">
        <f t="shared" si="49"/>
        <v>4206</v>
      </c>
      <c r="G1543" t="str">
        <f>IF(F1543&gt;10000,"省直辖县市",IF(F1543&gt;7000,“港澳台”,VLOOKUP(F1543,[1]地市级代码匹配!C:D,2,FALSE)))</f>
        <v>襄阳市</v>
      </c>
      <c r="H1543" s="3" t="s">
        <v>1174</v>
      </c>
    </row>
    <row r="1544" spans="1:8" x14ac:dyDescent="0.3">
      <c r="A1544" s="6" t="s">
        <v>1175</v>
      </c>
      <c r="B1544" s="6" t="s">
        <v>3467</v>
      </c>
      <c r="C1544" s="6">
        <v>420682</v>
      </c>
      <c r="D1544">
        <f t="shared" si="48"/>
        <v>42</v>
      </c>
      <c r="E1544" t="str">
        <f>VLOOKUP(D1544,[1]省代码匹配!B:C,2,FALSE)</f>
        <v>湖北省</v>
      </c>
      <c r="F1544">
        <f t="shared" si="49"/>
        <v>4206</v>
      </c>
      <c r="G1544" t="str">
        <f>IF(F1544&gt;10000,"省直辖县市",IF(F1544&gt;7000,“港澳台”,VLOOKUP(F1544,[1]地市级代码匹配!C:D,2,FALSE)))</f>
        <v>襄阳市</v>
      </c>
      <c r="H1544" s="3" t="s">
        <v>1175</v>
      </c>
    </row>
    <row r="1545" spans="1:8" x14ac:dyDescent="0.3">
      <c r="A1545" s="6" t="s">
        <v>1176</v>
      </c>
      <c r="B1545" s="6" t="s">
        <v>3468</v>
      </c>
      <c r="C1545" s="6">
        <v>420683</v>
      </c>
      <c r="D1545">
        <f t="shared" si="48"/>
        <v>42</v>
      </c>
      <c r="E1545" t="str">
        <f>VLOOKUP(D1545,[1]省代码匹配!B:C,2,FALSE)</f>
        <v>湖北省</v>
      </c>
      <c r="F1545">
        <f t="shared" si="49"/>
        <v>4206</v>
      </c>
      <c r="G1545" t="str">
        <f>IF(F1545&gt;10000,"省直辖县市",IF(F1545&gt;7000,“港澳台”,VLOOKUP(F1545,[1]地市级代码匹配!C:D,2,FALSE)))</f>
        <v>襄阳市</v>
      </c>
      <c r="H1545" s="3" t="s">
        <v>1176</v>
      </c>
    </row>
    <row r="1546" spans="1:8" x14ac:dyDescent="0.3">
      <c r="A1546" s="6" t="s">
        <v>1177</v>
      </c>
      <c r="B1546" s="6" t="s">
        <v>3469</v>
      </c>
      <c r="C1546" s="6">
        <v>420684</v>
      </c>
      <c r="D1546">
        <f t="shared" si="48"/>
        <v>42</v>
      </c>
      <c r="E1546" t="str">
        <f>VLOOKUP(D1546,[1]省代码匹配!B:C,2,FALSE)</f>
        <v>湖北省</v>
      </c>
      <c r="F1546">
        <f t="shared" si="49"/>
        <v>4206</v>
      </c>
      <c r="G1546" t="str">
        <f>IF(F1546&gt;10000,"省直辖县市",IF(F1546&gt;7000,“港澳台”,VLOOKUP(F1546,[1]地市级代码匹配!C:D,2,FALSE)))</f>
        <v>襄阳市</v>
      </c>
      <c r="H1546" s="3" t="s">
        <v>1177</v>
      </c>
    </row>
    <row r="1547" spans="1:8" x14ac:dyDescent="0.3">
      <c r="A1547" s="6" t="s">
        <v>2770</v>
      </c>
      <c r="B1547" s="6" t="s">
        <v>2770</v>
      </c>
      <c r="C1547" s="6">
        <v>420702</v>
      </c>
      <c r="D1547">
        <f t="shared" si="48"/>
        <v>42</v>
      </c>
      <c r="E1547" t="str">
        <f>VLOOKUP(D1547,[1]省代码匹配!B:C,2,FALSE)</f>
        <v>湖北省</v>
      </c>
      <c r="F1547">
        <f t="shared" si="49"/>
        <v>4207</v>
      </c>
      <c r="G1547" t="str">
        <f>IF(F1547&gt;10000,"省直辖县市",IF(F1547&gt;7000,“港澳台”,VLOOKUP(F1547,[1]地市级代码匹配!C:D,2,FALSE)))</f>
        <v>鄂州市</v>
      </c>
      <c r="H1547" s="3" t="s">
        <v>2770</v>
      </c>
    </row>
    <row r="1548" spans="1:8" x14ac:dyDescent="0.3">
      <c r="A1548" s="6" t="s">
        <v>2771</v>
      </c>
      <c r="B1548" s="6" t="s">
        <v>2771</v>
      </c>
      <c r="C1548" s="6">
        <v>420703</v>
      </c>
      <c r="D1548">
        <f t="shared" si="48"/>
        <v>42</v>
      </c>
      <c r="E1548" t="str">
        <f>VLOOKUP(D1548,[1]省代码匹配!B:C,2,FALSE)</f>
        <v>湖北省</v>
      </c>
      <c r="F1548">
        <f t="shared" si="49"/>
        <v>4207</v>
      </c>
      <c r="G1548" t="str">
        <f>IF(F1548&gt;10000,"省直辖县市",IF(F1548&gt;7000,“港澳台”,VLOOKUP(F1548,[1]地市级代码匹配!C:D,2,FALSE)))</f>
        <v>鄂州市</v>
      </c>
      <c r="H1548" s="3" t="s">
        <v>2771</v>
      </c>
    </row>
    <row r="1549" spans="1:8" x14ac:dyDescent="0.3">
      <c r="A1549" s="6" t="s">
        <v>2772</v>
      </c>
      <c r="B1549" s="6" t="s">
        <v>2772</v>
      </c>
      <c r="C1549" s="6">
        <v>420704</v>
      </c>
      <c r="D1549">
        <f t="shared" si="48"/>
        <v>42</v>
      </c>
      <c r="E1549" t="str">
        <f>VLOOKUP(D1549,[1]省代码匹配!B:C,2,FALSE)</f>
        <v>湖北省</v>
      </c>
      <c r="F1549">
        <f t="shared" si="49"/>
        <v>4207</v>
      </c>
      <c r="G1549" t="str">
        <f>IF(F1549&gt;10000,"省直辖县市",IF(F1549&gt;7000,“港澳台”,VLOOKUP(F1549,[1]地市级代码匹配!C:D,2,FALSE)))</f>
        <v>鄂州市</v>
      </c>
      <c r="H1549" s="3" t="s">
        <v>2772</v>
      </c>
    </row>
    <row r="1550" spans="1:8" x14ac:dyDescent="0.3">
      <c r="A1550" s="6" t="s">
        <v>2773</v>
      </c>
      <c r="B1550" s="6" t="s">
        <v>2773</v>
      </c>
      <c r="C1550" s="6">
        <v>420802</v>
      </c>
      <c r="D1550">
        <f t="shared" si="48"/>
        <v>42</v>
      </c>
      <c r="E1550" t="str">
        <f>VLOOKUP(D1550,[1]省代码匹配!B:C,2,FALSE)</f>
        <v>湖北省</v>
      </c>
      <c r="F1550">
        <f t="shared" si="49"/>
        <v>4208</v>
      </c>
      <c r="G1550" t="str">
        <f>IF(F1550&gt;10000,"省直辖县市",IF(F1550&gt;7000,“港澳台”,VLOOKUP(F1550,[1]地市级代码匹配!C:D,2,FALSE)))</f>
        <v>荆门市</v>
      </c>
      <c r="H1550" s="3" t="s">
        <v>2773</v>
      </c>
    </row>
    <row r="1551" spans="1:8" x14ac:dyDescent="0.3">
      <c r="A1551" s="6" t="s">
        <v>2774</v>
      </c>
      <c r="B1551" s="6" t="s">
        <v>2774</v>
      </c>
      <c r="C1551" s="6">
        <v>420804</v>
      </c>
      <c r="D1551">
        <f t="shared" si="48"/>
        <v>42</v>
      </c>
      <c r="E1551" t="str">
        <f>VLOOKUP(D1551,[1]省代码匹配!B:C,2,FALSE)</f>
        <v>湖北省</v>
      </c>
      <c r="F1551">
        <f t="shared" si="49"/>
        <v>4208</v>
      </c>
      <c r="G1551" t="str">
        <f>IF(F1551&gt;10000,"省直辖县市",IF(F1551&gt;7000,“港澳台”,VLOOKUP(F1551,[1]地市级代码匹配!C:D,2,FALSE)))</f>
        <v>荆门市</v>
      </c>
      <c r="H1551" s="3" t="s">
        <v>2774</v>
      </c>
    </row>
    <row r="1552" spans="1:8" x14ac:dyDescent="0.3">
      <c r="A1552" s="6" t="s">
        <v>1178</v>
      </c>
      <c r="B1552" s="6" t="s">
        <v>1178</v>
      </c>
      <c r="C1552" s="6">
        <v>420822</v>
      </c>
      <c r="D1552">
        <f t="shared" si="48"/>
        <v>42</v>
      </c>
      <c r="E1552" t="str">
        <f>VLOOKUP(D1552,[1]省代码匹配!B:C,2,FALSE)</f>
        <v>湖北省</v>
      </c>
      <c r="F1552">
        <f t="shared" si="49"/>
        <v>4208</v>
      </c>
      <c r="G1552" t="str">
        <f>IF(F1552&gt;10000,"省直辖县市",IF(F1552&gt;7000,“港澳台”,VLOOKUP(F1552,[1]地市级代码匹配!C:D,2,FALSE)))</f>
        <v>荆门市</v>
      </c>
      <c r="H1552" s="3" t="s">
        <v>1178</v>
      </c>
    </row>
    <row r="1553" spans="1:8" x14ac:dyDescent="0.3">
      <c r="A1553" s="6" t="s">
        <v>1180</v>
      </c>
      <c r="B1553" s="6" t="s">
        <v>3470</v>
      </c>
      <c r="C1553" s="6">
        <v>420881</v>
      </c>
      <c r="D1553">
        <f t="shared" si="48"/>
        <v>42</v>
      </c>
      <c r="E1553" t="str">
        <f>VLOOKUP(D1553,[1]省代码匹配!B:C,2,FALSE)</f>
        <v>湖北省</v>
      </c>
      <c r="F1553">
        <f t="shared" si="49"/>
        <v>4208</v>
      </c>
      <c r="G1553" t="str">
        <f>IF(F1553&gt;10000,"省直辖县市",IF(F1553&gt;7000,“港澳台”,VLOOKUP(F1553,[1]地市级代码匹配!C:D,2,FALSE)))</f>
        <v>荆门市</v>
      </c>
      <c r="H1553" s="3" t="s">
        <v>1180</v>
      </c>
    </row>
    <row r="1554" spans="1:8" x14ac:dyDescent="0.3">
      <c r="A1554" s="6" t="s">
        <v>3471</v>
      </c>
      <c r="B1554" s="6" t="s">
        <v>3472</v>
      </c>
      <c r="C1554" s="6">
        <v>420882</v>
      </c>
      <c r="D1554">
        <f t="shared" si="48"/>
        <v>42</v>
      </c>
      <c r="E1554" t="str">
        <f>VLOOKUP(D1554,[1]省代码匹配!B:C,2,FALSE)</f>
        <v>湖北省</v>
      </c>
      <c r="F1554">
        <f t="shared" si="49"/>
        <v>4208</v>
      </c>
      <c r="G1554" t="str">
        <f>IF(F1554&gt;10000,"省直辖县市",IF(F1554&gt;7000,“港澳台”,VLOOKUP(F1554,[1]地市级代码匹配!C:D,2,FALSE)))</f>
        <v>荆门市</v>
      </c>
      <c r="H1554" s="3" t="s">
        <v>3109</v>
      </c>
    </row>
    <row r="1555" spans="1:8" x14ac:dyDescent="0.3">
      <c r="A1555" s="6" t="s">
        <v>2775</v>
      </c>
      <c r="B1555" s="6" t="s">
        <v>2775</v>
      </c>
      <c r="C1555" s="6">
        <v>420902</v>
      </c>
      <c r="D1555">
        <f t="shared" si="48"/>
        <v>42</v>
      </c>
      <c r="E1555" t="str">
        <f>VLOOKUP(D1555,[1]省代码匹配!B:C,2,FALSE)</f>
        <v>湖北省</v>
      </c>
      <c r="F1555">
        <f t="shared" si="49"/>
        <v>4209</v>
      </c>
      <c r="G1555" t="str">
        <f>IF(F1555&gt;10000,"省直辖县市",IF(F1555&gt;7000,“港澳台”,VLOOKUP(F1555,[1]地市级代码匹配!C:D,2,FALSE)))</f>
        <v>孝感市</v>
      </c>
      <c r="H1555" s="3" t="s">
        <v>2775</v>
      </c>
    </row>
    <row r="1556" spans="1:8" x14ac:dyDescent="0.3">
      <c r="A1556" s="6" t="s">
        <v>1181</v>
      </c>
      <c r="B1556" s="6" t="s">
        <v>1181</v>
      </c>
      <c r="C1556" s="6">
        <v>420921</v>
      </c>
      <c r="D1556">
        <f t="shared" si="48"/>
        <v>42</v>
      </c>
      <c r="E1556" t="str">
        <f>VLOOKUP(D1556,[1]省代码匹配!B:C,2,FALSE)</f>
        <v>湖北省</v>
      </c>
      <c r="F1556">
        <f t="shared" si="49"/>
        <v>4209</v>
      </c>
      <c r="G1556" t="str">
        <f>IF(F1556&gt;10000,"省直辖县市",IF(F1556&gt;7000,“港澳台”,VLOOKUP(F1556,[1]地市级代码匹配!C:D,2,FALSE)))</f>
        <v>孝感市</v>
      </c>
      <c r="H1556" s="3" t="s">
        <v>1181</v>
      </c>
    </row>
    <row r="1557" spans="1:8" x14ac:dyDescent="0.3">
      <c r="A1557" s="6" t="s">
        <v>1183</v>
      </c>
      <c r="B1557" s="6" t="s">
        <v>1183</v>
      </c>
      <c r="C1557" s="6">
        <v>420922</v>
      </c>
      <c r="D1557">
        <f t="shared" si="48"/>
        <v>42</v>
      </c>
      <c r="E1557" t="str">
        <f>VLOOKUP(D1557,[1]省代码匹配!B:C,2,FALSE)</f>
        <v>湖北省</v>
      </c>
      <c r="F1557">
        <f t="shared" si="49"/>
        <v>4209</v>
      </c>
      <c r="G1557" t="str">
        <f>IF(F1557&gt;10000,"省直辖县市",IF(F1557&gt;7000,“港澳台”,VLOOKUP(F1557,[1]地市级代码匹配!C:D,2,FALSE)))</f>
        <v>孝感市</v>
      </c>
      <c r="H1557" s="3" t="s">
        <v>1183</v>
      </c>
    </row>
    <row r="1558" spans="1:8" x14ac:dyDescent="0.3">
      <c r="A1558" s="6" t="s">
        <v>1184</v>
      </c>
      <c r="B1558" s="6" t="s">
        <v>1184</v>
      </c>
      <c r="C1558" s="6">
        <v>420923</v>
      </c>
      <c r="D1558">
        <f t="shared" si="48"/>
        <v>42</v>
      </c>
      <c r="E1558" t="str">
        <f>VLOOKUP(D1558,[1]省代码匹配!B:C,2,FALSE)</f>
        <v>湖北省</v>
      </c>
      <c r="F1558">
        <f t="shared" si="49"/>
        <v>4209</v>
      </c>
      <c r="G1558" t="str">
        <f>IF(F1558&gt;10000,"省直辖县市",IF(F1558&gt;7000,“港澳台”,VLOOKUP(F1558,[1]地市级代码匹配!C:D,2,FALSE)))</f>
        <v>孝感市</v>
      </c>
      <c r="H1558" s="3" t="s">
        <v>1184</v>
      </c>
    </row>
    <row r="1559" spans="1:8" x14ac:dyDescent="0.3">
      <c r="A1559" s="6" t="s">
        <v>1185</v>
      </c>
      <c r="B1559" s="6" t="s">
        <v>3473</v>
      </c>
      <c r="C1559" s="6">
        <v>420981</v>
      </c>
      <c r="D1559">
        <f t="shared" si="48"/>
        <v>42</v>
      </c>
      <c r="E1559" t="str">
        <f>VLOOKUP(D1559,[1]省代码匹配!B:C,2,FALSE)</f>
        <v>湖北省</v>
      </c>
      <c r="F1559">
        <f t="shared" si="49"/>
        <v>4209</v>
      </c>
      <c r="G1559" t="str">
        <f>IF(F1559&gt;10000,"省直辖县市",IF(F1559&gt;7000,“港澳台”,VLOOKUP(F1559,[1]地市级代码匹配!C:D,2,FALSE)))</f>
        <v>孝感市</v>
      </c>
      <c r="H1559" s="3" t="s">
        <v>1185</v>
      </c>
    </row>
    <row r="1560" spans="1:8" x14ac:dyDescent="0.3">
      <c r="A1560" s="6" t="s">
        <v>1186</v>
      </c>
      <c r="B1560" s="6" t="s">
        <v>3474</v>
      </c>
      <c r="C1560" s="6">
        <v>420982</v>
      </c>
      <c r="D1560">
        <f t="shared" si="48"/>
        <v>42</v>
      </c>
      <c r="E1560" t="str">
        <f>VLOOKUP(D1560,[1]省代码匹配!B:C,2,FALSE)</f>
        <v>湖北省</v>
      </c>
      <c r="F1560">
        <f t="shared" si="49"/>
        <v>4209</v>
      </c>
      <c r="G1560" t="str">
        <f>IF(F1560&gt;10000,"省直辖县市",IF(F1560&gt;7000,“港澳台”,VLOOKUP(F1560,[1]地市级代码匹配!C:D,2,FALSE)))</f>
        <v>孝感市</v>
      </c>
      <c r="H1560" s="3" t="s">
        <v>1186</v>
      </c>
    </row>
    <row r="1561" spans="1:8" x14ac:dyDescent="0.3">
      <c r="A1561" s="6" t="s">
        <v>1187</v>
      </c>
      <c r="B1561" s="6" t="s">
        <v>3475</v>
      </c>
      <c r="C1561" s="6">
        <v>420984</v>
      </c>
      <c r="D1561">
        <f t="shared" si="48"/>
        <v>42</v>
      </c>
      <c r="E1561" t="str">
        <f>VLOOKUP(D1561,[1]省代码匹配!B:C,2,FALSE)</f>
        <v>湖北省</v>
      </c>
      <c r="F1561">
        <f t="shared" si="49"/>
        <v>4209</v>
      </c>
      <c r="G1561" t="str">
        <f>IF(F1561&gt;10000,"省直辖县市",IF(F1561&gt;7000,“港澳台”,VLOOKUP(F1561,[1]地市级代码匹配!C:D,2,FALSE)))</f>
        <v>孝感市</v>
      </c>
      <c r="H1561" s="3" t="s">
        <v>1187</v>
      </c>
    </row>
    <row r="1562" spans="1:8" x14ac:dyDescent="0.3">
      <c r="A1562" s="6" t="s">
        <v>2776</v>
      </c>
      <c r="B1562" s="6" t="s">
        <v>3476</v>
      </c>
      <c r="C1562" s="6">
        <v>421002</v>
      </c>
      <c r="D1562">
        <f t="shared" si="48"/>
        <v>42</v>
      </c>
      <c r="E1562" t="str">
        <f>VLOOKUP(D1562,[1]省代码匹配!B:C,2,FALSE)</f>
        <v>湖北省</v>
      </c>
      <c r="F1562">
        <f t="shared" si="49"/>
        <v>4210</v>
      </c>
      <c r="G1562" t="str">
        <f>IF(F1562&gt;10000,"省直辖县市",IF(F1562&gt;7000,“港澳台”,VLOOKUP(F1562,[1]地市级代码匹配!C:D,2,FALSE)))</f>
        <v>荆州市</v>
      </c>
      <c r="H1562" s="3" t="s">
        <v>2776</v>
      </c>
    </row>
    <row r="1563" spans="1:8" x14ac:dyDescent="0.3">
      <c r="A1563" s="6" t="s">
        <v>2777</v>
      </c>
      <c r="B1563" s="6" t="s">
        <v>2777</v>
      </c>
      <c r="C1563" s="6">
        <v>421003</v>
      </c>
      <c r="D1563">
        <f t="shared" si="48"/>
        <v>42</v>
      </c>
      <c r="E1563" t="str">
        <f>VLOOKUP(D1563,[1]省代码匹配!B:C,2,FALSE)</f>
        <v>湖北省</v>
      </c>
      <c r="F1563">
        <f t="shared" si="49"/>
        <v>4210</v>
      </c>
      <c r="G1563" t="str">
        <f>IF(F1563&gt;10000,"省直辖县市",IF(F1563&gt;7000,“港澳台”,VLOOKUP(F1563,[1]地市级代码匹配!C:D,2,FALSE)))</f>
        <v>荆州市</v>
      </c>
      <c r="H1563" s="3" t="s">
        <v>2777</v>
      </c>
    </row>
    <row r="1564" spans="1:8" x14ac:dyDescent="0.3">
      <c r="A1564" s="6" t="s">
        <v>1188</v>
      </c>
      <c r="B1564" s="6" t="s">
        <v>1188</v>
      </c>
      <c r="C1564" s="6">
        <v>421022</v>
      </c>
      <c r="D1564">
        <f t="shared" si="48"/>
        <v>42</v>
      </c>
      <c r="E1564" t="str">
        <f>VLOOKUP(D1564,[1]省代码匹配!B:C,2,FALSE)</f>
        <v>湖北省</v>
      </c>
      <c r="F1564">
        <f t="shared" si="49"/>
        <v>4210</v>
      </c>
      <c r="G1564" t="str">
        <f>IF(F1564&gt;10000,"省直辖县市",IF(F1564&gt;7000,“港澳台”,VLOOKUP(F1564,[1]地市级代码匹配!C:D,2,FALSE)))</f>
        <v>荆州市</v>
      </c>
      <c r="H1564" s="3" t="s">
        <v>1188</v>
      </c>
    </row>
    <row r="1565" spans="1:8" x14ac:dyDescent="0.3">
      <c r="A1565" s="6" t="s">
        <v>1190</v>
      </c>
      <c r="B1565" s="6" t="s">
        <v>1190</v>
      </c>
      <c r="C1565" s="6">
        <v>421023</v>
      </c>
      <c r="D1565">
        <f t="shared" si="48"/>
        <v>42</v>
      </c>
      <c r="E1565" t="str">
        <f>VLOOKUP(D1565,[1]省代码匹配!B:C,2,FALSE)</f>
        <v>湖北省</v>
      </c>
      <c r="F1565">
        <f t="shared" si="49"/>
        <v>4210</v>
      </c>
      <c r="G1565" t="str">
        <f>IF(F1565&gt;10000,"省直辖县市",IF(F1565&gt;7000,“港澳台”,VLOOKUP(F1565,[1]地市级代码匹配!C:D,2,FALSE)))</f>
        <v>荆州市</v>
      </c>
      <c r="H1565" s="3" t="s">
        <v>1190</v>
      </c>
    </row>
    <row r="1566" spans="1:8" x14ac:dyDescent="0.3">
      <c r="A1566" s="6" t="s">
        <v>1191</v>
      </c>
      <c r="B1566" s="6" t="s">
        <v>1191</v>
      </c>
      <c r="C1566" s="6">
        <v>421024</v>
      </c>
      <c r="D1566">
        <f t="shared" si="48"/>
        <v>42</v>
      </c>
      <c r="E1566" t="str">
        <f>VLOOKUP(D1566,[1]省代码匹配!B:C,2,FALSE)</f>
        <v>湖北省</v>
      </c>
      <c r="F1566">
        <f t="shared" si="49"/>
        <v>4210</v>
      </c>
      <c r="G1566" t="str">
        <f>IF(F1566&gt;10000,"省直辖县市",IF(F1566&gt;7000,“港澳台”,VLOOKUP(F1566,[1]地市级代码匹配!C:D,2,FALSE)))</f>
        <v>荆州市</v>
      </c>
      <c r="H1566" s="3" t="s">
        <v>1191</v>
      </c>
    </row>
    <row r="1567" spans="1:8" x14ac:dyDescent="0.3">
      <c r="A1567" s="6" t="s">
        <v>1192</v>
      </c>
      <c r="B1567" s="6" t="s">
        <v>3477</v>
      </c>
      <c r="C1567" s="6">
        <v>421081</v>
      </c>
      <c r="D1567">
        <f t="shared" si="48"/>
        <v>42</v>
      </c>
      <c r="E1567" t="str">
        <f>VLOOKUP(D1567,[1]省代码匹配!B:C,2,FALSE)</f>
        <v>湖北省</v>
      </c>
      <c r="F1567">
        <f t="shared" si="49"/>
        <v>4210</v>
      </c>
      <c r="G1567" t="str">
        <f>IF(F1567&gt;10000,"省直辖县市",IF(F1567&gt;7000,“港澳台”,VLOOKUP(F1567,[1]地市级代码匹配!C:D,2,FALSE)))</f>
        <v>荆州市</v>
      </c>
      <c r="H1567" s="3" t="s">
        <v>1192</v>
      </c>
    </row>
    <row r="1568" spans="1:8" x14ac:dyDescent="0.3">
      <c r="A1568" s="6" t="s">
        <v>1193</v>
      </c>
      <c r="B1568" s="6" t="s">
        <v>3478</v>
      </c>
      <c r="C1568" s="6">
        <v>421083</v>
      </c>
      <c r="D1568">
        <f t="shared" si="48"/>
        <v>42</v>
      </c>
      <c r="E1568" t="str">
        <f>VLOOKUP(D1568,[1]省代码匹配!B:C,2,FALSE)</f>
        <v>湖北省</v>
      </c>
      <c r="F1568">
        <f t="shared" si="49"/>
        <v>4210</v>
      </c>
      <c r="G1568" t="str">
        <f>IF(F1568&gt;10000,"省直辖县市",IF(F1568&gt;7000,“港澳台”,VLOOKUP(F1568,[1]地市级代码匹配!C:D,2,FALSE)))</f>
        <v>荆州市</v>
      </c>
      <c r="H1568" s="3" t="s">
        <v>1193</v>
      </c>
    </row>
    <row r="1569" spans="1:8" x14ac:dyDescent="0.3">
      <c r="A1569" s="6" t="s">
        <v>1194</v>
      </c>
      <c r="B1569" s="6" t="s">
        <v>3479</v>
      </c>
      <c r="C1569" s="6">
        <v>421087</v>
      </c>
      <c r="D1569">
        <f t="shared" si="48"/>
        <v>42</v>
      </c>
      <c r="E1569" t="str">
        <f>VLOOKUP(D1569,[1]省代码匹配!B:C,2,FALSE)</f>
        <v>湖北省</v>
      </c>
      <c r="F1569">
        <f t="shared" si="49"/>
        <v>4210</v>
      </c>
      <c r="G1569" t="str">
        <f>IF(F1569&gt;10000,"省直辖县市",IF(F1569&gt;7000,“港澳台”,VLOOKUP(F1569,[1]地市级代码匹配!C:D,2,FALSE)))</f>
        <v>荆州市</v>
      </c>
      <c r="H1569" s="3" t="s">
        <v>1194</v>
      </c>
    </row>
    <row r="1570" spans="1:8" x14ac:dyDescent="0.3">
      <c r="A1570" s="6" t="s">
        <v>2778</v>
      </c>
      <c r="B1570" s="6" t="s">
        <v>2778</v>
      </c>
      <c r="C1570" s="6">
        <v>421102</v>
      </c>
      <c r="D1570">
        <f t="shared" si="48"/>
        <v>42</v>
      </c>
      <c r="E1570" t="str">
        <f>VLOOKUP(D1570,[1]省代码匹配!B:C,2,FALSE)</f>
        <v>湖北省</v>
      </c>
      <c r="F1570">
        <f t="shared" si="49"/>
        <v>4211</v>
      </c>
      <c r="G1570" t="str">
        <f>IF(F1570&gt;10000,"省直辖县市",IF(F1570&gt;7000,“港澳台”,VLOOKUP(F1570,[1]地市级代码匹配!C:D,2,FALSE)))</f>
        <v>黄冈市</v>
      </c>
      <c r="H1570" s="3" t="s">
        <v>2778</v>
      </c>
    </row>
    <row r="1571" spans="1:8" x14ac:dyDescent="0.3">
      <c r="A1571" s="6" t="s">
        <v>1195</v>
      </c>
      <c r="B1571" s="6" t="s">
        <v>1195</v>
      </c>
      <c r="C1571" s="6">
        <v>421121</v>
      </c>
      <c r="D1571">
        <f t="shared" si="48"/>
        <v>42</v>
      </c>
      <c r="E1571" t="str">
        <f>VLOOKUP(D1571,[1]省代码匹配!B:C,2,FALSE)</f>
        <v>湖北省</v>
      </c>
      <c r="F1571">
        <f t="shared" si="49"/>
        <v>4211</v>
      </c>
      <c r="G1571" t="str">
        <f>IF(F1571&gt;10000,"省直辖县市",IF(F1571&gt;7000,“港澳台”,VLOOKUP(F1571,[1]地市级代码匹配!C:D,2,FALSE)))</f>
        <v>黄冈市</v>
      </c>
      <c r="H1571" s="3" t="s">
        <v>1195</v>
      </c>
    </row>
    <row r="1572" spans="1:8" x14ac:dyDescent="0.3">
      <c r="A1572" s="6" t="s">
        <v>1197</v>
      </c>
      <c r="B1572" s="6" t="s">
        <v>1197</v>
      </c>
      <c r="C1572" s="6">
        <v>421122</v>
      </c>
      <c r="D1572">
        <f t="shared" si="48"/>
        <v>42</v>
      </c>
      <c r="E1572" t="str">
        <f>VLOOKUP(D1572,[1]省代码匹配!B:C,2,FALSE)</f>
        <v>湖北省</v>
      </c>
      <c r="F1572">
        <f t="shared" si="49"/>
        <v>4211</v>
      </c>
      <c r="G1572" t="str">
        <f>IF(F1572&gt;10000,"省直辖县市",IF(F1572&gt;7000,“港澳台”,VLOOKUP(F1572,[1]地市级代码匹配!C:D,2,FALSE)))</f>
        <v>黄冈市</v>
      </c>
      <c r="H1572" s="3" t="s">
        <v>1197</v>
      </c>
    </row>
    <row r="1573" spans="1:8" x14ac:dyDescent="0.3">
      <c r="A1573" s="6" t="s">
        <v>1198</v>
      </c>
      <c r="B1573" s="6" t="s">
        <v>1198</v>
      </c>
      <c r="C1573" s="6">
        <v>421123</v>
      </c>
      <c r="D1573">
        <f t="shared" si="48"/>
        <v>42</v>
      </c>
      <c r="E1573" t="str">
        <f>VLOOKUP(D1573,[1]省代码匹配!B:C,2,FALSE)</f>
        <v>湖北省</v>
      </c>
      <c r="F1573">
        <f t="shared" si="49"/>
        <v>4211</v>
      </c>
      <c r="G1573" t="str">
        <f>IF(F1573&gt;10000,"省直辖县市",IF(F1573&gt;7000,“港澳台”,VLOOKUP(F1573,[1]地市级代码匹配!C:D,2,FALSE)))</f>
        <v>黄冈市</v>
      </c>
      <c r="H1573" s="3" t="s">
        <v>1198</v>
      </c>
    </row>
    <row r="1574" spans="1:8" x14ac:dyDescent="0.3">
      <c r="A1574" s="6" t="s">
        <v>1199</v>
      </c>
      <c r="B1574" s="6" t="s">
        <v>1199</v>
      </c>
      <c r="C1574" s="6">
        <v>421124</v>
      </c>
      <c r="D1574">
        <f t="shared" si="48"/>
        <v>42</v>
      </c>
      <c r="E1574" t="str">
        <f>VLOOKUP(D1574,[1]省代码匹配!B:C,2,FALSE)</f>
        <v>湖北省</v>
      </c>
      <c r="F1574">
        <f t="shared" si="49"/>
        <v>4211</v>
      </c>
      <c r="G1574" t="str">
        <f>IF(F1574&gt;10000,"省直辖县市",IF(F1574&gt;7000,“港澳台”,VLOOKUP(F1574,[1]地市级代码匹配!C:D,2,FALSE)))</f>
        <v>黄冈市</v>
      </c>
      <c r="H1574" s="3" t="s">
        <v>1199</v>
      </c>
    </row>
    <row r="1575" spans="1:8" x14ac:dyDescent="0.3">
      <c r="A1575" s="6" t="s">
        <v>1200</v>
      </c>
      <c r="B1575" s="6" t="s">
        <v>1200</v>
      </c>
      <c r="C1575" s="6">
        <v>421125</v>
      </c>
      <c r="D1575">
        <f t="shared" si="48"/>
        <v>42</v>
      </c>
      <c r="E1575" t="str">
        <f>VLOOKUP(D1575,[1]省代码匹配!B:C,2,FALSE)</f>
        <v>湖北省</v>
      </c>
      <c r="F1575">
        <f t="shared" si="49"/>
        <v>4211</v>
      </c>
      <c r="G1575" t="str">
        <f>IF(F1575&gt;10000,"省直辖县市",IF(F1575&gt;7000,“港澳台”,VLOOKUP(F1575,[1]地市级代码匹配!C:D,2,FALSE)))</f>
        <v>黄冈市</v>
      </c>
      <c r="H1575" s="3" t="s">
        <v>1200</v>
      </c>
    </row>
    <row r="1576" spans="1:8" x14ac:dyDescent="0.3">
      <c r="A1576" s="6" t="s">
        <v>1201</v>
      </c>
      <c r="B1576" s="6" t="s">
        <v>1201</v>
      </c>
      <c r="C1576" s="6">
        <v>421126</v>
      </c>
      <c r="D1576">
        <f t="shared" si="48"/>
        <v>42</v>
      </c>
      <c r="E1576" t="str">
        <f>VLOOKUP(D1576,[1]省代码匹配!B:C,2,FALSE)</f>
        <v>湖北省</v>
      </c>
      <c r="F1576">
        <f t="shared" si="49"/>
        <v>4211</v>
      </c>
      <c r="G1576" t="str">
        <f>IF(F1576&gt;10000,"省直辖县市",IF(F1576&gt;7000,“港澳台”,VLOOKUP(F1576,[1]地市级代码匹配!C:D,2,FALSE)))</f>
        <v>黄冈市</v>
      </c>
      <c r="H1576" s="3" t="s">
        <v>1201</v>
      </c>
    </row>
    <row r="1577" spans="1:8" x14ac:dyDescent="0.3">
      <c r="A1577" s="6" t="s">
        <v>1202</v>
      </c>
      <c r="B1577" s="6" t="s">
        <v>1202</v>
      </c>
      <c r="C1577" s="6">
        <v>421127</v>
      </c>
      <c r="D1577">
        <f t="shared" si="48"/>
        <v>42</v>
      </c>
      <c r="E1577" t="str">
        <f>VLOOKUP(D1577,[1]省代码匹配!B:C,2,FALSE)</f>
        <v>湖北省</v>
      </c>
      <c r="F1577">
        <f t="shared" si="49"/>
        <v>4211</v>
      </c>
      <c r="G1577" t="str">
        <f>IF(F1577&gt;10000,"省直辖县市",IF(F1577&gt;7000,“港澳台”,VLOOKUP(F1577,[1]地市级代码匹配!C:D,2,FALSE)))</f>
        <v>黄冈市</v>
      </c>
      <c r="H1577" s="3" t="s">
        <v>1202</v>
      </c>
    </row>
    <row r="1578" spans="1:8" x14ac:dyDescent="0.3">
      <c r="A1578" s="6" t="s">
        <v>1203</v>
      </c>
      <c r="B1578" s="6" t="s">
        <v>3480</v>
      </c>
      <c r="C1578" s="6">
        <v>421181</v>
      </c>
      <c r="D1578">
        <f t="shared" si="48"/>
        <v>42</v>
      </c>
      <c r="E1578" t="str">
        <f>VLOOKUP(D1578,[1]省代码匹配!B:C,2,FALSE)</f>
        <v>湖北省</v>
      </c>
      <c r="F1578">
        <f t="shared" si="49"/>
        <v>4211</v>
      </c>
      <c r="G1578" t="str">
        <f>IF(F1578&gt;10000,"省直辖县市",IF(F1578&gt;7000,“港澳台”,VLOOKUP(F1578,[1]地市级代码匹配!C:D,2,FALSE)))</f>
        <v>黄冈市</v>
      </c>
      <c r="H1578" s="3" t="s">
        <v>1203</v>
      </c>
    </row>
    <row r="1579" spans="1:8" x14ac:dyDescent="0.3">
      <c r="A1579" s="6" t="s">
        <v>1204</v>
      </c>
      <c r="B1579" s="6" t="s">
        <v>3481</v>
      </c>
      <c r="C1579" s="6">
        <v>421182</v>
      </c>
      <c r="D1579">
        <f t="shared" si="48"/>
        <v>42</v>
      </c>
      <c r="E1579" t="str">
        <f>VLOOKUP(D1579,[1]省代码匹配!B:C,2,FALSE)</f>
        <v>湖北省</v>
      </c>
      <c r="F1579">
        <f t="shared" si="49"/>
        <v>4211</v>
      </c>
      <c r="G1579" t="str">
        <f>IF(F1579&gt;10000,"省直辖县市",IF(F1579&gt;7000,“港澳台”,VLOOKUP(F1579,[1]地市级代码匹配!C:D,2,FALSE)))</f>
        <v>黄冈市</v>
      </c>
      <c r="H1579" s="3" t="s">
        <v>1204</v>
      </c>
    </row>
    <row r="1580" spans="1:8" x14ac:dyDescent="0.3">
      <c r="A1580" s="6" t="s">
        <v>2779</v>
      </c>
      <c r="B1580" s="6" t="s">
        <v>2779</v>
      </c>
      <c r="C1580" s="6">
        <v>421202</v>
      </c>
      <c r="D1580">
        <f t="shared" si="48"/>
        <v>42</v>
      </c>
      <c r="E1580" t="str">
        <f>VLOOKUP(D1580,[1]省代码匹配!B:C,2,FALSE)</f>
        <v>湖北省</v>
      </c>
      <c r="F1580">
        <f t="shared" si="49"/>
        <v>4212</v>
      </c>
      <c r="G1580" t="str">
        <f>IF(F1580&gt;10000,"省直辖县市",IF(F1580&gt;7000,“港澳台”,VLOOKUP(F1580,[1]地市级代码匹配!C:D,2,FALSE)))</f>
        <v>咸宁市</v>
      </c>
      <c r="H1580" s="3" t="s">
        <v>2779</v>
      </c>
    </row>
    <row r="1581" spans="1:8" x14ac:dyDescent="0.3">
      <c r="A1581" s="6" t="s">
        <v>1205</v>
      </c>
      <c r="B1581" s="6" t="s">
        <v>1205</v>
      </c>
      <c r="C1581" s="6">
        <v>421221</v>
      </c>
      <c r="D1581">
        <f t="shared" si="48"/>
        <v>42</v>
      </c>
      <c r="E1581" t="str">
        <f>VLOOKUP(D1581,[1]省代码匹配!B:C,2,FALSE)</f>
        <v>湖北省</v>
      </c>
      <c r="F1581">
        <f t="shared" si="49"/>
        <v>4212</v>
      </c>
      <c r="G1581" t="str">
        <f>IF(F1581&gt;10000,"省直辖县市",IF(F1581&gt;7000,“港澳台”,VLOOKUP(F1581,[1]地市级代码匹配!C:D,2,FALSE)))</f>
        <v>咸宁市</v>
      </c>
      <c r="H1581" s="3" t="s">
        <v>1205</v>
      </c>
    </row>
    <row r="1582" spans="1:8" x14ac:dyDescent="0.3">
      <c r="A1582" s="6" t="s">
        <v>1207</v>
      </c>
      <c r="B1582" s="6" t="s">
        <v>1207</v>
      </c>
      <c r="C1582" s="6">
        <v>421222</v>
      </c>
      <c r="D1582">
        <f t="shared" si="48"/>
        <v>42</v>
      </c>
      <c r="E1582" t="str">
        <f>VLOOKUP(D1582,[1]省代码匹配!B:C,2,FALSE)</f>
        <v>湖北省</v>
      </c>
      <c r="F1582">
        <f t="shared" si="49"/>
        <v>4212</v>
      </c>
      <c r="G1582" t="str">
        <f>IF(F1582&gt;10000,"省直辖县市",IF(F1582&gt;7000,“港澳台”,VLOOKUP(F1582,[1]地市级代码匹配!C:D,2,FALSE)))</f>
        <v>咸宁市</v>
      </c>
      <c r="H1582" s="3" t="s">
        <v>1207</v>
      </c>
    </row>
    <row r="1583" spans="1:8" x14ac:dyDescent="0.3">
      <c r="A1583" s="6" t="s">
        <v>1208</v>
      </c>
      <c r="B1583" s="6" t="s">
        <v>1208</v>
      </c>
      <c r="C1583" s="6">
        <v>421223</v>
      </c>
      <c r="D1583">
        <f t="shared" si="48"/>
        <v>42</v>
      </c>
      <c r="E1583" t="str">
        <f>VLOOKUP(D1583,[1]省代码匹配!B:C,2,FALSE)</f>
        <v>湖北省</v>
      </c>
      <c r="F1583">
        <f t="shared" si="49"/>
        <v>4212</v>
      </c>
      <c r="G1583" t="str">
        <f>IF(F1583&gt;10000,"省直辖县市",IF(F1583&gt;7000,“港澳台”,VLOOKUP(F1583,[1]地市级代码匹配!C:D,2,FALSE)))</f>
        <v>咸宁市</v>
      </c>
      <c r="H1583" s="3" t="s">
        <v>1208</v>
      </c>
    </row>
    <row r="1584" spans="1:8" x14ac:dyDescent="0.3">
      <c r="A1584" s="6" t="s">
        <v>1209</v>
      </c>
      <c r="B1584" s="6" t="s">
        <v>1209</v>
      </c>
      <c r="C1584" s="6">
        <v>421224</v>
      </c>
      <c r="D1584">
        <f t="shared" si="48"/>
        <v>42</v>
      </c>
      <c r="E1584" t="str">
        <f>VLOOKUP(D1584,[1]省代码匹配!B:C,2,FALSE)</f>
        <v>湖北省</v>
      </c>
      <c r="F1584">
        <f t="shared" si="49"/>
        <v>4212</v>
      </c>
      <c r="G1584" t="str">
        <f>IF(F1584&gt;10000,"省直辖县市",IF(F1584&gt;7000,“港澳台”,VLOOKUP(F1584,[1]地市级代码匹配!C:D,2,FALSE)))</f>
        <v>咸宁市</v>
      </c>
      <c r="H1584" s="3" t="s">
        <v>1209</v>
      </c>
    </row>
    <row r="1585" spans="1:8" x14ac:dyDescent="0.3">
      <c r="A1585" s="6" t="s">
        <v>1210</v>
      </c>
      <c r="B1585" s="6" t="s">
        <v>3482</v>
      </c>
      <c r="C1585" s="6">
        <v>421281</v>
      </c>
      <c r="D1585">
        <f t="shared" si="48"/>
        <v>42</v>
      </c>
      <c r="E1585" t="str">
        <f>VLOOKUP(D1585,[1]省代码匹配!B:C,2,FALSE)</f>
        <v>湖北省</v>
      </c>
      <c r="F1585">
        <f t="shared" si="49"/>
        <v>4212</v>
      </c>
      <c r="G1585" t="str">
        <f>IF(F1585&gt;10000,"省直辖县市",IF(F1585&gt;7000,“港澳台”,VLOOKUP(F1585,[1]地市级代码匹配!C:D,2,FALSE)))</f>
        <v>咸宁市</v>
      </c>
      <c r="H1585" s="3" t="s">
        <v>1210</v>
      </c>
    </row>
    <row r="1586" spans="1:8" x14ac:dyDescent="0.3">
      <c r="A1586" s="6" t="s">
        <v>2780</v>
      </c>
      <c r="B1586" s="6" t="s">
        <v>2780</v>
      </c>
      <c r="C1586" s="6">
        <v>421303</v>
      </c>
      <c r="D1586">
        <f t="shared" si="48"/>
        <v>42</v>
      </c>
      <c r="E1586" t="str">
        <f>VLOOKUP(D1586,[1]省代码匹配!B:C,2,FALSE)</f>
        <v>湖北省</v>
      </c>
      <c r="F1586">
        <f t="shared" si="49"/>
        <v>4213</v>
      </c>
      <c r="G1586" t="str">
        <f>IF(F1586&gt;10000,"省直辖县市",IF(F1586&gt;7000,“港澳台”,VLOOKUP(F1586,[1]地市级代码匹配!C:D,2,FALSE)))</f>
        <v>随州市</v>
      </c>
      <c r="H1586" s="3" t="s">
        <v>2780</v>
      </c>
    </row>
    <row r="1587" spans="1:8" x14ac:dyDescent="0.3">
      <c r="A1587" s="6" t="s">
        <v>1211</v>
      </c>
      <c r="B1587" s="6" t="s">
        <v>1211</v>
      </c>
      <c r="C1587" s="6">
        <v>421321</v>
      </c>
      <c r="D1587">
        <f t="shared" si="48"/>
        <v>42</v>
      </c>
      <c r="E1587" t="str">
        <f>VLOOKUP(D1587,[1]省代码匹配!B:C,2,FALSE)</f>
        <v>湖北省</v>
      </c>
      <c r="F1587">
        <f t="shared" si="49"/>
        <v>4213</v>
      </c>
      <c r="G1587" t="str">
        <f>IF(F1587&gt;10000,"省直辖县市",IF(F1587&gt;7000,“港澳台”,VLOOKUP(F1587,[1]地市级代码匹配!C:D,2,FALSE)))</f>
        <v>随州市</v>
      </c>
      <c r="H1587" s="5" t="s">
        <v>2780</v>
      </c>
    </row>
    <row r="1588" spans="1:8" x14ac:dyDescent="0.3">
      <c r="A1588" s="6" t="s">
        <v>1213</v>
      </c>
      <c r="B1588" s="6" t="s">
        <v>3483</v>
      </c>
      <c r="C1588" s="6">
        <v>421381</v>
      </c>
      <c r="D1588">
        <f t="shared" si="48"/>
        <v>42</v>
      </c>
      <c r="E1588" t="str">
        <f>VLOOKUP(D1588,[1]省代码匹配!B:C,2,FALSE)</f>
        <v>湖北省</v>
      </c>
      <c r="F1588">
        <f t="shared" si="49"/>
        <v>4213</v>
      </c>
      <c r="G1588" t="str">
        <f>IF(F1588&gt;10000,"省直辖县市",IF(F1588&gt;7000,“港澳台”,VLOOKUP(F1588,[1]地市级代码匹配!C:D,2,FALSE)))</f>
        <v>随州市</v>
      </c>
      <c r="H1588" s="3" t="s">
        <v>1213</v>
      </c>
    </row>
    <row r="1589" spans="1:8" x14ac:dyDescent="0.3">
      <c r="A1589" s="6" t="s">
        <v>1214</v>
      </c>
      <c r="B1589" s="6" t="s">
        <v>3484</v>
      </c>
      <c r="C1589" s="6">
        <v>422801</v>
      </c>
      <c r="D1589">
        <f t="shared" si="48"/>
        <v>42</v>
      </c>
      <c r="E1589" t="str">
        <f>VLOOKUP(D1589,[1]省代码匹配!B:C,2,FALSE)</f>
        <v>湖北省</v>
      </c>
      <c r="F1589">
        <f t="shared" si="49"/>
        <v>4228</v>
      </c>
      <c r="G1589" t="str">
        <f>IF(F1589&gt;10000,"省直辖县市",IF(F1589&gt;7000,“港澳台”,VLOOKUP(F1589,[1]地市级代码匹配!C:D,2,FALSE)))</f>
        <v>恩施土家族苗族自治州</v>
      </c>
      <c r="H1589" s="3" t="s">
        <v>1214</v>
      </c>
    </row>
    <row r="1590" spans="1:8" x14ac:dyDescent="0.3">
      <c r="A1590" s="6" t="s">
        <v>1216</v>
      </c>
      <c r="B1590" s="6" t="s">
        <v>3485</v>
      </c>
      <c r="C1590" s="6">
        <v>422802</v>
      </c>
      <c r="D1590">
        <f t="shared" si="48"/>
        <v>42</v>
      </c>
      <c r="E1590" t="str">
        <f>VLOOKUP(D1590,[1]省代码匹配!B:C,2,FALSE)</f>
        <v>湖北省</v>
      </c>
      <c r="F1590">
        <f t="shared" si="49"/>
        <v>4228</v>
      </c>
      <c r="G1590" t="str">
        <f>IF(F1590&gt;10000,"省直辖县市",IF(F1590&gt;7000,“港澳台”,VLOOKUP(F1590,[1]地市级代码匹配!C:D,2,FALSE)))</f>
        <v>恩施土家族苗族自治州</v>
      </c>
      <c r="H1590" s="3" t="s">
        <v>1216</v>
      </c>
    </row>
    <row r="1591" spans="1:8" x14ac:dyDescent="0.3">
      <c r="A1591" s="6" t="s">
        <v>1217</v>
      </c>
      <c r="B1591" s="6" t="s">
        <v>1217</v>
      </c>
      <c r="C1591" s="6">
        <v>422822</v>
      </c>
      <c r="D1591">
        <f t="shared" si="48"/>
        <v>42</v>
      </c>
      <c r="E1591" t="str">
        <f>VLOOKUP(D1591,[1]省代码匹配!B:C,2,FALSE)</f>
        <v>湖北省</v>
      </c>
      <c r="F1591">
        <f t="shared" si="49"/>
        <v>4228</v>
      </c>
      <c r="G1591" t="str">
        <f>IF(F1591&gt;10000,"省直辖县市",IF(F1591&gt;7000,“港澳台”,VLOOKUP(F1591,[1]地市级代码匹配!C:D,2,FALSE)))</f>
        <v>恩施土家族苗族自治州</v>
      </c>
      <c r="H1591" s="3" t="s">
        <v>1217</v>
      </c>
    </row>
    <row r="1592" spans="1:8" x14ac:dyDescent="0.3">
      <c r="A1592" s="6" t="s">
        <v>1218</v>
      </c>
      <c r="B1592" s="6" t="s">
        <v>1218</v>
      </c>
      <c r="C1592" s="6">
        <v>422823</v>
      </c>
      <c r="D1592">
        <f t="shared" si="48"/>
        <v>42</v>
      </c>
      <c r="E1592" t="str">
        <f>VLOOKUP(D1592,[1]省代码匹配!B:C,2,FALSE)</f>
        <v>湖北省</v>
      </c>
      <c r="F1592">
        <f t="shared" si="49"/>
        <v>4228</v>
      </c>
      <c r="G1592" t="str">
        <f>IF(F1592&gt;10000,"省直辖县市",IF(F1592&gt;7000,“港澳台”,VLOOKUP(F1592,[1]地市级代码匹配!C:D,2,FALSE)))</f>
        <v>恩施土家族苗族自治州</v>
      </c>
      <c r="H1592" s="3" t="s">
        <v>1218</v>
      </c>
    </row>
    <row r="1593" spans="1:8" x14ac:dyDescent="0.3">
      <c r="A1593" s="6" t="s">
        <v>1219</v>
      </c>
      <c r="B1593" s="6" t="s">
        <v>1219</v>
      </c>
      <c r="C1593" s="6">
        <v>422825</v>
      </c>
      <c r="D1593">
        <f t="shared" si="48"/>
        <v>42</v>
      </c>
      <c r="E1593" t="str">
        <f>VLOOKUP(D1593,[1]省代码匹配!B:C,2,FALSE)</f>
        <v>湖北省</v>
      </c>
      <c r="F1593">
        <f t="shared" si="49"/>
        <v>4228</v>
      </c>
      <c r="G1593" t="str">
        <f>IF(F1593&gt;10000,"省直辖县市",IF(F1593&gt;7000,“港澳台”,VLOOKUP(F1593,[1]地市级代码匹配!C:D,2,FALSE)))</f>
        <v>恩施土家族苗族自治州</v>
      </c>
      <c r="H1593" s="3" t="s">
        <v>1219</v>
      </c>
    </row>
    <row r="1594" spans="1:8" x14ac:dyDescent="0.3">
      <c r="A1594" s="6" t="s">
        <v>1220</v>
      </c>
      <c r="B1594" s="6" t="s">
        <v>1220</v>
      </c>
      <c r="C1594" s="6">
        <v>422826</v>
      </c>
      <c r="D1594">
        <f t="shared" si="48"/>
        <v>42</v>
      </c>
      <c r="E1594" t="str">
        <f>VLOOKUP(D1594,[1]省代码匹配!B:C,2,FALSE)</f>
        <v>湖北省</v>
      </c>
      <c r="F1594">
        <f t="shared" si="49"/>
        <v>4228</v>
      </c>
      <c r="G1594" t="str">
        <f>IF(F1594&gt;10000,"省直辖县市",IF(F1594&gt;7000,“港澳台”,VLOOKUP(F1594,[1]地市级代码匹配!C:D,2,FALSE)))</f>
        <v>恩施土家族苗族自治州</v>
      </c>
      <c r="H1594" s="3" t="s">
        <v>1220</v>
      </c>
    </row>
    <row r="1595" spans="1:8" x14ac:dyDescent="0.3">
      <c r="A1595" s="6" t="s">
        <v>1221</v>
      </c>
      <c r="B1595" s="6" t="s">
        <v>1221</v>
      </c>
      <c r="C1595" s="6">
        <v>422827</v>
      </c>
      <c r="D1595">
        <f t="shared" si="48"/>
        <v>42</v>
      </c>
      <c r="E1595" t="str">
        <f>VLOOKUP(D1595,[1]省代码匹配!B:C,2,FALSE)</f>
        <v>湖北省</v>
      </c>
      <c r="F1595">
        <f t="shared" si="49"/>
        <v>4228</v>
      </c>
      <c r="G1595" t="str">
        <f>IF(F1595&gt;10000,"省直辖县市",IF(F1595&gt;7000,“港澳台”,VLOOKUP(F1595,[1]地市级代码匹配!C:D,2,FALSE)))</f>
        <v>恩施土家族苗族自治州</v>
      </c>
      <c r="H1595" s="3" t="s">
        <v>1221</v>
      </c>
    </row>
    <row r="1596" spans="1:8" x14ac:dyDescent="0.3">
      <c r="A1596" s="6" t="s">
        <v>1222</v>
      </c>
      <c r="B1596" s="6" t="s">
        <v>1222</v>
      </c>
      <c r="C1596" s="6">
        <v>422828</v>
      </c>
      <c r="D1596">
        <f t="shared" si="48"/>
        <v>42</v>
      </c>
      <c r="E1596" t="str">
        <f>VLOOKUP(D1596,[1]省代码匹配!B:C,2,FALSE)</f>
        <v>湖北省</v>
      </c>
      <c r="F1596">
        <f t="shared" si="49"/>
        <v>4228</v>
      </c>
      <c r="G1596" t="str">
        <f>IF(F1596&gt;10000,"省直辖县市",IF(F1596&gt;7000,“港澳台”,VLOOKUP(F1596,[1]地市级代码匹配!C:D,2,FALSE)))</f>
        <v>恩施土家族苗族自治州</v>
      </c>
      <c r="H1596" s="3" t="s">
        <v>1222</v>
      </c>
    </row>
    <row r="1597" spans="1:8" x14ac:dyDescent="0.3">
      <c r="A1597" s="6" t="s">
        <v>1223</v>
      </c>
      <c r="B1597" s="6" t="s">
        <v>3486</v>
      </c>
      <c r="C1597" s="6">
        <v>429004</v>
      </c>
      <c r="D1597">
        <f t="shared" si="48"/>
        <v>42</v>
      </c>
      <c r="E1597" t="str">
        <f>VLOOKUP(D1597,[1]省代码匹配!B:C,2,FALSE)</f>
        <v>湖北省</v>
      </c>
      <c r="F1597">
        <f t="shared" si="49"/>
        <v>429004</v>
      </c>
      <c r="G1597" t="str">
        <f>IF(F1597&gt;10000,"省直辖县市",IF(F1597&gt;7000,“港澳台”,VLOOKUP(F1597,[1]地市级代码匹配!C:D,2,FALSE)))</f>
        <v>省直辖县市</v>
      </c>
      <c r="H1597" s="3" t="s">
        <v>1223</v>
      </c>
    </row>
    <row r="1598" spans="1:8" x14ac:dyDescent="0.3">
      <c r="A1598" s="6" t="s">
        <v>1224</v>
      </c>
      <c r="B1598" s="6" t="s">
        <v>3487</v>
      </c>
      <c r="C1598" s="6">
        <v>429005</v>
      </c>
      <c r="D1598">
        <f t="shared" si="48"/>
        <v>42</v>
      </c>
      <c r="E1598" t="str">
        <f>VLOOKUP(D1598,[1]省代码匹配!B:C,2,FALSE)</f>
        <v>湖北省</v>
      </c>
      <c r="F1598">
        <f t="shared" si="49"/>
        <v>429005</v>
      </c>
      <c r="G1598" t="str">
        <f>IF(F1598&gt;10000,"省直辖县市",IF(F1598&gt;7000,“港澳台”,VLOOKUP(F1598,[1]地市级代码匹配!C:D,2,FALSE)))</f>
        <v>省直辖县市</v>
      </c>
      <c r="H1598" s="3" t="s">
        <v>1224</v>
      </c>
    </row>
    <row r="1599" spans="1:8" x14ac:dyDescent="0.3">
      <c r="A1599" s="6" t="s">
        <v>1225</v>
      </c>
      <c r="B1599" s="6" t="s">
        <v>3488</v>
      </c>
      <c r="C1599" s="6">
        <v>429006</v>
      </c>
      <c r="D1599">
        <f t="shared" si="48"/>
        <v>42</v>
      </c>
      <c r="E1599" t="str">
        <f>VLOOKUP(D1599,[1]省代码匹配!B:C,2,FALSE)</f>
        <v>湖北省</v>
      </c>
      <c r="F1599">
        <f t="shared" si="49"/>
        <v>429006</v>
      </c>
      <c r="G1599" t="str">
        <f>IF(F1599&gt;10000,"省直辖县市",IF(F1599&gt;7000,“港澳台”,VLOOKUP(F1599,[1]地市级代码匹配!C:D,2,FALSE)))</f>
        <v>省直辖县市</v>
      </c>
      <c r="H1599" s="3" t="s">
        <v>1225</v>
      </c>
    </row>
    <row r="1600" spans="1:8" x14ac:dyDescent="0.3">
      <c r="A1600" s="6" t="s">
        <v>1226</v>
      </c>
      <c r="B1600" s="6" t="s">
        <v>1226</v>
      </c>
      <c r="C1600" s="6">
        <v>429021</v>
      </c>
      <c r="D1600">
        <f t="shared" si="48"/>
        <v>42</v>
      </c>
      <c r="E1600" t="str">
        <f>VLOOKUP(D1600,[1]省代码匹配!B:C,2,FALSE)</f>
        <v>湖北省</v>
      </c>
      <c r="F1600">
        <f t="shared" si="49"/>
        <v>429021</v>
      </c>
      <c r="G1600" t="str">
        <f>IF(F1600&gt;10000,"省直辖县市",IF(F1600&gt;7000,“港澳台”,VLOOKUP(F1600,[1]地市级代码匹配!C:D,2,FALSE)))</f>
        <v>省直辖县市</v>
      </c>
      <c r="H1600" s="3" t="s">
        <v>1226</v>
      </c>
    </row>
    <row r="1601" spans="1:8" x14ac:dyDescent="0.3">
      <c r="A1601" s="6" t="s">
        <v>2781</v>
      </c>
      <c r="B1601" s="6" t="s">
        <v>2781</v>
      </c>
      <c r="C1601" s="6">
        <v>430102</v>
      </c>
      <c r="D1601">
        <f t="shared" si="48"/>
        <v>43</v>
      </c>
      <c r="E1601" t="str">
        <f>VLOOKUP(D1601,[1]省代码匹配!B:C,2,FALSE)</f>
        <v>湖南省</v>
      </c>
      <c r="F1601">
        <f t="shared" si="49"/>
        <v>4301</v>
      </c>
      <c r="G1601" t="str">
        <f>IF(F1601&gt;10000,"省直辖县市",IF(F1601&gt;7000,“港澳台”,VLOOKUP(F1601,[1]地市级代码匹配!C:D,2,FALSE)))</f>
        <v>长沙市</v>
      </c>
      <c r="H1601" s="3" t="s">
        <v>2781</v>
      </c>
    </row>
    <row r="1602" spans="1:8" x14ac:dyDescent="0.3">
      <c r="A1602" s="6" t="s">
        <v>2782</v>
      </c>
      <c r="B1602" s="6" t="s">
        <v>2782</v>
      </c>
      <c r="C1602" s="6">
        <v>430103</v>
      </c>
      <c r="D1602">
        <f t="shared" si="48"/>
        <v>43</v>
      </c>
      <c r="E1602" t="str">
        <f>VLOOKUP(D1602,[1]省代码匹配!B:C,2,FALSE)</f>
        <v>湖南省</v>
      </c>
      <c r="F1602">
        <f t="shared" si="49"/>
        <v>4301</v>
      </c>
      <c r="G1602" t="str">
        <f>IF(F1602&gt;10000,"省直辖县市",IF(F1602&gt;7000,“港澳台”,VLOOKUP(F1602,[1]地市级代码匹配!C:D,2,FALSE)))</f>
        <v>长沙市</v>
      </c>
      <c r="H1602" s="3" t="s">
        <v>2782</v>
      </c>
    </row>
    <row r="1603" spans="1:8" x14ac:dyDescent="0.3">
      <c r="A1603" s="6" t="s">
        <v>2783</v>
      </c>
      <c r="B1603" s="6" t="s">
        <v>2783</v>
      </c>
      <c r="C1603" s="6">
        <v>430104</v>
      </c>
      <c r="D1603">
        <f t="shared" ref="D1603:D1666" si="50">INT(C1603/10000)</f>
        <v>43</v>
      </c>
      <c r="E1603" t="str">
        <f>VLOOKUP(D1603,[1]省代码匹配!B:C,2,FALSE)</f>
        <v>湖南省</v>
      </c>
      <c r="F1603">
        <f t="shared" ref="F1603:F1666" si="51">IF(OR(D1603=11,D1603=12,D1603=31,D1603=50,D1603=71,D1603=81,D1603=82),D1603*100,IF(MID(C1603,3,1)="9",C1603,INT(C1603/100)))</f>
        <v>4301</v>
      </c>
      <c r="G1603" t="str">
        <f>IF(F1603&gt;10000,"省直辖县市",IF(F1603&gt;7000,“港澳台”,VLOOKUP(F1603,[1]地市级代码匹配!C:D,2,FALSE)))</f>
        <v>长沙市</v>
      </c>
      <c r="H1603" s="3" t="s">
        <v>2783</v>
      </c>
    </row>
    <row r="1604" spans="1:8" x14ac:dyDescent="0.3">
      <c r="A1604" s="6" t="s">
        <v>2784</v>
      </c>
      <c r="B1604" s="6" t="s">
        <v>2784</v>
      </c>
      <c r="C1604" s="6">
        <v>430105</v>
      </c>
      <c r="D1604">
        <f t="shared" si="50"/>
        <v>43</v>
      </c>
      <c r="E1604" t="str">
        <f>VLOOKUP(D1604,[1]省代码匹配!B:C,2,FALSE)</f>
        <v>湖南省</v>
      </c>
      <c r="F1604">
        <f t="shared" si="51"/>
        <v>4301</v>
      </c>
      <c r="G1604" t="str">
        <f>IF(F1604&gt;10000,"省直辖县市",IF(F1604&gt;7000,“港澳台”,VLOOKUP(F1604,[1]地市级代码匹配!C:D,2,FALSE)))</f>
        <v>长沙市</v>
      </c>
      <c r="H1604" s="3" t="s">
        <v>2784</v>
      </c>
    </row>
    <row r="1605" spans="1:8" x14ac:dyDescent="0.3">
      <c r="A1605" s="6" t="s">
        <v>2785</v>
      </c>
      <c r="B1605" s="6" t="s">
        <v>2785</v>
      </c>
      <c r="C1605" s="6">
        <v>430111</v>
      </c>
      <c r="D1605">
        <f t="shared" si="50"/>
        <v>43</v>
      </c>
      <c r="E1605" t="str">
        <f>VLOOKUP(D1605,[1]省代码匹配!B:C,2,FALSE)</f>
        <v>湖南省</v>
      </c>
      <c r="F1605">
        <f t="shared" si="51"/>
        <v>4301</v>
      </c>
      <c r="G1605" t="str">
        <f>IF(F1605&gt;10000,"省直辖县市",IF(F1605&gt;7000,“港澳台”,VLOOKUP(F1605,[1]地市级代码匹配!C:D,2,FALSE)))</f>
        <v>长沙市</v>
      </c>
      <c r="H1605" s="3" t="s">
        <v>2785</v>
      </c>
    </row>
    <row r="1606" spans="1:8" x14ac:dyDescent="0.3">
      <c r="A1606" s="6" t="s">
        <v>1227</v>
      </c>
      <c r="B1606" s="6" t="s">
        <v>1227</v>
      </c>
      <c r="C1606" s="6">
        <v>430112</v>
      </c>
      <c r="D1606">
        <f t="shared" si="50"/>
        <v>43</v>
      </c>
      <c r="E1606" t="str">
        <f>VLOOKUP(D1606,[1]省代码匹配!B:C,2,FALSE)</f>
        <v>湖南省</v>
      </c>
      <c r="F1606">
        <f t="shared" si="51"/>
        <v>4301</v>
      </c>
      <c r="G1606" t="str">
        <f>IF(F1606&gt;10000,"省直辖县市",IF(F1606&gt;7000,“港澳台”,VLOOKUP(F1606,[1]地市级代码匹配!C:D,2,FALSE)))</f>
        <v>长沙市</v>
      </c>
      <c r="H1606" s="3" t="s">
        <v>3110</v>
      </c>
    </row>
    <row r="1607" spans="1:8" x14ac:dyDescent="0.3">
      <c r="A1607" s="6" t="s">
        <v>1230</v>
      </c>
      <c r="B1607" s="6" t="s">
        <v>1230</v>
      </c>
      <c r="C1607" s="6">
        <v>430121</v>
      </c>
      <c r="D1607">
        <f t="shared" si="50"/>
        <v>43</v>
      </c>
      <c r="E1607" t="str">
        <f>VLOOKUP(D1607,[1]省代码匹配!B:C,2,FALSE)</f>
        <v>湖南省</v>
      </c>
      <c r="F1607">
        <f t="shared" si="51"/>
        <v>4301</v>
      </c>
      <c r="G1607" t="str">
        <f>IF(F1607&gt;10000,"省直辖县市",IF(F1607&gt;7000,“港澳台”,VLOOKUP(F1607,[1]地市级代码匹配!C:D,2,FALSE)))</f>
        <v>长沙市</v>
      </c>
      <c r="H1607" s="3" t="s">
        <v>1230</v>
      </c>
    </row>
    <row r="1608" spans="1:8" x14ac:dyDescent="0.3">
      <c r="A1608" s="6" t="s">
        <v>1231</v>
      </c>
      <c r="B1608" s="6" t="s">
        <v>3489</v>
      </c>
      <c r="C1608" s="6">
        <v>430181</v>
      </c>
      <c r="D1608">
        <f t="shared" si="50"/>
        <v>43</v>
      </c>
      <c r="E1608" t="str">
        <f>VLOOKUP(D1608,[1]省代码匹配!B:C,2,FALSE)</f>
        <v>湖南省</v>
      </c>
      <c r="F1608">
        <f t="shared" si="51"/>
        <v>4301</v>
      </c>
      <c r="G1608" t="str">
        <f>IF(F1608&gt;10000,"省直辖县市",IF(F1608&gt;7000,“港澳台”,VLOOKUP(F1608,[1]地市级代码匹配!C:D,2,FALSE)))</f>
        <v>长沙市</v>
      </c>
      <c r="H1608" s="3" t="s">
        <v>1231</v>
      </c>
    </row>
    <row r="1609" spans="1:8" x14ac:dyDescent="0.3">
      <c r="A1609" s="6" t="s">
        <v>3490</v>
      </c>
      <c r="B1609" s="6" t="s">
        <v>3491</v>
      </c>
      <c r="C1609" s="6">
        <v>430182</v>
      </c>
      <c r="D1609">
        <f t="shared" si="50"/>
        <v>43</v>
      </c>
      <c r="E1609" t="str">
        <f>VLOOKUP(D1609,[1]省代码匹配!B:C,2,FALSE)</f>
        <v>湖南省</v>
      </c>
      <c r="F1609">
        <f t="shared" si="51"/>
        <v>4301</v>
      </c>
      <c r="G1609" t="str">
        <f>IF(F1609&gt;10000,"省直辖县市",IF(F1609&gt;7000,“港澳台”,VLOOKUP(F1609,[1]地市级代码匹配!C:D,2,FALSE)))</f>
        <v>长沙市</v>
      </c>
      <c r="H1609" s="3" t="s">
        <v>3111</v>
      </c>
    </row>
    <row r="1610" spans="1:8" x14ac:dyDescent="0.3">
      <c r="A1610" s="6" t="s">
        <v>2786</v>
      </c>
      <c r="B1610" s="6" t="s">
        <v>2786</v>
      </c>
      <c r="C1610" s="6">
        <v>430202</v>
      </c>
      <c r="D1610">
        <f t="shared" si="50"/>
        <v>43</v>
      </c>
      <c r="E1610" t="str">
        <f>VLOOKUP(D1610,[1]省代码匹配!B:C,2,FALSE)</f>
        <v>湖南省</v>
      </c>
      <c r="F1610">
        <f t="shared" si="51"/>
        <v>4302</v>
      </c>
      <c r="G1610" t="str">
        <f>IF(F1610&gt;10000,"省直辖县市",IF(F1610&gt;7000,“港澳台”,VLOOKUP(F1610,[1]地市级代码匹配!C:D,2,FALSE)))</f>
        <v>株洲市</v>
      </c>
      <c r="H1610" s="3" t="s">
        <v>2786</v>
      </c>
    </row>
    <row r="1611" spans="1:8" x14ac:dyDescent="0.3">
      <c r="A1611" s="6" t="s">
        <v>2787</v>
      </c>
      <c r="B1611" s="6" t="s">
        <v>2787</v>
      </c>
      <c r="C1611" s="6">
        <v>430203</v>
      </c>
      <c r="D1611">
        <f t="shared" si="50"/>
        <v>43</v>
      </c>
      <c r="E1611" t="str">
        <f>VLOOKUP(D1611,[1]省代码匹配!B:C,2,FALSE)</f>
        <v>湖南省</v>
      </c>
      <c r="F1611">
        <f t="shared" si="51"/>
        <v>4302</v>
      </c>
      <c r="G1611" t="str">
        <f>IF(F1611&gt;10000,"省直辖县市",IF(F1611&gt;7000,“港澳台”,VLOOKUP(F1611,[1]地市级代码匹配!C:D,2,FALSE)))</f>
        <v>株洲市</v>
      </c>
      <c r="H1611" s="3" t="s">
        <v>2787</v>
      </c>
    </row>
    <row r="1612" spans="1:8" x14ac:dyDescent="0.3">
      <c r="A1612" s="6" t="s">
        <v>2788</v>
      </c>
      <c r="B1612" s="6" t="s">
        <v>2788</v>
      </c>
      <c r="C1612" s="6">
        <v>430204</v>
      </c>
      <c r="D1612">
        <f t="shared" si="50"/>
        <v>43</v>
      </c>
      <c r="E1612" t="str">
        <f>VLOOKUP(D1612,[1]省代码匹配!B:C,2,FALSE)</f>
        <v>湖南省</v>
      </c>
      <c r="F1612">
        <f t="shared" si="51"/>
        <v>4302</v>
      </c>
      <c r="G1612" t="str">
        <f>IF(F1612&gt;10000,"省直辖县市",IF(F1612&gt;7000,“港澳台”,VLOOKUP(F1612,[1]地市级代码匹配!C:D,2,FALSE)))</f>
        <v>株洲市</v>
      </c>
      <c r="H1612" s="3" t="s">
        <v>2788</v>
      </c>
    </row>
    <row r="1613" spans="1:8" x14ac:dyDescent="0.3">
      <c r="A1613" s="6" t="s">
        <v>2789</v>
      </c>
      <c r="B1613" s="6" t="s">
        <v>2789</v>
      </c>
      <c r="C1613" s="6">
        <v>430211</v>
      </c>
      <c r="D1613">
        <f t="shared" si="50"/>
        <v>43</v>
      </c>
      <c r="E1613" t="str">
        <f>VLOOKUP(D1613,[1]省代码匹配!B:C,2,FALSE)</f>
        <v>湖南省</v>
      </c>
      <c r="F1613">
        <f t="shared" si="51"/>
        <v>4302</v>
      </c>
      <c r="G1613" t="str">
        <f>IF(F1613&gt;10000,"省直辖县市",IF(F1613&gt;7000,“港澳台”,VLOOKUP(F1613,[1]地市级代码匹配!C:D,2,FALSE)))</f>
        <v>株洲市</v>
      </c>
      <c r="H1613" s="3" t="s">
        <v>2789</v>
      </c>
    </row>
    <row r="1614" spans="1:8" x14ac:dyDescent="0.3">
      <c r="A1614" s="6" t="s">
        <v>1232</v>
      </c>
      <c r="B1614" s="6" t="s">
        <v>1232</v>
      </c>
      <c r="C1614" s="6">
        <v>430221</v>
      </c>
      <c r="D1614">
        <f t="shared" si="50"/>
        <v>43</v>
      </c>
      <c r="E1614" t="str">
        <f>VLOOKUP(D1614,[1]省代码匹配!B:C,2,FALSE)</f>
        <v>湖南省</v>
      </c>
      <c r="F1614">
        <f t="shared" si="51"/>
        <v>4302</v>
      </c>
      <c r="G1614" t="str">
        <f>IF(F1614&gt;10000,"省直辖县市",IF(F1614&gt;7000,“港澳台”,VLOOKUP(F1614,[1]地市级代码匹配!C:D,2,FALSE)))</f>
        <v>株洲市</v>
      </c>
      <c r="H1614" s="3" t="s">
        <v>1232</v>
      </c>
    </row>
    <row r="1615" spans="1:8" x14ac:dyDescent="0.3">
      <c r="A1615" s="6" t="s">
        <v>1234</v>
      </c>
      <c r="B1615" s="6" t="s">
        <v>1234</v>
      </c>
      <c r="C1615" s="6">
        <v>430223</v>
      </c>
      <c r="D1615">
        <f t="shared" si="50"/>
        <v>43</v>
      </c>
      <c r="E1615" t="str">
        <f>VLOOKUP(D1615,[1]省代码匹配!B:C,2,FALSE)</f>
        <v>湖南省</v>
      </c>
      <c r="F1615">
        <f t="shared" si="51"/>
        <v>4302</v>
      </c>
      <c r="G1615" t="str">
        <f>IF(F1615&gt;10000,"省直辖县市",IF(F1615&gt;7000,“港澳台”,VLOOKUP(F1615,[1]地市级代码匹配!C:D,2,FALSE)))</f>
        <v>株洲市</v>
      </c>
      <c r="H1615" s="3" t="s">
        <v>1234</v>
      </c>
    </row>
    <row r="1616" spans="1:8" x14ac:dyDescent="0.3">
      <c r="A1616" s="6" t="s">
        <v>1235</v>
      </c>
      <c r="B1616" s="6" t="s">
        <v>1235</v>
      </c>
      <c r="C1616" s="6">
        <v>430224</v>
      </c>
      <c r="D1616">
        <f t="shared" si="50"/>
        <v>43</v>
      </c>
      <c r="E1616" t="str">
        <f>VLOOKUP(D1616,[1]省代码匹配!B:C,2,FALSE)</f>
        <v>湖南省</v>
      </c>
      <c r="F1616">
        <f t="shared" si="51"/>
        <v>4302</v>
      </c>
      <c r="G1616" t="str">
        <f>IF(F1616&gt;10000,"省直辖县市",IF(F1616&gt;7000,“港澳台”,VLOOKUP(F1616,[1]地市级代码匹配!C:D,2,FALSE)))</f>
        <v>株洲市</v>
      </c>
      <c r="H1616" s="3" t="s">
        <v>1235</v>
      </c>
    </row>
    <row r="1617" spans="1:8" x14ac:dyDescent="0.3">
      <c r="A1617" s="6" t="s">
        <v>1236</v>
      </c>
      <c r="B1617" s="6" t="s">
        <v>1236</v>
      </c>
      <c r="C1617" s="6">
        <v>430225</v>
      </c>
      <c r="D1617">
        <f t="shared" si="50"/>
        <v>43</v>
      </c>
      <c r="E1617" t="str">
        <f>VLOOKUP(D1617,[1]省代码匹配!B:C,2,FALSE)</f>
        <v>湖南省</v>
      </c>
      <c r="F1617">
        <f t="shared" si="51"/>
        <v>4302</v>
      </c>
      <c r="G1617" t="str">
        <f>IF(F1617&gt;10000,"省直辖县市",IF(F1617&gt;7000,“港澳台”,VLOOKUP(F1617,[1]地市级代码匹配!C:D,2,FALSE)))</f>
        <v>株洲市</v>
      </c>
      <c r="H1617" s="3" t="s">
        <v>1236</v>
      </c>
    </row>
    <row r="1618" spans="1:8" x14ac:dyDescent="0.3">
      <c r="A1618" s="6" t="s">
        <v>1237</v>
      </c>
      <c r="B1618" s="6" t="s">
        <v>3492</v>
      </c>
      <c r="C1618" s="6">
        <v>430281</v>
      </c>
      <c r="D1618">
        <f t="shared" si="50"/>
        <v>43</v>
      </c>
      <c r="E1618" t="str">
        <f>VLOOKUP(D1618,[1]省代码匹配!B:C,2,FALSE)</f>
        <v>湖南省</v>
      </c>
      <c r="F1618">
        <f t="shared" si="51"/>
        <v>4302</v>
      </c>
      <c r="G1618" t="str">
        <f>IF(F1618&gt;10000,"省直辖县市",IF(F1618&gt;7000,“港澳台”,VLOOKUP(F1618,[1]地市级代码匹配!C:D,2,FALSE)))</f>
        <v>株洲市</v>
      </c>
      <c r="H1618" s="3" t="s">
        <v>1237</v>
      </c>
    </row>
    <row r="1619" spans="1:8" x14ac:dyDescent="0.3">
      <c r="A1619" s="6" t="s">
        <v>2790</v>
      </c>
      <c r="B1619" s="6" t="s">
        <v>2790</v>
      </c>
      <c r="C1619" s="6">
        <v>430302</v>
      </c>
      <c r="D1619">
        <f t="shared" si="50"/>
        <v>43</v>
      </c>
      <c r="E1619" t="str">
        <f>VLOOKUP(D1619,[1]省代码匹配!B:C,2,FALSE)</f>
        <v>湖南省</v>
      </c>
      <c r="F1619">
        <f t="shared" si="51"/>
        <v>4303</v>
      </c>
      <c r="G1619" t="str">
        <f>IF(F1619&gt;10000,"省直辖县市",IF(F1619&gt;7000,“港澳台”,VLOOKUP(F1619,[1]地市级代码匹配!C:D,2,FALSE)))</f>
        <v>湘潭市</v>
      </c>
      <c r="H1619" s="3" t="s">
        <v>2790</v>
      </c>
    </row>
    <row r="1620" spans="1:8" x14ac:dyDescent="0.3">
      <c r="A1620" s="6" t="s">
        <v>2791</v>
      </c>
      <c r="B1620" s="6" t="s">
        <v>2791</v>
      </c>
      <c r="C1620" s="6">
        <v>430304</v>
      </c>
      <c r="D1620">
        <f t="shared" si="50"/>
        <v>43</v>
      </c>
      <c r="E1620" t="str">
        <f>VLOOKUP(D1620,[1]省代码匹配!B:C,2,FALSE)</f>
        <v>湖南省</v>
      </c>
      <c r="F1620">
        <f t="shared" si="51"/>
        <v>4303</v>
      </c>
      <c r="G1620" t="str">
        <f>IF(F1620&gt;10000,"省直辖县市",IF(F1620&gt;7000,“港澳台”,VLOOKUP(F1620,[1]地市级代码匹配!C:D,2,FALSE)))</f>
        <v>湘潭市</v>
      </c>
      <c r="H1620" s="3" t="s">
        <v>2791</v>
      </c>
    </row>
    <row r="1621" spans="1:8" x14ac:dyDescent="0.3">
      <c r="A1621" s="6" t="s">
        <v>1238</v>
      </c>
      <c r="B1621" s="6" t="s">
        <v>1238</v>
      </c>
      <c r="C1621" s="6">
        <v>430321</v>
      </c>
      <c r="D1621">
        <f t="shared" si="50"/>
        <v>43</v>
      </c>
      <c r="E1621" t="str">
        <f>VLOOKUP(D1621,[1]省代码匹配!B:C,2,FALSE)</f>
        <v>湖南省</v>
      </c>
      <c r="F1621">
        <f t="shared" si="51"/>
        <v>4303</v>
      </c>
      <c r="G1621" t="str">
        <f>IF(F1621&gt;10000,"省直辖县市",IF(F1621&gt;7000,“港澳台”,VLOOKUP(F1621,[1]地市级代码匹配!C:D,2,FALSE)))</f>
        <v>湘潭市</v>
      </c>
      <c r="H1621" s="3" t="s">
        <v>1238</v>
      </c>
    </row>
    <row r="1622" spans="1:8" x14ac:dyDescent="0.3">
      <c r="A1622" s="6" t="s">
        <v>1240</v>
      </c>
      <c r="B1622" s="6" t="s">
        <v>3493</v>
      </c>
      <c r="C1622" s="6">
        <v>430381</v>
      </c>
      <c r="D1622">
        <f t="shared" si="50"/>
        <v>43</v>
      </c>
      <c r="E1622" t="str">
        <f>VLOOKUP(D1622,[1]省代码匹配!B:C,2,FALSE)</f>
        <v>湖南省</v>
      </c>
      <c r="F1622">
        <f t="shared" si="51"/>
        <v>4303</v>
      </c>
      <c r="G1622" t="str">
        <f>IF(F1622&gt;10000,"省直辖县市",IF(F1622&gt;7000,“港澳台”,VLOOKUP(F1622,[1]地市级代码匹配!C:D,2,FALSE)))</f>
        <v>湘潭市</v>
      </c>
      <c r="H1622" s="3" t="s">
        <v>1240</v>
      </c>
    </row>
    <row r="1623" spans="1:8" x14ac:dyDescent="0.3">
      <c r="A1623" s="6" t="s">
        <v>1241</v>
      </c>
      <c r="B1623" s="6" t="s">
        <v>3494</v>
      </c>
      <c r="C1623" s="6">
        <v>430382</v>
      </c>
      <c r="D1623">
        <f t="shared" si="50"/>
        <v>43</v>
      </c>
      <c r="E1623" t="str">
        <f>VLOOKUP(D1623,[1]省代码匹配!B:C,2,FALSE)</f>
        <v>湖南省</v>
      </c>
      <c r="F1623">
        <f t="shared" si="51"/>
        <v>4303</v>
      </c>
      <c r="G1623" t="str">
        <f>IF(F1623&gt;10000,"省直辖县市",IF(F1623&gt;7000,“港澳台”,VLOOKUP(F1623,[1]地市级代码匹配!C:D,2,FALSE)))</f>
        <v>湘潭市</v>
      </c>
      <c r="H1623" s="3" t="s">
        <v>1241</v>
      </c>
    </row>
    <row r="1624" spans="1:8" x14ac:dyDescent="0.3">
      <c r="A1624" s="6" t="s">
        <v>2792</v>
      </c>
      <c r="B1624" s="6" t="s">
        <v>2792</v>
      </c>
      <c r="C1624" s="6">
        <v>430405</v>
      </c>
      <c r="D1624">
        <f t="shared" si="50"/>
        <v>43</v>
      </c>
      <c r="E1624" t="str">
        <f>VLOOKUP(D1624,[1]省代码匹配!B:C,2,FALSE)</f>
        <v>湖南省</v>
      </c>
      <c r="F1624">
        <f t="shared" si="51"/>
        <v>4304</v>
      </c>
      <c r="G1624" t="str">
        <f>IF(F1624&gt;10000,"省直辖县市",IF(F1624&gt;7000,“港澳台”,VLOOKUP(F1624,[1]地市级代码匹配!C:D,2,FALSE)))</f>
        <v>衡阳市</v>
      </c>
      <c r="H1624" s="3" t="s">
        <v>2792</v>
      </c>
    </row>
    <row r="1625" spans="1:8" x14ac:dyDescent="0.3">
      <c r="A1625" s="6" t="s">
        <v>2793</v>
      </c>
      <c r="B1625" s="6" t="s">
        <v>2793</v>
      </c>
      <c r="C1625" s="6">
        <v>430406</v>
      </c>
      <c r="D1625">
        <f t="shared" si="50"/>
        <v>43</v>
      </c>
      <c r="E1625" t="str">
        <f>VLOOKUP(D1625,[1]省代码匹配!B:C,2,FALSE)</f>
        <v>湖南省</v>
      </c>
      <c r="F1625">
        <f t="shared" si="51"/>
        <v>4304</v>
      </c>
      <c r="G1625" t="str">
        <f>IF(F1625&gt;10000,"省直辖县市",IF(F1625&gt;7000,“港澳台”,VLOOKUP(F1625,[1]地市级代码匹配!C:D,2,FALSE)))</f>
        <v>衡阳市</v>
      </c>
      <c r="H1625" s="3" t="s">
        <v>2793</v>
      </c>
    </row>
    <row r="1626" spans="1:8" x14ac:dyDescent="0.3">
      <c r="A1626" s="6" t="s">
        <v>2794</v>
      </c>
      <c r="B1626" s="6" t="s">
        <v>2794</v>
      </c>
      <c r="C1626" s="6">
        <v>430407</v>
      </c>
      <c r="D1626">
        <f t="shared" si="50"/>
        <v>43</v>
      </c>
      <c r="E1626" t="str">
        <f>VLOOKUP(D1626,[1]省代码匹配!B:C,2,FALSE)</f>
        <v>湖南省</v>
      </c>
      <c r="F1626">
        <f t="shared" si="51"/>
        <v>4304</v>
      </c>
      <c r="G1626" t="str">
        <f>IF(F1626&gt;10000,"省直辖县市",IF(F1626&gt;7000,“港澳台”,VLOOKUP(F1626,[1]地市级代码匹配!C:D,2,FALSE)))</f>
        <v>衡阳市</v>
      </c>
      <c r="H1626" s="3" t="s">
        <v>2794</v>
      </c>
    </row>
    <row r="1627" spans="1:8" x14ac:dyDescent="0.3">
      <c r="A1627" s="6" t="s">
        <v>2795</v>
      </c>
      <c r="B1627" s="6" t="s">
        <v>2795</v>
      </c>
      <c r="C1627" s="6">
        <v>430408</v>
      </c>
      <c r="D1627">
        <f t="shared" si="50"/>
        <v>43</v>
      </c>
      <c r="E1627" t="str">
        <f>VLOOKUP(D1627,[1]省代码匹配!B:C,2,FALSE)</f>
        <v>湖南省</v>
      </c>
      <c r="F1627">
        <f t="shared" si="51"/>
        <v>4304</v>
      </c>
      <c r="G1627" t="str">
        <f>IF(F1627&gt;10000,"省直辖县市",IF(F1627&gt;7000,“港澳台”,VLOOKUP(F1627,[1]地市级代码匹配!C:D,2,FALSE)))</f>
        <v>衡阳市</v>
      </c>
      <c r="H1627" s="3" t="s">
        <v>2795</v>
      </c>
    </row>
    <row r="1628" spans="1:8" x14ac:dyDescent="0.3">
      <c r="A1628" s="6" t="s">
        <v>2796</v>
      </c>
      <c r="B1628" s="6" t="s">
        <v>2796</v>
      </c>
      <c r="C1628" s="6">
        <v>430412</v>
      </c>
      <c r="D1628">
        <f t="shared" si="50"/>
        <v>43</v>
      </c>
      <c r="E1628" t="str">
        <f>VLOOKUP(D1628,[1]省代码匹配!B:C,2,FALSE)</f>
        <v>湖南省</v>
      </c>
      <c r="F1628">
        <f t="shared" si="51"/>
        <v>4304</v>
      </c>
      <c r="G1628" t="str">
        <f>IF(F1628&gt;10000,"省直辖县市",IF(F1628&gt;7000,“港澳台”,VLOOKUP(F1628,[1]地市级代码匹配!C:D,2,FALSE)))</f>
        <v>衡阳市</v>
      </c>
      <c r="H1628" s="3" t="s">
        <v>2796</v>
      </c>
    </row>
    <row r="1629" spans="1:8" x14ac:dyDescent="0.3">
      <c r="A1629" s="6" t="s">
        <v>1242</v>
      </c>
      <c r="B1629" s="6" t="s">
        <v>1242</v>
      </c>
      <c r="C1629" s="6">
        <v>430421</v>
      </c>
      <c r="D1629">
        <f t="shared" si="50"/>
        <v>43</v>
      </c>
      <c r="E1629" t="str">
        <f>VLOOKUP(D1629,[1]省代码匹配!B:C,2,FALSE)</f>
        <v>湖南省</v>
      </c>
      <c r="F1629">
        <f t="shared" si="51"/>
        <v>4304</v>
      </c>
      <c r="G1629" t="str">
        <f>IF(F1629&gt;10000,"省直辖县市",IF(F1629&gt;7000,“港澳台”,VLOOKUP(F1629,[1]地市级代码匹配!C:D,2,FALSE)))</f>
        <v>衡阳市</v>
      </c>
      <c r="H1629" s="3" t="s">
        <v>1242</v>
      </c>
    </row>
    <row r="1630" spans="1:8" x14ac:dyDescent="0.3">
      <c r="A1630" s="6" t="s">
        <v>1244</v>
      </c>
      <c r="B1630" s="6" t="s">
        <v>1244</v>
      </c>
      <c r="C1630" s="6">
        <v>430422</v>
      </c>
      <c r="D1630">
        <f t="shared" si="50"/>
        <v>43</v>
      </c>
      <c r="E1630" t="str">
        <f>VLOOKUP(D1630,[1]省代码匹配!B:C,2,FALSE)</f>
        <v>湖南省</v>
      </c>
      <c r="F1630">
        <f t="shared" si="51"/>
        <v>4304</v>
      </c>
      <c r="G1630" t="str">
        <f>IF(F1630&gt;10000,"省直辖县市",IF(F1630&gt;7000,“港澳台”,VLOOKUP(F1630,[1]地市级代码匹配!C:D,2,FALSE)))</f>
        <v>衡阳市</v>
      </c>
      <c r="H1630" s="3" t="s">
        <v>1244</v>
      </c>
    </row>
    <row r="1631" spans="1:8" x14ac:dyDescent="0.3">
      <c r="A1631" s="6" t="s">
        <v>1245</v>
      </c>
      <c r="B1631" s="6" t="s">
        <v>1245</v>
      </c>
      <c r="C1631" s="6">
        <v>430423</v>
      </c>
      <c r="D1631">
        <f t="shared" si="50"/>
        <v>43</v>
      </c>
      <c r="E1631" t="str">
        <f>VLOOKUP(D1631,[1]省代码匹配!B:C,2,FALSE)</f>
        <v>湖南省</v>
      </c>
      <c r="F1631">
        <f t="shared" si="51"/>
        <v>4304</v>
      </c>
      <c r="G1631" t="str">
        <f>IF(F1631&gt;10000,"省直辖县市",IF(F1631&gt;7000,“港澳台”,VLOOKUP(F1631,[1]地市级代码匹配!C:D,2,FALSE)))</f>
        <v>衡阳市</v>
      </c>
      <c r="H1631" s="3" t="s">
        <v>1245</v>
      </c>
    </row>
    <row r="1632" spans="1:8" x14ac:dyDescent="0.3">
      <c r="A1632" s="6" t="s">
        <v>1246</v>
      </c>
      <c r="B1632" s="6" t="s">
        <v>1246</v>
      </c>
      <c r="C1632" s="6">
        <v>430424</v>
      </c>
      <c r="D1632">
        <f t="shared" si="50"/>
        <v>43</v>
      </c>
      <c r="E1632" t="str">
        <f>VLOOKUP(D1632,[1]省代码匹配!B:C,2,FALSE)</f>
        <v>湖南省</v>
      </c>
      <c r="F1632">
        <f t="shared" si="51"/>
        <v>4304</v>
      </c>
      <c r="G1632" t="str">
        <f>IF(F1632&gt;10000,"省直辖县市",IF(F1632&gt;7000,“港澳台”,VLOOKUP(F1632,[1]地市级代码匹配!C:D,2,FALSE)))</f>
        <v>衡阳市</v>
      </c>
      <c r="H1632" s="3" t="s">
        <v>1246</v>
      </c>
    </row>
    <row r="1633" spans="1:8" x14ac:dyDescent="0.3">
      <c r="A1633" s="6" t="s">
        <v>1247</v>
      </c>
      <c r="B1633" s="6" t="s">
        <v>1247</v>
      </c>
      <c r="C1633" s="6">
        <v>430426</v>
      </c>
      <c r="D1633">
        <f t="shared" si="50"/>
        <v>43</v>
      </c>
      <c r="E1633" t="str">
        <f>VLOOKUP(D1633,[1]省代码匹配!B:C,2,FALSE)</f>
        <v>湖南省</v>
      </c>
      <c r="F1633">
        <f t="shared" si="51"/>
        <v>4304</v>
      </c>
      <c r="G1633" t="str">
        <f>IF(F1633&gt;10000,"省直辖县市",IF(F1633&gt;7000,“港澳台”,VLOOKUP(F1633,[1]地市级代码匹配!C:D,2,FALSE)))</f>
        <v>衡阳市</v>
      </c>
      <c r="H1633" s="3" t="s">
        <v>1247</v>
      </c>
    </row>
    <row r="1634" spans="1:8" x14ac:dyDescent="0.3">
      <c r="A1634" s="6" t="s">
        <v>2797</v>
      </c>
      <c r="B1634" s="6" t="s">
        <v>3495</v>
      </c>
      <c r="C1634" s="6">
        <v>430481</v>
      </c>
      <c r="D1634">
        <f t="shared" si="50"/>
        <v>43</v>
      </c>
      <c r="E1634" t="str">
        <f>VLOOKUP(D1634,[1]省代码匹配!B:C,2,FALSE)</f>
        <v>湖南省</v>
      </c>
      <c r="F1634">
        <f t="shared" si="51"/>
        <v>4304</v>
      </c>
      <c r="G1634" t="str">
        <f>IF(F1634&gt;10000,"省直辖县市",IF(F1634&gt;7000,“港澳台”,VLOOKUP(F1634,[1]地市级代码匹配!C:D,2,FALSE)))</f>
        <v>衡阳市</v>
      </c>
      <c r="H1634" s="3" t="s">
        <v>2797</v>
      </c>
    </row>
    <row r="1635" spans="1:8" x14ac:dyDescent="0.3">
      <c r="A1635" s="6" t="s">
        <v>1248</v>
      </c>
      <c r="B1635" s="6" t="s">
        <v>3496</v>
      </c>
      <c r="C1635" s="6">
        <v>430482</v>
      </c>
      <c r="D1635">
        <f t="shared" si="50"/>
        <v>43</v>
      </c>
      <c r="E1635" t="str">
        <f>VLOOKUP(D1635,[1]省代码匹配!B:C,2,FALSE)</f>
        <v>湖南省</v>
      </c>
      <c r="F1635">
        <f t="shared" si="51"/>
        <v>4304</v>
      </c>
      <c r="G1635" t="str">
        <f>IF(F1635&gt;10000,"省直辖县市",IF(F1635&gt;7000,“港澳台”,VLOOKUP(F1635,[1]地市级代码匹配!C:D,2,FALSE)))</f>
        <v>衡阳市</v>
      </c>
      <c r="H1635" s="3" t="s">
        <v>1248</v>
      </c>
    </row>
    <row r="1636" spans="1:8" x14ac:dyDescent="0.3">
      <c r="A1636" s="6" t="s">
        <v>2798</v>
      </c>
      <c r="B1636" s="6" t="s">
        <v>2798</v>
      </c>
      <c r="C1636" s="6">
        <v>430502</v>
      </c>
      <c r="D1636">
        <f t="shared" si="50"/>
        <v>43</v>
      </c>
      <c r="E1636" t="str">
        <f>VLOOKUP(D1636,[1]省代码匹配!B:C,2,FALSE)</f>
        <v>湖南省</v>
      </c>
      <c r="F1636">
        <f t="shared" si="51"/>
        <v>4305</v>
      </c>
      <c r="G1636" t="str">
        <f>IF(F1636&gt;10000,"省直辖县市",IF(F1636&gt;7000,“港澳台”,VLOOKUP(F1636,[1]地市级代码匹配!C:D,2,FALSE)))</f>
        <v>邵阳市</v>
      </c>
      <c r="H1636" s="3" t="s">
        <v>2798</v>
      </c>
    </row>
    <row r="1637" spans="1:8" x14ac:dyDescent="0.3">
      <c r="A1637" s="6" t="s">
        <v>2799</v>
      </c>
      <c r="B1637" s="6" t="s">
        <v>2799</v>
      </c>
      <c r="C1637" s="6">
        <v>430503</v>
      </c>
      <c r="D1637">
        <f t="shared" si="50"/>
        <v>43</v>
      </c>
      <c r="E1637" t="str">
        <f>VLOOKUP(D1637,[1]省代码匹配!B:C,2,FALSE)</f>
        <v>湖南省</v>
      </c>
      <c r="F1637">
        <f t="shared" si="51"/>
        <v>4305</v>
      </c>
      <c r="G1637" t="str">
        <f>IF(F1637&gt;10000,"省直辖县市",IF(F1637&gt;7000,“港澳台”,VLOOKUP(F1637,[1]地市级代码匹配!C:D,2,FALSE)))</f>
        <v>邵阳市</v>
      </c>
      <c r="H1637" s="3" t="s">
        <v>2799</v>
      </c>
    </row>
    <row r="1638" spans="1:8" x14ac:dyDescent="0.3">
      <c r="A1638" s="6" t="s">
        <v>2800</v>
      </c>
      <c r="B1638" s="6" t="s">
        <v>2800</v>
      </c>
      <c r="C1638" s="6">
        <v>430511</v>
      </c>
      <c r="D1638">
        <f t="shared" si="50"/>
        <v>43</v>
      </c>
      <c r="E1638" t="str">
        <f>VLOOKUP(D1638,[1]省代码匹配!B:C,2,FALSE)</f>
        <v>湖南省</v>
      </c>
      <c r="F1638">
        <f t="shared" si="51"/>
        <v>4305</v>
      </c>
      <c r="G1638" t="str">
        <f>IF(F1638&gt;10000,"省直辖县市",IF(F1638&gt;7000,“港澳台”,VLOOKUP(F1638,[1]地市级代码匹配!C:D,2,FALSE)))</f>
        <v>邵阳市</v>
      </c>
      <c r="H1638" s="3" t="s">
        <v>2800</v>
      </c>
    </row>
    <row r="1639" spans="1:8" x14ac:dyDescent="0.3">
      <c r="A1639" s="6" t="s">
        <v>1249</v>
      </c>
      <c r="B1639" s="6" t="s">
        <v>1249</v>
      </c>
      <c r="C1639" s="6">
        <v>430521</v>
      </c>
      <c r="D1639">
        <f t="shared" si="50"/>
        <v>43</v>
      </c>
      <c r="E1639" t="str">
        <f>VLOOKUP(D1639,[1]省代码匹配!B:C,2,FALSE)</f>
        <v>湖南省</v>
      </c>
      <c r="F1639">
        <f t="shared" si="51"/>
        <v>4305</v>
      </c>
      <c r="G1639" t="str">
        <f>IF(F1639&gt;10000,"省直辖县市",IF(F1639&gt;7000,“港澳台”,VLOOKUP(F1639,[1]地市级代码匹配!C:D,2,FALSE)))</f>
        <v>邵阳市</v>
      </c>
      <c r="H1639" s="3" t="s">
        <v>1249</v>
      </c>
    </row>
    <row r="1640" spans="1:8" x14ac:dyDescent="0.3">
      <c r="A1640" s="6" t="s">
        <v>1251</v>
      </c>
      <c r="B1640" s="6" t="s">
        <v>1251</v>
      </c>
      <c r="C1640" s="6">
        <v>430522</v>
      </c>
      <c r="D1640">
        <f t="shared" si="50"/>
        <v>43</v>
      </c>
      <c r="E1640" t="str">
        <f>VLOOKUP(D1640,[1]省代码匹配!B:C,2,FALSE)</f>
        <v>湖南省</v>
      </c>
      <c r="F1640">
        <f t="shared" si="51"/>
        <v>4305</v>
      </c>
      <c r="G1640" t="str">
        <f>IF(F1640&gt;10000,"省直辖县市",IF(F1640&gt;7000,“港澳台”,VLOOKUP(F1640,[1]地市级代码匹配!C:D,2,FALSE)))</f>
        <v>邵阳市</v>
      </c>
      <c r="H1640" s="3" t="s">
        <v>1251</v>
      </c>
    </row>
    <row r="1641" spans="1:8" x14ac:dyDescent="0.3">
      <c r="A1641" s="6" t="s">
        <v>1252</v>
      </c>
      <c r="B1641" s="6" t="s">
        <v>1252</v>
      </c>
      <c r="C1641" s="6">
        <v>430523</v>
      </c>
      <c r="D1641">
        <f t="shared" si="50"/>
        <v>43</v>
      </c>
      <c r="E1641" t="str">
        <f>VLOOKUP(D1641,[1]省代码匹配!B:C,2,FALSE)</f>
        <v>湖南省</v>
      </c>
      <c r="F1641">
        <f t="shared" si="51"/>
        <v>4305</v>
      </c>
      <c r="G1641" t="str">
        <f>IF(F1641&gt;10000,"省直辖县市",IF(F1641&gt;7000,“港澳台”,VLOOKUP(F1641,[1]地市级代码匹配!C:D,2,FALSE)))</f>
        <v>邵阳市</v>
      </c>
      <c r="H1641" s="3" t="s">
        <v>1252</v>
      </c>
    </row>
    <row r="1642" spans="1:8" x14ac:dyDescent="0.3">
      <c r="A1642" s="6" t="s">
        <v>1253</v>
      </c>
      <c r="B1642" s="6" t="s">
        <v>1253</v>
      </c>
      <c r="C1642" s="6">
        <v>430524</v>
      </c>
      <c r="D1642">
        <f t="shared" si="50"/>
        <v>43</v>
      </c>
      <c r="E1642" t="str">
        <f>VLOOKUP(D1642,[1]省代码匹配!B:C,2,FALSE)</f>
        <v>湖南省</v>
      </c>
      <c r="F1642">
        <f t="shared" si="51"/>
        <v>4305</v>
      </c>
      <c r="G1642" t="str">
        <f>IF(F1642&gt;10000,"省直辖县市",IF(F1642&gt;7000,“港澳台”,VLOOKUP(F1642,[1]地市级代码匹配!C:D,2,FALSE)))</f>
        <v>邵阳市</v>
      </c>
      <c r="H1642" s="3" t="s">
        <v>1253</v>
      </c>
    </row>
    <row r="1643" spans="1:8" x14ac:dyDescent="0.3">
      <c r="A1643" s="6" t="s">
        <v>1254</v>
      </c>
      <c r="B1643" s="6" t="s">
        <v>1254</v>
      </c>
      <c r="C1643" s="6">
        <v>430525</v>
      </c>
      <c r="D1643">
        <f t="shared" si="50"/>
        <v>43</v>
      </c>
      <c r="E1643" t="str">
        <f>VLOOKUP(D1643,[1]省代码匹配!B:C,2,FALSE)</f>
        <v>湖南省</v>
      </c>
      <c r="F1643">
        <f t="shared" si="51"/>
        <v>4305</v>
      </c>
      <c r="G1643" t="str">
        <f>IF(F1643&gt;10000,"省直辖县市",IF(F1643&gt;7000,“港澳台”,VLOOKUP(F1643,[1]地市级代码匹配!C:D,2,FALSE)))</f>
        <v>邵阳市</v>
      </c>
      <c r="H1643" s="3" t="s">
        <v>1254</v>
      </c>
    </row>
    <row r="1644" spans="1:8" x14ac:dyDescent="0.3">
      <c r="A1644" s="6" t="s">
        <v>1255</v>
      </c>
      <c r="B1644" s="6" t="s">
        <v>1255</v>
      </c>
      <c r="C1644" s="6">
        <v>430527</v>
      </c>
      <c r="D1644">
        <f t="shared" si="50"/>
        <v>43</v>
      </c>
      <c r="E1644" t="str">
        <f>VLOOKUP(D1644,[1]省代码匹配!B:C,2,FALSE)</f>
        <v>湖南省</v>
      </c>
      <c r="F1644">
        <f t="shared" si="51"/>
        <v>4305</v>
      </c>
      <c r="G1644" t="str">
        <f>IF(F1644&gt;10000,"省直辖县市",IF(F1644&gt;7000,“港澳台”,VLOOKUP(F1644,[1]地市级代码匹配!C:D,2,FALSE)))</f>
        <v>邵阳市</v>
      </c>
      <c r="H1644" s="3" t="s">
        <v>1255</v>
      </c>
    </row>
    <row r="1645" spans="1:8" x14ac:dyDescent="0.3">
      <c r="A1645" s="6" t="s">
        <v>1256</v>
      </c>
      <c r="B1645" s="6" t="s">
        <v>1256</v>
      </c>
      <c r="C1645" s="6">
        <v>430528</v>
      </c>
      <c r="D1645">
        <f t="shared" si="50"/>
        <v>43</v>
      </c>
      <c r="E1645" t="str">
        <f>VLOOKUP(D1645,[1]省代码匹配!B:C,2,FALSE)</f>
        <v>湖南省</v>
      </c>
      <c r="F1645">
        <f t="shared" si="51"/>
        <v>4305</v>
      </c>
      <c r="G1645" t="str">
        <f>IF(F1645&gt;10000,"省直辖县市",IF(F1645&gt;7000,“港澳台”,VLOOKUP(F1645,[1]地市级代码匹配!C:D,2,FALSE)))</f>
        <v>邵阳市</v>
      </c>
      <c r="H1645" s="3" t="s">
        <v>1256</v>
      </c>
    </row>
    <row r="1646" spans="1:8" x14ac:dyDescent="0.3">
      <c r="A1646" s="6" t="s">
        <v>1257</v>
      </c>
      <c r="B1646" s="6" t="s">
        <v>1257</v>
      </c>
      <c r="C1646" s="6">
        <v>430529</v>
      </c>
      <c r="D1646">
        <f t="shared" si="50"/>
        <v>43</v>
      </c>
      <c r="E1646" t="str">
        <f>VLOOKUP(D1646,[1]省代码匹配!B:C,2,FALSE)</f>
        <v>湖南省</v>
      </c>
      <c r="F1646">
        <f t="shared" si="51"/>
        <v>4305</v>
      </c>
      <c r="G1646" t="str">
        <f>IF(F1646&gt;10000,"省直辖县市",IF(F1646&gt;7000,“港澳台”,VLOOKUP(F1646,[1]地市级代码匹配!C:D,2,FALSE)))</f>
        <v>邵阳市</v>
      </c>
      <c r="H1646" s="3" t="s">
        <v>1257</v>
      </c>
    </row>
    <row r="1647" spans="1:8" x14ac:dyDescent="0.3">
      <c r="A1647" s="6" t="s">
        <v>1258</v>
      </c>
      <c r="B1647" s="6" t="s">
        <v>3497</v>
      </c>
      <c r="C1647" s="6">
        <v>430581</v>
      </c>
      <c r="D1647">
        <f t="shared" si="50"/>
        <v>43</v>
      </c>
      <c r="E1647" t="str">
        <f>VLOOKUP(D1647,[1]省代码匹配!B:C,2,FALSE)</f>
        <v>湖南省</v>
      </c>
      <c r="F1647">
        <f t="shared" si="51"/>
        <v>4305</v>
      </c>
      <c r="G1647" t="str">
        <f>IF(F1647&gt;10000,"省直辖县市",IF(F1647&gt;7000,“港澳台”,VLOOKUP(F1647,[1]地市级代码匹配!C:D,2,FALSE)))</f>
        <v>邵阳市</v>
      </c>
      <c r="H1647" s="3" t="s">
        <v>1258</v>
      </c>
    </row>
    <row r="1648" spans="1:8" x14ac:dyDescent="0.3">
      <c r="A1648" s="6" t="s">
        <v>2801</v>
      </c>
      <c r="B1648" s="6" t="s">
        <v>2801</v>
      </c>
      <c r="C1648" s="6">
        <v>430602</v>
      </c>
      <c r="D1648">
        <f t="shared" si="50"/>
        <v>43</v>
      </c>
      <c r="E1648" t="str">
        <f>VLOOKUP(D1648,[1]省代码匹配!B:C,2,FALSE)</f>
        <v>湖南省</v>
      </c>
      <c r="F1648">
        <f t="shared" si="51"/>
        <v>4306</v>
      </c>
      <c r="G1648" t="str">
        <f>IF(F1648&gt;10000,"省直辖县市",IF(F1648&gt;7000,“港澳台”,VLOOKUP(F1648,[1]地市级代码匹配!C:D,2,FALSE)))</f>
        <v>岳阳市</v>
      </c>
      <c r="H1648" s="3" t="s">
        <v>2801</v>
      </c>
    </row>
    <row r="1649" spans="1:8" x14ac:dyDescent="0.3">
      <c r="A1649" s="6" t="s">
        <v>2802</v>
      </c>
      <c r="B1649" s="6" t="s">
        <v>2802</v>
      </c>
      <c r="C1649" s="6">
        <v>430603</v>
      </c>
      <c r="D1649">
        <f t="shared" si="50"/>
        <v>43</v>
      </c>
      <c r="E1649" t="str">
        <f>VLOOKUP(D1649,[1]省代码匹配!B:C,2,FALSE)</f>
        <v>湖南省</v>
      </c>
      <c r="F1649">
        <f t="shared" si="51"/>
        <v>4306</v>
      </c>
      <c r="G1649" t="str">
        <f>IF(F1649&gt;10000,"省直辖县市",IF(F1649&gt;7000,“港澳台”,VLOOKUP(F1649,[1]地市级代码匹配!C:D,2,FALSE)))</f>
        <v>岳阳市</v>
      </c>
      <c r="H1649" s="3" t="s">
        <v>2802</v>
      </c>
    </row>
    <row r="1650" spans="1:8" x14ac:dyDescent="0.3">
      <c r="A1650" s="6" t="s">
        <v>2803</v>
      </c>
      <c r="B1650" s="6" t="s">
        <v>2803</v>
      </c>
      <c r="C1650" s="6">
        <v>430611</v>
      </c>
      <c r="D1650">
        <f t="shared" si="50"/>
        <v>43</v>
      </c>
      <c r="E1650" t="str">
        <f>VLOOKUP(D1650,[1]省代码匹配!B:C,2,FALSE)</f>
        <v>湖南省</v>
      </c>
      <c r="F1650">
        <f t="shared" si="51"/>
        <v>4306</v>
      </c>
      <c r="G1650" t="str">
        <f>IF(F1650&gt;10000,"省直辖县市",IF(F1650&gt;7000,“港澳台”,VLOOKUP(F1650,[1]地市级代码匹配!C:D,2,FALSE)))</f>
        <v>岳阳市</v>
      </c>
      <c r="H1650" s="3" t="s">
        <v>2803</v>
      </c>
    </row>
    <row r="1651" spans="1:8" x14ac:dyDescent="0.3">
      <c r="A1651" s="6" t="s">
        <v>1259</v>
      </c>
      <c r="B1651" s="6" t="s">
        <v>1259</v>
      </c>
      <c r="C1651" s="6">
        <v>430621</v>
      </c>
      <c r="D1651">
        <f t="shared" si="50"/>
        <v>43</v>
      </c>
      <c r="E1651" t="str">
        <f>VLOOKUP(D1651,[1]省代码匹配!B:C,2,FALSE)</f>
        <v>湖南省</v>
      </c>
      <c r="F1651">
        <f t="shared" si="51"/>
        <v>4306</v>
      </c>
      <c r="G1651" t="str">
        <f>IF(F1651&gt;10000,"省直辖县市",IF(F1651&gt;7000,“港澳台”,VLOOKUP(F1651,[1]地市级代码匹配!C:D,2,FALSE)))</f>
        <v>岳阳市</v>
      </c>
      <c r="H1651" s="3" t="s">
        <v>1259</v>
      </c>
    </row>
    <row r="1652" spans="1:8" x14ac:dyDescent="0.3">
      <c r="A1652" s="6" t="s">
        <v>1261</v>
      </c>
      <c r="B1652" s="6" t="s">
        <v>1261</v>
      </c>
      <c r="C1652" s="6">
        <v>430623</v>
      </c>
      <c r="D1652">
        <f t="shared" si="50"/>
        <v>43</v>
      </c>
      <c r="E1652" t="str">
        <f>VLOOKUP(D1652,[1]省代码匹配!B:C,2,FALSE)</f>
        <v>湖南省</v>
      </c>
      <c r="F1652">
        <f t="shared" si="51"/>
        <v>4306</v>
      </c>
      <c r="G1652" t="str">
        <f>IF(F1652&gt;10000,"省直辖县市",IF(F1652&gt;7000,“港澳台”,VLOOKUP(F1652,[1]地市级代码匹配!C:D,2,FALSE)))</f>
        <v>岳阳市</v>
      </c>
      <c r="H1652" s="3" t="s">
        <v>1261</v>
      </c>
    </row>
    <row r="1653" spans="1:8" x14ac:dyDescent="0.3">
      <c r="A1653" s="6" t="s">
        <v>1262</v>
      </c>
      <c r="B1653" s="6" t="s">
        <v>1262</v>
      </c>
      <c r="C1653" s="6">
        <v>430624</v>
      </c>
      <c r="D1653">
        <f t="shared" si="50"/>
        <v>43</v>
      </c>
      <c r="E1653" t="str">
        <f>VLOOKUP(D1653,[1]省代码匹配!B:C,2,FALSE)</f>
        <v>湖南省</v>
      </c>
      <c r="F1653">
        <f t="shared" si="51"/>
        <v>4306</v>
      </c>
      <c r="G1653" t="str">
        <f>IF(F1653&gt;10000,"省直辖县市",IF(F1653&gt;7000,“港澳台”,VLOOKUP(F1653,[1]地市级代码匹配!C:D,2,FALSE)))</f>
        <v>岳阳市</v>
      </c>
      <c r="H1653" s="3" t="s">
        <v>1262</v>
      </c>
    </row>
    <row r="1654" spans="1:8" x14ac:dyDescent="0.3">
      <c r="A1654" s="6" t="s">
        <v>1263</v>
      </c>
      <c r="B1654" s="6" t="s">
        <v>1263</v>
      </c>
      <c r="C1654" s="6">
        <v>430626</v>
      </c>
      <c r="D1654">
        <f t="shared" si="50"/>
        <v>43</v>
      </c>
      <c r="E1654" t="str">
        <f>VLOOKUP(D1654,[1]省代码匹配!B:C,2,FALSE)</f>
        <v>湖南省</v>
      </c>
      <c r="F1654">
        <f t="shared" si="51"/>
        <v>4306</v>
      </c>
      <c r="G1654" t="str">
        <f>IF(F1654&gt;10000,"省直辖县市",IF(F1654&gt;7000,“港澳台”,VLOOKUP(F1654,[1]地市级代码匹配!C:D,2,FALSE)))</f>
        <v>岳阳市</v>
      </c>
      <c r="H1654" s="3" t="s">
        <v>1263</v>
      </c>
    </row>
    <row r="1655" spans="1:8" x14ac:dyDescent="0.3">
      <c r="A1655" s="6" t="s">
        <v>2804</v>
      </c>
      <c r="B1655" s="6" t="s">
        <v>3498</v>
      </c>
      <c r="C1655" s="6">
        <v>430681</v>
      </c>
      <c r="D1655">
        <f t="shared" si="50"/>
        <v>43</v>
      </c>
      <c r="E1655" t="str">
        <f>VLOOKUP(D1655,[1]省代码匹配!B:C,2,FALSE)</f>
        <v>湖南省</v>
      </c>
      <c r="F1655">
        <f t="shared" si="51"/>
        <v>4306</v>
      </c>
      <c r="G1655" t="str">
        <f>IF(F1655&gt;10000,"省直辖县市",IF(F1655&gt;7000,“港澳台”,VLOOKUP(F1655,[1]地市级代码匹配!C:D,2,FALSE)))</f>
        <v>岳阳市</v>
      </c>
      <c r="H1655" s="3" t="s">
        <v>2804</v>
      </c>
    </row>
    <row r="1656" spans="1:8" x14ac:dyDescent="0.3">
      <c r="A1656" s="6" t="s">
        <v>1264</v>
      </c>
      <c r="B1656" s="6" t="s">
        <v>3499</v>
      </c>
      <c r="C1656" s="6">
        <v>430682</v>
      </c>
      <c r="D1656">
        <f t="shared" si="50"/>
        <v>43</v>
      </c>
      <c r="E1656" t="str">
        <f>VLOOKUP(D1656,[1]省代码匹配!B:C,2,FALSE)</f>
        <v>湖南省</v>
      </c>
      <c r="F1656">
        <f t="shared" si="51"/>
        <v>4306</v>
      </c>
      <c r="G1656" t="str">
        <f>IF(F1656&gt;10000,"省直辖县市",IF(F1656&gt;7000,“港澳台”,VLOOKUP(F1656,[1]地市级代码匹配!C:D,2,FALSE)))</f>
        <v>岳阳市</v>
      </c>
      <c r="H1656" s="3" t="s">
        <v>1264</v>
      </c>
    </row>
    <row r="1657" spans="1:8" x14ac:dyDescent="0.3">
      <c r="A1657" s="6" t="s">
        <v>2805</v>
      </c>
      <c r="B1657" s="6" t="s">
        <v>2805</v>
      </c>
      <c r="C1657" s="6">
        <v>430702</v>
      </c>
      <c r="D1657">
        <f t="shared" si="50"/>
        <v>43</v>
      </c>
      <c r="E1657" t="str">
        <f>VLOOKUP(D1657,[1]省代码匹配!B:C,2,FALSE)</f>
        <v>湖南省</v>
      </c>
      <c r="F1657">
        <f t="shared" si="51"/>
        <v>4307</v>
      </c>
      <c r="G1657" t="str">
        <f>IF(F1657&gt;10000,"省直辖县市",IF(F1657&gt;7000,“港澳台”,VLOOKUP(F1657,[1]地市级代码匹配!C:D,2,FALSE)))</f>
        <v>常德市</v>
      </c>
      <c r="H1657" s="3" t="s">
        <v>2805</v>
      </c>
    </row>
    <row r="1658" spans="1:8" x14ac:dyDescent="0.3">
      <c r="A1658" s="6" t="s">
        <v>2806</v>
      </c>
      <c r="B1658" s="6" t="s">
        <v>2806</v>
      </c>
      <c r="C1658" s="6">
        <v>430703</v>
      </c>
      <c r="D1658">
        <f t="shared" si="50"/>
        <v>43</v>
      </c>
      <c r="E1658" t="str">
        <f>VLOOKUP(D1658,[1]省代码匹配!B:C,2,FALSE)</f>
        <v>湖南省</v>
      </c>
      <c r="F1658">
        <f t="shared" si="51"/>
        <v>4307</v>
      </c>
      <c r="G1658" t="str">
        <f>IF(F1658&gt;10000,"省直辖县市",IF(F1658&gt;7000,“港澳台”,VLOOKUP(F1658,[1]地市级代码匹配!C:D,2,FALSE)))</f>
        <v>常德市</v>
      </c>
      <c r="H1658" s="3" t="s">
        <v>2806</v>
      </c>
    </row>
    <row r="1659" spans="1:8" x14ac:dyDescent="0.3">
      <c r="A1659" s="6" t="s">
        <v>1265</v>
      </c>
      <c r="B1659" s="6" t="s">
        <v>1265</v>
      </c>
      <c r="C1659" s="6">
        <v>430721</v>
      </c>
      <c r="D1659">
        <f t="shared" si="50"/>
        <v>43</v>
      </c>
      <c r="E1659" t="str">
        <f>VLOOKUP(D1659,[1]省代码匹配!B:C,2,FALSE)</f>
        <v>湖南省</v>
      </c>
      <c r="F1659">
        <f t="shared" si="51"/>
        <v>4307</v>
      </c>
      <c r="G1659" t="str">
        <f>IF(F1659&gt;10000,"省直辖县市",IF(F1659&gt;7000,“港澳台”,VLOOKUP(F1659,[1]地市级代码匹配!C:D,2,FALSE)))</f>
        <v>常德市</v>
      </c>
      <c r="H1659" s="3" t="s">
        <v>1265</v>
      </c>
    </row>
    <row r="1660" spans="1:8" x14ac:dyDescent="0.3">
      <c r="A1660" s="6" t="s">
        <v>1267</v>
      </c>
      <c r="B1660" s="6" t="s">
        <v>1267</v>
      </c>
      <c r="C1660" s="6">
        <v>430722</v>
      </c>
      <c r="D1660">
        <f t="shared" si="50"/>
        <v>43</v>
      </c>
      <c r="E1660" t="str">
        <f>VLOOKUP(D1660,[1]省代码匹配!B:C,2,FALSE)</f>
        <v>湖南省</v>
      </c>
      <c r="F1660">
        <f t="shared" si="51"/>
        <v>4307</v>
      </c>
      <c r="G1660" t="str">
        <f>IF(F1660&gt;10000,"省直辖县市",IF(F1660&gt;7000,“港澳台”,VLOOKUP(F1660,[1]地市级代码匹配!C:D,2,FALSE)))</f>
        <v>常德市</v>
      </c>
      <c r="H1660" s="3" t="s">
        <v>1267</v>
      </c>
    </row>
    <row r="1661" spans="1:8" x14ac:dyDescent="0.3">
      <c r="A1661" s="6" t="s">
        <v>1268</v>
      </c>
      <c r="B1661" s="6" t="s">
        <v>1268</v>
      </c>
      <c r="C1661" s="6">
        <v>430723</v>
      </c>
      <c r="D1661">
        <f t="shared" si="50"/>
        <v>43</v>
      </c>
      <c r="E1661" t="str">
        <f>VLOOKUP(D1661,[1]省代码匹配!B:C,2,FALSE)</f>
        <v>湖南省</v>
      </c>
      <c r="F1661">
        <f t="shared" si="51"/>
        <v>4307</v>
      </c>
      <c r="G1661" t="str">
        <f>IF(F1661&gt;10000,"省直辖县市",IF(F1661&gt;7000,“港澳台”,VLOOKUP(F1661,[1]地市级代码匹配!C:D,2,FALSE)))</f>
        <v>常德市</v>
      </c>
      <c r="H1661" s="3" t="s">
        <v>1268</v>
      </c>
    </row>
    <row r="1662" spans="1:8" x14ac:dyDescent="0.3">
      <c r="A1662" s="6" t="s">
        <v>1269</v>
      </c>
      <c r="B1662" s="6" t="s">
        <v>1269</v>
      </c>
      <c r="C1662" s="6">
        <v>430724</v>
      </c>
      <c r="D1662">
        <f t="shared" si="50"/>
        <v>43</v>
      </c>
      <c r="E1662" t="str">
        <f>VLOOKUP(D1662,[1]省代码匹配!B:C,2,FALSE)</f>
        <v>湖南省</v>
      </c>
      <c r="F1662">
        <f t="shared" si="51"/>
        <v>4307</v>
      </c>
      <c r="G1662" t="str">
        <f>IF(F1662&gt;10000,"省直辖县市",IF(F1662&gt;7000,“港澳台”,VLOOKUP(F1662,[1]地市级代码匹配!C:D,2,FALSE)))</f>
        <v>常德市</v>
      </c>
      <c r="H1662" s="3" t="s">
        <v>1269</v>
      </c>
    </row>
    <row r="1663" spans="1:8" x14ac:dyDescent="0.3">
      <c r="A1663" s="6" t="s">
        <v>1270</v>
      </c>
      <c r="B1663" s="6" t="s">
        <v>1270</v>
      </c>
      <c r="C1663" s="6">
        <v>430725</v>
      </c>
      <c r="D1663">
        <f t="shared" si="50"/>
        <v>43</v>
      </c>
      <c r="E1663" t="str">
        <f>VLOOKUP(D1663,[1]省代码匹配!B:C,2,FALSE)</f>
        <v>湖南省</v>
      </c>
      <c r="F1663">
        <f t="shared" si="51"/>
        <v>4307</v>
      </c>
      <c r="G1663" t="str">
        <f>IF(F1663&gt;10000,"省直辖县市",IF(F1663&gt;7000,“港澳台”,VLOOKUP(F1663,[1]地市级代码匹配!C:D,2,FALSE)))</f>
        <v>常德市</v>
      </c>
      <c r="H1663" s="3" t="s">
        <v>1270</v>
      </c>
    </row>
    <row r="1664" spans="1:8" x14ac:dyDescent="0.3">
      <c r="A1664" s="6" t="s">
        <v>1271</v>
      </c>
      <c r="B1664" s="6" t="s">
        <v>1271</v>
      </c>
      <c r="C1664" s="6">
        <v>430726</v>
      </c>
      <c r="D1664">
        <f t="shared" si="50"/>
        <v>43</v>
      </c>
      <c r="E1664" t="str">
        <f>VLOOKUP(D1664,[1]省代码匹配!B:C,2,FALSE)</f>
        <v>湖南省</v>
      </c>
      <c r="F1664">
        <f t="shared" si="51"/>
        <v>4307</v>
      </c>
      <c r="G1664" t="str">
        <f>IF(F1664&gt;10000,"省直辖县市",IF(F1664&gt;7000,“港澳台”,VLOOKUP(F1664,[1]地市级代码匹配!C:D,2,FALSE)))</f>
        <v>常德市</v>
      </c>
      <c r="H1664" s="3" t="s">
        <v>1271</v>
      </c>
    </row>
    <row r="1665" spans="1:8" x14ac:dyDescent="0.3">
      <c r="A1665" s="6" t="s">
        <v>1272</v>
      </c>
      <c r="B1665" s="6" t="s">
        <v>3500</v>
      </c>
      <c r="C1665" s="6">
        <v>430781</v>
      </c>
      <c r="D1665">
        <f t="shared" si="50"/>
        <v>43</v>
      </c>
      <c r="E1665" t="str">
        <f>VLOOKUP(D1665,[1]省代码匹配!B:C,2,FALSE)</f>
        <v>湖南省</v>
      </c>
      <c r="F1665">
        <f t="shared" si="51"/>
        <v>4307</v>
      </c>
      <c r="G1665" t="str">
        <f>IF(F1665&gt;10000,"省直辖县市",IF(F1665&gt;7000,“港澳台”,VLOOKUP(F1665,[1]地市级代码匹配!C:D,2,FALSE)))</f>
        <v>常德市</v>
      </c>
      <c r="H1665" s="3" t="s">
        <v>1272</v>
      </c>
    </row>
    <row r="1666" spans="1:8" x14ac:dyDescent="0.3">
      <c r="A1666" s="6" t="s">
        <v>814</v>
      </c>
      <c r="B1666" s="6" t="s">
        <v>814</v>
      </c>
      <c r="C1666" s="6">
        <v>430802</v>
      </c>
      <c r="D1666">
        <f t="shared" si="50"/>
        <v>43</v>
      </c>
      <c r="E1666" t="str">
        <f>VLOOKUP(D1666,[1]省代码匹配!B:C,2,FALSE)</f>
        <v>湖南省</v>
      </c>
      <c r="F1666">
        <f t="shared" si="51"/>
        <v>4308</v>
      </c>
      <c r="G1666" t="str">
        <f>IF(F1666&gt;10000,"省直辖县市",IF(F1666&gt;7000,“港澳台”,VLOOKUP(F1666,[1]地市级代码匹配!C:D,2,FALSE)))</f>
        <v>张家界市</v>
      </c>
      <c r="H1666" s="3" t="s">
        <v>814</v>
      </c>
    </row>
    <row r="1667" spans="1:8" x14ac:dyDescent="0.3">
      <c r="A1667" s="6" t="s">
        <v>2807</v>
      </c>
      <c r="B1667" s="6" t="s">
        <v>2807</v>
      </c>
      <c r="C1667" s="6">
        <v>430811</v>
      </c>
      <c r="D1667">
        <f t="shared" ref="D1667:D1730" si="52">INT(C1667/10000)</f>
        <v>43</v>
      </c>
      <c r="E1667" t="str">
        <f>VLOOKUP(D1667,[1]省代码匹配!B:C,2,FALSE)</f>
        <v>湖南省</v>
      </c>
      <c r="F1667">
        <f t="shared" ref="F1667:F1730" si="53">IF(OR(D1667=11,D1667=12,D1667=31,D1667=50,D1667=71,D1667=81,D1667=82),D1667*100,IF(MID(C1667,3,1)="9",C1667,INT(C1667/100)))</f>
        <v>4308</v>
      </c>
      <c r="G1667" t="str">
        <f>IF(F1667&gt;10000,"省直辖县市",IF(F1667&gt;7000,“港澳台”,VLOOKUP(F1667,[1]地市级代码匹配!C:D,2,FALSE)))</f>
        <v>张家界市</v>
      </c>
      <c r="H1667" s="3" t="s">
        <v>2807</v>
      </c>
    </row>
    <row r="1668" spans="1:8" x14ac:dyDescent="0.3">
      <c r="A1668" s="6" t="s">
        <v>1273</v>
      </c>
      <c r="B1668" s="6" t="s">
        <v>1273</v>
      </c>
      <c r="C1668" s="6">
        <v>430821</v>
      </c>
      <c r="D1668">
        <f t="shared" si="52"/>
        <v>43</v>
      </c>
      <c r="E1668" t="str">
        <f>VLOOKUP(D1668,[1]省代码匹配!B:C,2,FALSE)</f>
        <v>湖南省</v>
      </c>
      <c r="F1668">
        <f t="shared" si="53"/>
        <v>4308</v>
      </c>
      <c r="G1668" t="str">
        <f>IF(F1668&gt;10000,"省直辖县市",IF(F1668&gt;7000,“港澳台”,VLOOKUP(F1668,[1]地市级代码匹配!C:D,2,FALSE)))</f>
        <v>张家界市</v>
      </c>
      <c r="H1668" s="3" t="s">
        <v>1273</v>
      </c>
    </row>
    <row r="1669" spans="1:8" x14ac:dyDescent="0.3">
      <c r="A1669" s="6" t="s">
        <v>1275</v>
      </c>
      <c r="B1669" s="6" t="s">
        <v>1275</v>
      </c>
      <c r="C1669" s="6">
        <v>430822</v>
      </c>
      <c r="D1669">
        <f t="shared" si="52"/>
        <v>43</v>
      </c>
      <c r="E1669" t="str">
        <f>VLOOKUP(D1669,[1]省代码匹配!B:C,2,FALSE)</f>
        <v>湖南省</v>
      </c>
      <c r="F1669">
        <f t="shared" si="53"/>
        <v>4308</v>
      </c>
      <c r="G1669" t="str">
        <f>IF(F1669&gt;10000,"省直辖县市",IF(F1669&gt;7000,“港澳台”,VLOOKUP(F1669,[1]地市级代码匹配!C:D,2,FALSE)))</f>
        <v>张家界市</v>
      </c>
      <c r="H1669" s="3" t="s">
        <v>1275</v>
      </c>
    </row>
    <row r="1670" spans="1:8" x14ac:dyDescent="0.3">
      <c r="A1670" s="6" t="s">
        <v>2808</v>
      </c>
      <c r="B1670" s="6" t="s">
        <v>2808</v>
      </c>
      <c r="C1670" s="6">
        <v>430902</v>
      </c>
      <c r="D1670">
        <f t="shared" si="52"/>
        <v>43</v>
      </c>
      <c r="E1670" t="str">
        <f>VLOOKUP(D1670,[1]省代码匹配!B:C,2,FALSE)</f>
        <v>湖南省</v>
      </c>
      <c r="F1670">
        <f t="shared" si="53"/>
        <v>4309</v>
      </c>
      <c r="G1670" t="str">
        <f>IF(F1670&gt;10000,"省直辖县市",IF(F1670&gt;7000,“港澳台”,VLOOKUP(F1670,[1]地市级代码匹配!C:D,2,FALSE)))</f>
        <v>益阳市</v>
      </c>
      <c r="H1670" s="3" t="s">
        <v>2808</v>
      </c>
    </row>
    <row r="1671" spans="1:8" x14ac:dyDescent="0.3">
      <c r="A1671" s="6" t="s">
        <v>2809</v>
      </c>
      <c r="B1671" s="6" t="s">
        <v>2809</v>
      </c>
      <c r="C1671" s="6">
        <v>430903</v>
      </c>
      <c r="D1671">
        <f t="shared" si="52"/>
        <v>43</v>
      </c>
      <c r="E1671" t="str">
        <f>VLOOKUP(D1671,[1]省代码匹配!B:C,2,FALSE)</f>
        <v>湖南省</v>
      </c>
      <c r="F1671">
        <f t="shared" si="53"/>
        <v>4309</v>
      </c>
      <c r="G1671" t="str">
        <f>IF(F1671&gt;10000,"省直辖县市",IF(F1671&gt;7000,“港澳台”,VLOOKUP(F1671,[1]地市级代码匹配!C:D,2,FALSE)))</f>
        <v>益阳市</v>
      </c>
      <c r="H1671" s="3" t="s">
        <v>2809</v>
      </c>
    </row>
    <row r="1672" spans="1:8" x14ac:dyDescent="0.3">
      <c r="A1672" s="6" t="s">
        <v>1276</v>
      </c>
      <c r="B1672" s="6" t="s">
        <v>1276</v>
      </c>
      <c r="C1672" s="6">
        <v>430921</v>
      </c>
      <c r="D1672">
        <f t="shared" si="52"/>
        <v>43</v>
      </c>
      <c r="E1672" t="str">
        <f>VLOOKUP(D1672,[1]省代码匹配!B:C,2,FALSE)</f>
        <v>湖南省</v>
      </c>
      <c r="F1672">
        <f t="shared" si="53"/>
        <v>4309</v>
      </c>
      <c r="G1672" t="str">
        <f>IF(F1672&gt;10000,"省直辖县市",IF(F1672&gt;7000,“港澳台”,VLOOKUP(F1672,[1]地市级代码匹配!C:D,2,FALSE)))</f>
        <v>益阳市</v>
      </c>
      <c r="H1672" s="3" t="s">
        <v>1276</v>
      </c>
    </row>
    <row r="1673" spans="1:8" x14ac:dyDescent="0.3">
      <c r="A1673" s="6" t="s">
        <v>1278</v>
      </c>
      <c r="B1673" s="6" t="s">
        <v>1278</v>
      </c>
      <c r="C1673" s="6">
        <v>430922</v>
      </c>
      <c r="D1673">
        <f t="shared" si="52"/>
        <v>43</v>
      </c>
      <c r="E1673" t="str">
        <f>VLOOKUP(D1673,[1]省代码匹配!B:C,2,FALSE)</f>
        <v>湖南省</v>
      </c>
      <c r="F1673">
        <f t="shared" si="53"/>
        <v>4309</v>
      </c>
      <c r="G1673" t="str">
        <f>IF(F1673&gt;10000,"省直辖县市",IF(F1673&gt;7000,“港澳台”,VLOOKUP(F1673,[1]地市级代码匹配!C:D,2,FALSE)))</f>
        <v>益阳市</v>
      </c>
      <c r="H1673" s="3" t="s">
        <v>1278</v>
      </c>
    </row>
    <row r="1674" spans="1:8" x14ac:dyDescent="0.3">
      <c r="A1674" s="6" t="s">
        <v>1279</v>
      </c>
      <c r="B1674" s="6" t="s">
        <v>1279</v>
      </c>
      <c r="C1674" s="6">
        <v>430923</v>
      </c>
      <c r="D1674">
        <f t="shared" si="52"/>
        <v>43</v>
      </c>
      <c r="E1674" t="str">
        <f>VLOOKUP(D1674,[1]省代码匹配!B:C,2,FALSE)</f>
        <v>湖南省</v>
      </c>
      <c r="F1674">
        <f t="shared" si="53"/>
        <v>4309</v>
      </c>
      <c r="G1674" t="str">
        <f>IF(F1674&gt;10000,"省直辖县市",IF(F1674&gt;7000,“港澳台”,VLOOKUP(F1674,[1]地市级代码匹配!C:D,2,FALSE)))</f>
        <v>益阳市</v>
      </c>
      <c r="H1674" s="3" t="s">
        <v>1279</v>
      </c>
    </row>
    <row r="1675" spans="1:8" x14ac:dyDescent="0.3">
      <c r="A1675" s="6" t="s">
        <v>1280</v>
      </c>
      <c r="B1675" s="6" t="s">
        <v>3501</v>
      </c>
      <c r="C1675" s="6">
        <v>430981</v>
      </c>
      <c r="D1675">
        <f t="shared" si="52"/>
        <v>43</v>
      </c>
      <c r="E1675" t="str">
        <f>VLOOKUP(D1675,[1]省代码匹配!B:C,2,FALSE)</f>
        <v>湖南省</v>
      </c>
      <c r="F1675">
        <f t="shared" si="53"/>
        <v>4309</v>
      </c>
      <c r="G1675" t="str">
        <f>IF(F1675&gt;10000,"省直辖县市",IF(F1675&gt;7000,“港澳台”,VLOOKUP(F1675,[1]地市级代码匹配!C:D,2,FALSE)))</f>
        <v>益阳市</v>
      </c>
      <c r="H1675" s="3" t="s">
        <v>1280</v>
      </c>
    </row>
    <row r="1676" spans="1:8" x14ac:dyDescent="0.3">
      <c r="A1676" s="6" t="s">
        <v>2810</v>
      </c>
      <c r="B1676" s="6" t="s">
        <v>2810</v>
      </c>
      <c r="C1676" s="6">
        <v>431002</v>
      </c>
      <c r="D1676">
        <f t="shared" si="52"/>
        <v>43</v>
      </c>
      <c r="E1676" t="str">
        <f>VLOOKUP(D1676,[1]省代码匹配!B:C,2,FALSE)</f>
        <v>湖南省</v>
      </c>
      <c r="F1676">
        <f t="shared" si="53"/>
        <v>4310</v>
      </c>
      <c r="G1676" t="str">
        <f>IF(F1676&gt;10000,"省直辖县市",IF(F1676&gt;7000,“港澳台”,VLOOKUP(F1676,[1]地市级代码匹配!C:D,2,FALSE)))</f>
        <v>郴州市</v>
      </c>
      <c r="H1676" s="3" t="s">
        <v>2810</v>
      </c>
    </row>
    <row r="1677" spans="1:8" x14ac:dyDescent="0.3">
      <c r="A1677" s="6" t="s">
        <v>2811</v>
      </c>
      <c r="B1677" s="6" t="s">
        <v>2811</v>
      </c>
      <c r="C1677" s="6">
        <v>431003</v>
      </c>
      <c r="D1677">
        <f t="shared" si="52"/>
        <v>43</v>
      </c>
      <c r="E1677" t="str">
        <f>VLOOKUP(D1677,[1]省代码匹配!B:C,2,FALSE)</f>
        <v>湖南省</v>
      </c>
      <c r="F1677">
        <f t="shared" si="53"/>
        <v>4310</v>
      </c>
      <c r="G1677" t="str">
        <f>IF(F1677&gt;10000,"省直辖县市",IF(F1677&gt;7000,“港澳台”,VLOOKUP(F1677,[1]地市级代码匹配!C:D,2,FALSE)))</f>
        <v>郴州市</v>
      </c>
      <c r="H1677" s="3" t="s">
        <v>2811</v>
      </c>
    </row>
    <row r="1678" spans="1:8" x14ac:dyDescent="0.3">
      <c r="A1678" s="6" t="s">
        <v>1281</v>
      </c>
      <c r="B1678" s="6" t="s">
        <v>1281</v>
      </c>
      <c r="C1678" s="6">
        <v>431021</v>
      </c>
      <c r="D1678">
        <f t="shared" si="52"/>
        <v>43</v>
      </c>
      <c r="E1678" t="str">
        <f>VLOOKUP(D1678,[1]省代码匹配!B:C,2,FALSE)</f>
        <v>湖南省</v>
      </c>
      <c r="F1678">
        <f t="shared" si="53"/>
        <v>4310</v>
      </c>
      <c r="G1678" t="str">
        <f>IF(F1678&gt;10000,"省直辖县市",IF(F1678&gt;7000,“港澳台”,VLOOKUP(F1678,[1]地市级代码匹配!C:D,2,FALSE)))</f>
        <v>郴州市</v>
      </c>
      <c r="H1678" s="3" t="s">
        <v>1281</v>
      </c>
    </row>
    <row r="1679" spans="1:8" x14ac:dyDescent="0.3">
      <c r="A1679" s="6" t="s">
        <v>1283</v>
      </c>
      <c r="B1679" s="6" t="s">
        <v>1283</v>
      </c>
      <c r="C1679" s="6">
        <v>431022</v>
      </c>
      <c r="D1679">
        <f t="shared" si="52"/>
        <v>43</v>
      </c>
      <c r="E1679" t="str">
        <f>VLOOKUP(D1679,[1]省代码匹配!B:C,2,FALSE)</f>
        <v>湖南省</v>
      </c>
      <c r="F1679">
        <f t="shared" si="53"/>
        <v>4310</v>
      </c>
      <c r="G1679" t="str">
        <f>IF(F1679&gt;10000,"省直辖县市",IF(F1679&gt;7000,“港澳台”,VLOOKUP(F1679,[1]地市级代码匹配!C:D,2,FALSE)))</f>
        <v>郴州市</v>
      </c>
      <c r="H1679" s="3" t="s">
        <v>1283</v>
      </c>
    </row>
    <row r="1680" spans="1:8" x14ac:dyDescent="0.3">
      <c r="A1680" s="6" t="s">
        <v>1284</v>
      </c>
      <c r="B1680" s="6" t="s">
        <v>1284</v>
      </c>
      <c r="C1680" s="6">
        <v>431023</v>
      </c>
      <c r="D1680">
        <f t="shared" si="52"/>
        <v>43</v>
      </c>
      <c r="E1680" t="str">
        <f>VLOOKUP(D1680,[1]省代码匹配!B:C,2,FALSE)</f>
        <v>湖南省</v>
      </c>
      <c r="F1680">
        <f t="shared" si="53"/>
        <v>4310</v>
      </c>
      <c r="G1680" t="str">
        <f>IF(F1680&gt;10000,"省直辖县市",IF(F1680&gt;7000,“港澳台”,VLOOKUP(F1680,[1]地市级代码匹配!C:D,2,FALSE)))</f>
        <v>郴州市</v>
      </c>
      <c r="H1680" s="3" t="s">
        <v>1284</v>
      </c>
    </row>
    <row r="1681" spans="1:8" x14ac:dyDescent="0.3">
      <c r="A1681" s="6" t="s">
        <v>1285</v>
      </c>
      <c r="B1681" s="6" t="s">
        <v>1285</v>
      </c>
      <c r="C1681" s="6">
        <v>431024</v>
      </c>
      <c r="D1681">
        <f t="shared" si="52"/>
        <v>43</v>
      </c>
      <c r="E1681" t="str">
        <f>VLOOKUP(D1681,[1]省代码匹配!B:C,2,FALSE)</f>
        <v>湖南省</v>
      </c>
      <c r="F1681">
        <f t="shared" si="53"/>
        <v>4310</v>
      </c>
      <c r="G1681" t="str">
        <f>IF(F1681&gt;10000,"省直辖县市",IF(F1681&gt;7000,“港澳台”,VLOOKUP(F1681,[1]地市级代码匹配!C:D,2,FALSE)))</f>
        <v>郴州市</v>
      </c>
      <c r="H1681" s="3" t="s">
        <v>1285</v>
      </c>
    </row>
    <row r="1682" spans="1:8" x14ac:dyDescent="0.3">
      <c r="A1682" s="6" t="s">
        <v>1286</v>
      </c>
      <c r="B1682" s="6" t="s">
        <v>1286</v>
      </c>
      <c r="C1682" s="6">
        <v>431025</v>
      </c>
      <c r="D1682">
        <f t="shared" si="52"/>
        <v>43</v>
      </c>
      <c r="E1682" t="str">
        <f>VLOOKUP(D1682,[1]省代码匹配!B:C,2,FALSE)</f>
        <v>湖南省</v>
      </c>
      <c r="F1682">
        <f t="shared" si="53"/>
        <v>4310</v>
      </c>
      <c r="G1682" t="str">
        <f>IF(F1682&gt;10000,"省直辖县市",IF(F1682&gt;7000,“港澳台”,VLOOKUP(F1682,[1]地市级代码匹配!C:D,2,FALSE)))</f>
        <v>郴州市</v>
      </c>
      <c r="H1682" s="3" t="s">
        <v>1286</v>
      </c>
    </row>
    <row r="1683" spans="1:8" x14ac:dyDescent="0.3">
      <c r="A1683" s="6" t="s">
        <v>1287</v>
      </c>
      <c r="B1683" s="6" t="s">
        <v>1287</v>
      </c>
      <c r="C1683" s="6">
        <v>431026</v>
      </c>
      <c r="D1683">
        <f t="shared" si="52"/>
        <v>43</v>
      </c>
      <c r="E1683" t="str">
        <f>VLOOKUP(D1683,[1]省代码匹配!B:C,2,FALSE)</f>
        <v>湖南省</v>
      </c>
      <c r="F1683">
        <f t="shared" si="53"/>
        <v>4310</v>
      </c>
      <c r="G1683" t="str">
        <f>IF(F1683&gt;10000,"省直辖县市",IF(F1683&gt;7000,“港澳台”,VLOOKUP(F1683,[1]地市级代码匹配!C:D,2,FALSE)))</f>
        <v>郴州市</v>
      </c>
      <c r="H1683" s="3" t="s">
        <v>1287</v>
      </c>
    </row>
    <row r="1684" spans="1:8" x14ac:dyDescent="0.3">
      <c r="A1684" s="6" t="s">
        <v>1288</v>
      </c>
      <c r="B1684" s="6" t="s">
        <v>1288</v>
      </c>
      <c r="C1684" s="6">
        <v>431027</v>
      </c>
      <c r="D1684">
        <f t="shared" si="52"/>
        <v>43</v>
      </c>
      <c r="E1684" t="str">
        <f>VLOOKUP(D1684,[1]省代码匹配!B:C,2,FALSE)</f>
        <v>湖南省</v>
      </c>
      <c r="F1684">
        <f t="shared" si="53"/>
        <v>4310</v>
      </c>
      <c r="G1684" t="str">
        <f>IF(F1684&gt;10000,"省直辖县市",IF(F1684&gt;7000,“港澳台”,VLOOKUP(F1684,[1]地市级代码匹配!C:D,2,FALSE)))</f>
        <v>郴州市</v>
      </c>
      <c r="H1684" s="3" t="s">
        <v>1288</v>
      </c>
    </row>
    <row r="1685" spans="1:8" x14ac:dyDescent="0.3">
      <c r="A1685" s="6" t="s">
        <v>1289</v>
      </c>
      <c r="B1685" s="6" t="s">
        <v>1289</v>
      </c>
      <c r="C1685" s="6">
        <v>431028</v>
      </c>
      <c r="D1685">
        <f t="shared" si="52"/>
        <v>43</v>
      </c>
      <c r="E1685" t="str">
        <f>VLOOKUP(D1685,[1]省代码匹配!B:C,2,FALSE)</f>
        <v>湖南省</v>
      </c>
      <c r="F1685">
        <f t="shared" si="53"/>
        <v>4310</v>
      </c>
      <c r="G1685" t="str">
        <f>IF(F1685&gt;10000,"省直辖县市",IF(F1685&gt;7000,“港澳台”,VLOOKUP(F1685,[1]地市级代码匹配!C:D,2,FALSE)))</f>
        <v>郴州市</v>
      </c>
      <c r="H1685" s="3" t="s">
        <v>1289</v>
      </c>
    </row>
    <row r="1686" spans="1:8" x14ac:dyDescent="0.3">
      <c r="A1686" s="6" t="s">
        <v>1290</v>
      </c>
      <c r="B1686" s="6" t="s">
        <v>3502</v>
      </c>
      <c r="C1686" s="6">
        <v>431081</v>
      </c>
      <c r="D1686">
        <f t="shared" si="52"/>
        <v>43</v>
      </c>
      <c r="E1686" t="str">
        <f>VLOOKUP(D1686,[1]省代码匹配!B:C,2,FALSE)</f>
        <v>湖南省</v>
      </c>
      <c r="F1686">
        <f t="shared" si="53"/>
        <v>4310</v>
      </c>
      <c r="G1686" t="str">
        <f>IF(F1686&gt;10000,"省直辖县市",IF(F1686&gt;7000,“港澳台”,VLOOKUP(F1686,[1]地市级代码匹配!C:D,2,FALSE)))</f>
        <v>郴州市</v>
      </c>
      <c r="H1686" s="3" t="s">
        <v>1290</v>
      </c>
    </row>
    <row r="1687" spans="1:8" x14ac:dyDescent="0.3">
      <c r="A1687" s="6" t="s">
        <v>3503</v>
      </c>
      <c r="B1687" s="6" t="s">
        <v>3503</v>
      </c>
      <c r="C1687" s="6">
        <v>431102</v>
      </c>
      <c r="D1687">
        <f t="shared" si="52"/>
        <v>43</v>
      </c>
      <c r="E1687" t="str">
        <f>VLOOKUP(D1687,[1]省代码匹配!B:C,2,FALSE)</f>
        <v>湖南省</v>
      </c>
      <c r="F1687">
        <f t="shared" si="53"/>
        <v>4311</v>
      </c>
      <c r="G1687" t="str">
        <f>IF(F1687&gt;10000,"省直辖县市",IF(F1687&gt;7000,“港澳台”,VLOOKUP(F1687,[1]地市级代码匹配!C:D,2,FALSE)))</f>
        <v>永州市</v>
      </c>
      <c r="H1687" s="3"/>
    </row>
    <row r="1688" spans="1:8" x14ac:dyDescent="0.3">
      <c r="A1688" s="6" t="s">
        <v>2812</v>
      </c>
      <c r="B1688" s="6" t="s">
        <v>2812</v>
      </c>
      <c r="C1688" s="6">
        <v>431103</v>
      </c>
      <c r="D1688">
        <f t="shared" si="52"/>
        <v>43</v>
      </c>
      <c r="E1688" t="str">
        <f>VLOOKUP(D1688,[1]省代码匹配!B:C,2,FALSE)</f>
        <v>湖南省</v>
      </c>
      <c r="F1688">
        <f t="shared" si="53"/>
        <v>4311</v>
      </c>
      <c r="G1688" t="str">
        <f>IF(F1688&gt;10000,"省直辖县市",IF(F1688&gt;7000,“港澳台”,VLOOKUP(F1688,[1]地市级代码匹配!C:D,2,FALSE)))</f>
        <v>永州市</v>
      </c>
      <c r="H1688" s="3" t="s">
        <v>2812</v>
      </c>
    </row>
    <row r="1689" spans="1:8" x14ac:dyDescent="0.3">
      <c r="A1689" s="6" t="s">
        <v>1291</v>
      </c>
      <c r="B1689" s="6" t="s">
        <v>1291</v>
      </c>
      <c r="C1689" s="6">
        <v>431121</v>
      </c>
      <c r="D1689">
        <f t="shared" si="52"/>
        <v>43</v>
      </c>
      <c r="E1689" t="str">
        <f>VLOOKUP(D1689,[1]省代码匹配!B:C,2,FALSE)</f>
        <v>湖南省</v>
      </c>
      <c r="F1689">
        <f t="shared" si="53"/>
        <v>4311</v>
      </c>
      <c r="G1689" t="str">
        <f>IF(F1689&gt;10000,"省直辖县市",IF(F1689&gt;7000,“港澳台”,VLOOKUP(F1689,[1]地市级代码匹配!C:D,2,FALSE)))</f>
        <v>永州市</v>
      </c>
      <c r="H1689" s="3" t="s">
        <v>1291</v>
      </c>
    </row>
    <row r="1690" spans="1:8" x14ac:dyDescent="0.3">
      <c r="A1690" s="6" t="s">
        <v>1293</v>
      </c>
      <c r="B1690" s="6" t="s">
        <v>1293</v>
      </c>
      <c r="C1690" s="6">
        <v>431122</v>
      </c>
      <c r="D1690">
        <f t="shared" si="52"/>
        <v>43</v>
      </c>
      <c r="E1690" t="str">
        <f>VLOOKUP(D1690,[1]省代码匹配!B:C,2,FALSE)</f>
        <v>湖南省</v>
      </c>
      <c r="F1690">
        <f t="shared" si="53"/>
        <v>4311</v>
      </c>
      <c r="G1690" t="str">
        <f>IF(F1690&gt;10000,"省直辖县市",IF(F1690&gt;7000,“港澳台”,VLOOKUP(F1690,[1]地市级代码匹配!C:D,2,FALSE)))</f>
        <v>永州市</v>
      </c>
      <c r="H1690" s="3" t="s">
        <v>1293</v>
      </c>
    </row>
    <row r="1691" spans="1:8" x14ac:dyDescent="0.3">
      <c r="A1691" s="6" t="s">
        <v>1294</v>
      </c>
      <c r="B1691" s="6" t="s">
        <v>1294</v>
      </c>
      <c r="C1691" s="6">
        <v>431123</v>
      </c>
      <c r="D1691">
        <f t="shared" si="52"/>
        <v>43</v>
      </c>
      <c r="E1691" t="str">
        <f>VLOOKUP(D1691,[1]省代码匹配!B:C,2,FALSE)</f>
        <v>湖南省</v>
      </c>
      <c r="F1691">
        <f t="shared" si="53"/>
        <v>4311</v>
      </c>
      <c r="G1691" t="str">
        <f>IF(F1691&gt;10000,"省直辖县市",IF(F1691&gt;7000,“港澳台”,VLOOKUP(F1691,[1]地市级代码匹配!C:D,2,FALSE)))</f>
        <v>永州市</v>
      </c>
      <c r="H1691" s="3" t="s">
        <v>1294</v>
      </c>
    </row>
    <row r="1692" spans="1:8" x14ac:dyDescent="0.3">
      <c r="A1692" s="6" t="s">
        <v>1295</v>
      </c>
      <c r="B1692" s="6" t="s">
        <v>1295</v>
      </c>
      <c r="C1692" s="6">
        <v>431124</v>
      </c>
      <c r="D1692">
        <f t="shared" si="52"/>
        <v>43</v>
      </c>
      <c r="E1692" t="str">
        <f>VLOOKUP(D1692,[1]省代码匹配!B:C,2,FALSE)</f>
        <v>湖南省</v>
      </c>
      <c r="F1692">
        <f t="shared" si="53"/>
        <v>4311</v>
      </c>
      <c r="G1692" t="str">
        <f>IF(F1692&gt;10000,"省直辖县市",IF(F1692&gt;7000,“港澳台”,VLOOKUP(F1692,[1]地市级代码匹配!C:D,2,FALSE)))</f>
        <v>永州市</v>
      </c>
      <c r="H1692" s="3" t="s">
        <v>1295</v>
      </c>
    </row>
    <row r="1693" spans="1:8" x14ac:dyDescent="0.3">
      <c r="A1693" s="6" t="s">
        <v>1296</v>
      </c>
      <c r="B1693" s="6" t="s">
        <v>1296</v>
      </c>
      <c r="C1693" s="6">
        <v>431125</v>
      </c>
      <c r="D1693">
        <f t="shared" si="52"/>
        <v>43</v>
      </c>
      <c r="E1693" t="str">
        <f>VLOOKUP(D1693,[1]省代码匹配!B:C,2,FALSE)</f>
        <v>湖南省</v>
      </c>
      <c r="F1693">
        <f t="shared" si="53"/>
        <v>4311</v>
      </c>
      <c r="G1693" t="str">
        <f>IF(F1693&gt;10000,"省直辖县市",IF(F1693&gt;7000,“港澳台”,VLOOKUP(F1693,[1]地市级代码匹配!C:D,2,FALSE)))</f>
        <v>永州市</v>
      </c>
      <c r="H1693" s="3" t="s">
        <v>1296</v>
      </c>
    </row>
    <row r="1694" spans="1:8" x14ac:dyDescent="0.3">
      <c r="A1694" s="6" t="s">
        <v>1297</v>
      </c>
      <c r="B1694" s="6" t="s">
        <v>1297</v>
      </c>
      <c r="C1694" s="6">
        <v>431126</v>
      </c>
      <c r="D1694">
        <f t="shared" si="52"/>
        <v>43</v>
      </c>
      <c r="E1694" t="str">
        <f>VLOOKUP(D1694,[1]省代码匹配!B:C,2,FALSE)</f>
        <v>湖南省</v>
      </c>
      <c r="F1694">
        <f t="shared" si="53"/>
        <v>4311</v>
      </c>
      <c r="G1694" t="str">
        <f>IF(F1694&gt;10000,"省直辖县市",IF(F1694&gt;7000,“港澳台”,VLOOKUP(F1694,[1]地市级代码匹配!C:D,2,FALSE)))</f>
        <v>永州市</v>
      </c>
      <c r="H1694" s="3" t="s">
        <v>1297</v>
      </c>
    </row>
    <row r="1695" spans="1:8" x14ac:dyDescent="0.3">
      <c r="A1695" s="6" t="s">
        <v>1298</v>
      </c>
      <c r="B1695" s="6" t="s">
        <v>1298</v>
      </c>
      <c r="C1695" s="6">
        <v>431127</v>
      </c>
      <c r="D1695">
        <f t="shared" si="52"/>
        <v>43</v>
      </c>
      <c r="E1695" t="str">
        <f>VLOOKUP(D1695,[1]省代码匹配!B:C,2,FALSE)</f>
        <v>湖南省</v>
      </c>
      <c r="F1695">
        <f t="shared" si="53"/>
        <v>4311</v>
      </c>
      <c r="G1695" t="str">
        <f>IF(F1695&gt;10000,"省直辖县市",IF(F1695&gt;7000,“港澳台”,VLOOKUP(F1695,[1]地市级代码匹配!C:D,2,FALSE)))</f>
        <v>永州市</v>
      </c>
      <c r="H1695" s="3" t="s">
        <v>1298</v>
      </c>
    </row>
    <row r="1696" spans="1:8" x14ac:dyDescent="0.3">
      <c r="A1696" s="6" t="s">
        <v>1299</v>
      </c>
      <c r="B1696" s="6" t="s">
        <v>1299</v>
      </c>
      <c r="C1696" s="6">
        <v>431128</v>
      </c>
      <c r="D1696">
        <f t="shared" si="52"/>
        <v>43</v>
      </c>
      <c r="E1696" t="str">
        <f>VLOOKUP(D1696,[1]省代码匹配!B:C,2,FALSE)</f>
        <v>湖南省</v>
      </c>
      <c r="F1696">
        <f t="shared" si="53"/>
        <v>4311</v>
      </c>
      <c r="G1696" t="str">
        <f>IF(F1696&gt;10000,"省直辖县市",IF(F1696&gt;7000,“港澳台”,VLOOKUP(F1696,[1]地市级代码匹配!C:D,2,FALSE)))</f>
        <v>永州市</v>
      </c>
      <c r="H1696" s="3" t="s">
        <v>1299</v>
      </c>
    </row>
    <row r="1697" spans="1:8" x14ac:dyDescent="0.3">
      <c r="A1697" s="6" t="s">
        <v>1300</v>
      </c>
      <c r="B1697" s="6" t="s">
        <v>1300</v>
      </c>
      <c r="C1697" s="6">
        <v>431129</v>
      </c>
      <c r="D1697">
        <f t="shared" si="52"/>
        <v>43</v>
      </c>
      <c r="E1697" t="str">
        <f>VLOOKUP(D1697,[1]省代码匹配!B:C,2,FALSE)</f>
        <v>湖南省</v>
      </c>
      <c r="F1697">
        <f t="shared" si="53"/>
        <v>4311</v>
      </c>
      <c r="G1697" t="str">
        <f>IF(F1697&gt;10000,"省直辖县市",IF(F1697&gt;7000,“港澳台”,VLOOKUP(F1697,[1]地市级代码匹配!C:D,2,FALSE)))</f>
        <v>永州市</v>
      </c>
      <c r="H1697" s="3" t="s">
        <v>1300</v>
      </c>
    </row>
    <row r="1698" spans="1:8" x14ac:dyDescent="0.3">
      <c r="A1698" s="6" t="s">
        <v>2813</v>
      </c>
      <c r="B1698" s="6" t="s">
        <v>2813</v>
      </c>
      <c r="C1698" s="6">
        <v>431202</v>
      </c>
      <c r="D1698">
        <f t="shared" si="52"/>
        <v>43</v>
      </c>
      <c r="E1698" t="str">
        <f>VLOOKUP(D1698,[1]省代码匹配!B:C,2,FALSE)</f>
        <v>湖南省</v>
      </c>
      <c r="F1698">
        <f t="shared" si="53"/>
        <v>4312</v>
      </c>
      <c r="G1698" t="str">
        <f>IF(F1698&gt;10000,"省直辖县市",IF(F1698&gt;7000,“港澳台”,VLOOKUP(F1698,[1]地市级代码匹配!C:D,2,FALSE)))</f>
        <v>怀化市</v>
      </c>
      <c r="H1698" s="3" t="s">
        <v>2813</v>
      </c>
    </row>
    <row r="1699" spans="1:8" x14ac:dyDescent="0.3">
      <c r="A1699" s="6" t="s">
        <v>1301</v>
      </c>
      <c r="B1699" s="6" t="s">
        <v>1301</v>
      </c>
      <c r="C1699" s="6">
        <v>431221</v>
      </c>
      <c r="D1699">
        <f t="shared" si="52"/>
        <v>43</v>
      </c>
      <c r="E1699" t="str">
        <f>VLOOKUP(D1699,[1]省代码匹配!B:C,2,FALSE)</f>
        <v>湖南省</v>
      </c>
      <c r="F1699">
        <f t="shared" si="53"/>
        <v>4312</v>
      </c>
      <c r="G1699" t="str">
        <f>IF(F1699&gt;10000,"省直辖县市",IF(F1699&gt;7000,“港澳台”,VLOOKUP(F1699,[1]地市级代码匹配!C:D,2,FALSE)))</f>
        <v>怀化市</v>
      </c>
      <c r="H1699" s="3" t="s">
        <v>1301</v>
      </c>
    </row>
    <row r="1700" spans="1:8" x14ac:dyDescent="0.3">
      <c r="A1700" s="6" t="s">
        <v>1303</v>
      </c>
      <c r="B1700" s="6" t="s">
        <v>1303</v>
      </c>
      <c r="C1700" s="6">
        <v>431222</v>
      </c>
      <c r="D1700">
        <f t="shared" si="52"/>
        <v>43</v>
      </c>
      <c r="E1700" t="str">
        <f>VLOOKUP(D1700,[1]省代码匹配!B:C,2,FALSE)</f>
        <v>湖南省</v>
      </c>
      <c r="F1700">
        <f t="shared" si="53"/>
        <v>4312</v>
      </c>
      <c r="G1700" t="str">
        <f>IF(F1700&gt;10000,"省直辖县市",IF(F1700&gt;7000,“港澳台”,VLOOKUP(F1700,[1]地市级代码匹配!C:D,2,FALSE)))</f>
        <v>怀化市</v>
      </c>
      <c r="H1700" s="3" t="s">
        <v>1303</v>
      </c>
    </row>
    <row r="1701" spans="1:8" x14ac:dyDescent="0.3">
      <c r="A1701" s="6" t="s">
        <v>1304</v>
      </c>
      <c r="B1701" s="6" t="s">
        <v>1304</v>
      </c>
      <c r="C1701" s="6">
        <v>431223</v>
      </c>
      <c r="D1701">
        <f t="shared" si="52"/>
        <v>43</v>
      </c>
      <c r="E1701" t="str">
        <f>VLOOKUP(D1701,[1]省代码匹配!B:C,2,FALSE)</f>
        <v>湖南省</v>
      </c>
      <c r="F1701">
        <f t="shared" si="53"/>
        <v>4312</v>
      </c>
      <c r="G1701" t="str">
        <f>IF(F1701&gt;10000,"省直辖县市",IF(F1701&gt;7000,“港澳台”,VLOOKUP(F1701,[1]地市级代码匹配!C:D,2,FALSE)))</f>
        <v>怀化市</v>
      </c>
      <c r="H1701" s="3" t="s">
        <v>1304</v>
      </c>
    </row>
    <row r="1702" spans="1:8" x14ac:dyDescent="0.3">
      <c r="A1702" s="6" t="s">
        <v>1305</v>
      </c>
      <c r="B1702" s="6" t="s">
        <v>1305</v>
      </c>
      <c r="C1702" s="6">
        <v>431224</v>
      </c>
      <c r="D1702">
        <f t="shared" si="52"/>
        <v>43</v>
      </c>
      <c r="E1702" t="str">
        <f>VLOOKUP(D1702,[1]省代码匹配!B:C,2,FALSE)</f>
        <v>湖南省</v>
      </c>
      <c r="F1702">
        <f t="shared" si="53"/>
        <v>4312</v>
      </c>
      <c r="G1702" t="str">
        <f>IF(F1702&gt;10000,"省直辖县市",IF(F1702&gt;7000,“港澳台”,VLOOKUP(F1702,[1]地市级代码匹配!C:D,2,FALSE)))</f>
        <v>怀化市</v>
      </c>
      <c r="H1702" s="3" t="s">
        <v>1305</v>
      </c>
    </row>
    <row r="1703" spans="1:8" x14ac:dyDescent="0.3">
      <c r="A1703" s="6" t="s">
        <v>1306</v>
      </c>
      <c r="B1703" s="6" t="s">
        <v>1306</v>
      </c>
      <c r="C1703" s="6">
        <v>431225</v>
      </c>
      <c r="D1703">
        <f t="shared" si="52"/>
        <v>43</v>
      </c>
      <c r="E1703" t="str">
        <f>VLOOKUP(D1703,[1]省代码匹配!B:C,2,FALSE)</f>
        <v>湖南省</v>
      </c>
      <c r="F1703">
        <f t="shared" si="53"/>
        <v>4312</v>
      </c>
      <c r="G1703" t="str">
        <f>IF(F1703&gt;10000,"省直辖县市",IF(F1703&gt;7000,“港澳台”,VLOOKUP(F1703,[1]地市级代码匹配!C:D,2,FALSE)))</f>
        <v>怀化市</v>
      </c>
      <c r="H1703" s="3" t="s">
        <v>1306</v>
      </c>
    </row>
    <row r="1704" spans="1:8" x14ac:dyDescent="0.3">
      <c r="A1704" s="6" t="s">
        <v>1307</v>
      </c>
      <c r="B1704" s="6" t="s">
        <v>1307</v>
      </c>
      <c r="C1704" s="6">
        <v>431226</v>
      </c>
      <c r="D1704">
        <f t="shared" si="52"/>
        <v>43</v>
      </c>
      <c r="E1704" t="str">
        <f>VLOOKUP(D1704,[1]省代码匹配!B:C,2,FALSE)</f>
        <v>湖南省</v>
      </c>
      <c r="F1704">
        <f t="shared" si="53"/>
        <v>4312</v>
      </c>
      <c r="G1704" t="str">
        <f>IF(F1704&gt;10000,"省直辖县市",IF(F1704&gt;7000,“港澳台”,VLOOKUP(F1704,[1]地市级代码匹配!C:D,2,FALSE)))</f>
        <v>怀化市</v>
      </c>
      <c r="H1704" s="3" t="s">
        <v>1307</v>
      </c>
    </row>
    <row r="1705" spans="1:8" x14ac:dyDescent="0.3">
      <c r="A1705" s="6" t="s">
        <v>1308</v>
      </c>
      <c r="B1705" s="6" t="s">
        <v>1308</v>
      </c>
      <c r="C1705" s="6">
        <v>431227</v>
      </c>
      <c r="D1705">
        <f t="shared" si="52"/>
        <v>43</v>
      </c>
      <c r="E1705" t="str">
        <f>VLOOKUP(D1705,[1]省代码匹配!B:C,2,FALSE)</f>
        <v>湖南省</v>
      </c>
      <c r="F1705">
        <f t="shared" si="53"/>
        <v>4312</v>
      </c>
      <c r="G1705" t="str">
        <f>IF(F1705&gt;10000,"省直辖县市",IF(F1705&gt;7000,“港澳台”,VLOOKUP(F1705,[1]地市级代码匹配!C:D,2,FALSE)))</f>
        <v>怀化市</v>
      </c>
      <c r="H1705" s="3" t="s">
        <v>1308</v>
      </c>
    </row>
    <row r="1706" spans="1:8" x14ac:dyDescent="0.3">
      <c r="A1706" s="6" t="s">
        <v>1309</v>
      </c>
      <c r="B1706" s="6" t="s">
        <v>1309</v>
      </c>
      <c r="C1706" s="6">
        <v>431228</v>
      </c>
      <c r="D1706">
        <f t="shared" si="52"/>
        <v>43</v>
      </c>
      <c r="E1706" t="str">
        <f>VLOOKUP(D1706,[1]省代码匹配!B:C,2,FALSE)</f>
        <v>湖南省</v>
      </c>
      <c r="F1706">
        <f t="shared" si="53"/>
        <v>4312</v>
      </c>
      <c r="G1706" t="str">
        <f>IF(F1706&gt;10000,"省直辖县市",IF(F1706&gt;7000,“港澳台”,VLOOKUP(F1706,[1]地市级代码匹配!C:D,2,FALSE)))</f>
        <v>怀化市</v>
      </c>
      <c r="H1706" s="3" t="s">
        <v>1309</v>
      </c>
    </row>
    <row r="1707" spans="1:8" x14ac:dyDescent="0.3">
      <c r="A1707" s="6" t="s">
        <v>1310</v>
      </c>
      <c r="B1707" s="6" t="s">
        <v>1310</v>
      </c>
      <c r="C1707" s="6">
        <v>431229</v>
      </c>
      <c r="D1707">
        <f t="shared" si="52"/>
        <v>43</v>
      </c>
      <c r="E1707" t="str">
        <f>VLOOKUP(D1707,[1]省代码匹配!B:C,2,FALSE)</f>
        <v>湖南省</v>
      </c>
      <c r="F1707">
        <f t="shared" si="53"/>
        <v>4312</v>
      </c>
      <c r="G1707" t="str">
        <f>IF(F1707&gt;10000,"省直辖县市",IF(F1707&gt;7000,“港澳台”,VLOOKUP(F1707,[1]地市级代码匹配!C:D,2,FALSE)))</f>
        <v>怀化市</v>
      </c>
      <c r="H1707" s="3" t="s">
        <v>1310</v>
      </c>
    </row>
    <row r="1708" spans="1:8" x14ac:dyDescent="0.3">
      <c r="A1708" s="6" t="s">
        <v>1311</v>
      </c>
      <c r="B1708" s="6" t="s">
        <v>1311</v>
      </c>
      <c r="C1708" s="6">
        <v>431230</v>
      </c>
      <c r="D1708">
        <f t="shared" si="52"/>
        <v>43</v>
      </c>
      <c r="E1708" t="str">
        <f>VLOOKUP(D1708,[1]省代码匹配!B:C,2,FALSE)</f>
        <v>湖南省</v>
      </c>
      <c r="F1708">
        <f t="shared" si="53"/>
        <v>4312</v>
      </c>
      <c r="G1708" t="str">
        <f>IF(F1708&gt;10000,"省直辖县市",IF(F1708&gt;7000,“港澳台”,VLOOKUP(F1708,[1]地市级代码匹配!C:D,2,FALSE)))</f>
        <v>怀化市</v>
      </c>
      <c r="H1708" s="3" t="s">
        <v>1311</v>
      </c>
    </row>
    <row r="1709" spans="1:8" x14ac:dyDescent="0.3">
      <c r="A1709" s="6" t="s">
        <v>1312</v>
      </c>
      <c r="B1709" s="6" t="s">
        <v>3504</v>
      </c>
      <c r="C1709" s="6">
        <v>431281</v>
      </c>
      <c r="D1709">
        <f t="shared" si="52"/>
        <v>43</v>
      </c>
      <c r="E1709" t="str">
        <f>VLOOKUP(D1709,[1]省代码匹配!B:C,2,FALSE)</f>
        <v>湖南省</v>
      </c>
      <c r="F1709">
        <f t="shared" si="53"/>
        <v>4312</v>
      </c>
      <c r="G1709" t="str">
        <f>IF(F1709&gt;10000,"省直辖县市",IF(F1709&gt;7000,“港澳台”,VLOOKUP(F1709,[1]地市级代码匹配!C:D,2,FALSE)))</f>
        <v>怀化市</v>
      </c>
      <c r="H1709" s="3" t="s">
        <v>1312</v>
      </c>
    </row>
    <row r="1710" spans="1:8" x14ac:dyDescent="0.3">
      <c r="A1710" s="6" t="s">
        <v>2814</v>
      </c>
      <c r="B1710" s="6" t="s">
        <v>2814</v>
      </c>
      <c r="C1710" s="6">
        <v>431302</v>
      </c>
      <c r="D1710">
        <f t="shared" si="52"/>
        <v>43</v>
      </c>
      <c r="E1710" t="str">
        <f>VLOOKUP(D1710,[1]省代码匹配!B:C,2,FALSE)</f>
        <v>湖南省</v>
      </c>
      <c r="F1710">
        <f t="shared" si="53"/>
        <v>4313</v>
      </c>
      <c r="G1710" t="str">
        <f>IF(F1710&gt;10000,"省直辖县市",IF(F1710&gt;7000,“港澳台”,VLOOKUP(F1710,[1]地市级代码匹配!C:D,2,FALSE)))</f>
        <v>娄底市</v>
      </c>
      <c r="H1710" s="3" t="s">
        <v>2814</v>
      </c>
    </row>
    <row r="1711" spans="1:8" x14ac:dyDescent="0.3">
      <c r="A1711" s="6" t="s">
        <v>1313</v>
      </c>
      <c r="B1711" s="6" t="s">
        <v>1313</v>
      </c>
      <c r="C1711" s="6">
        <v>431321</v>
      </c>
      <c r="D1711">
        <f t="shared" si="52"/>
        <v>43</v>
      </c>
      <c r="E1711" t="str">
        <f>VLOOKUP(D1711,[1]省代码匹配!B:C,2,FALSE)</f>
        <v>湖南省</v>
      </c>
      <c r="F1711">
        <f t="shared" si="53"/>
        <v>4313</v>
      </c>
      <c r="G1711" t="str">
        <f>IF(F1711&gt;10000,"省直辖县市",IF(F1711&gt;7000,“港澳台”,VLOOKUP(F1711,[1]地市级代码匹配!C:D,2,FALSE)))</f>
        <v>娄底市</v>
      </c>
      <c r="H1711" s="3" t="s">
        <v>1313</v>
      </c>
    </row>
    <row r="1712" spans="1:8" x14ac:dyDescent="0.3">
      <c r="A1712" s="6" t="s">
        <v>1315</v>
      </c>
      <c r="B1712" s="6" t="s">
        <v>1315</v>
      </c>
      <c r="C1712" s="6">
        <v>431322</v>
      </c>
      <c r="D1712">
        <f t="shared" si="52"/>
        <v>43</v>
      </c>
      <c r="E1712" t="str">
        <f>VLOOKUP(D1712,[1]省代码匹配!B:C,2,FALSE)</f>
        <v>湖南省</v>
      </c>
      <c r="F1712">
        <f t="shared" si="53"/>
        <v>4313</v>
      </c>
      <c r="G1712" t="str">
        <f>IF(F1712&gt;10000,"省直辖县市",IF(F1712&gt;7000,“港澳台”,VLOOKUP(F1712,[1]地市级代码匹配!C:D,2,FALSE)))</f>
        <v>娄底市</v>
      </c>
      <c r="H1712" s="3" t="s">
        <v>1315</v>
      </c>
    </row>
    <row r="1713" spans="1:8" x14ac:dyDescent="0.3">
      <c r="A1713" s="6" t="s">
        <v>1316</v>
      </c>
      <c r="B1713" s="6" t="s">
        <v>3505</v>
      </c>
      <c r="C1713" s="6">
        <v>431381</v>
      </c>
      <c r="D1713">
        <f t="shared" si="52"/>
        <v>43</v>
      </c>
      <c r="E1713" t="str">
        <f>VLOOKUP(D1713,[1]省代码匹配!B:C,2,FALSE)</f>
        <v>湖南省</v>
      </c>
      <c r="F1713">
        <f t="shared" si="53"/>
        <v>4313</v>
      </c>
      <c r="G1713" t="str">
        <f>IF(F1713&gt;10000,"省直辖县市",IF(F1713&gt;7000,“港澳台”,VLOOKUP(F1713,[1]地市级代码匹配!C:D,2,FALSE)))</f>
        <v>娄底市</v>
      </c>
      <c r="H1713" s="3" t="s">
        <v>1316</v>
      </c>
    </row>
    <row r="1714" spans="1:8" x14ac:dyDescent="0.3">
      <c r="A1714" s="6" t="s">
        <v>1317</v>
      </c>
      <c r="B1714" s="6" t="s">
        <v>3506</v>
      </c>
      <c r="C1714" s="6">
        <v>431382</v>
      </c>
      <c r="D1714">
        <f t="shared" si="52"/>
        <v>43</v>
      </c>
      <c r="E1714" t="str">
        <f>VLOOKUP(D1714,[1]省代码匹配!B:C,2,FALSE)</f>
        <v>湖南省</v>
      </c>
      <c r="F1714">
        <f t="shared" si="53"/>
        <v>4313</v>
      </c>
      <c r="G1714" t="str">
        <f>IF(F1714&gt;10000,"省直辖县市",IF(F1714&gt;7000,“港澳台”,VLOOKUP(F1714,[1]地市级代码匹配!C:D,2,FALSE)))</f>
        <v>娄底市</v>
      </c>
      <c r="H1714" s="3" t="s">
        <v>1317</v>
      </c>
    </row>
    <row r="1715" spans="1:8" x14ac:dyDescent="0.3">
      <c r="A1715" s="6" t="s">
        <v>1318</v>
      </c>
      <c r="B1715" s="6" t="s">
        <v>3507</v>
      </c>
      <c r="C1715" s="6">
        <v>433101</v>
      </c>
      <c r="D1715">
        <f t="shared" si="52"/>
        <v>43</v>
      </c>
      <c r="E1715" t="str">
        <f>VLOOKUP(D1715,[1]省代码匹配!B:C,2,FALSE)</f>
        <v>湖南省</v>
      </c>
      <c r="F1715">
        <f t="shared" si="53"/>
        <v>4331</v>
      </c>
      <c r="G1715" t="str">
        <f>IF(F1715&gt;10000,"省直辖县市",IF(F1715&gt;7000,“港澳台”,VLOOKUP(F1715,[1]地市级代码匹配!C:D,2,FALSE)))</f>
        <v>湘西土家族苗族自治州</v>
      </c>
      <c r="H1715" s="3" t="s">
        <v>1318</v>
      </c>
    </row>
    <row r="1716" spans="1:8" x14ac:dyDescent="0.3">
      <c r="A1716" s="6" t="s">
        <v>2815</v>
      </c>
      <c r="B1716" s="6" t="s">
        <v>2815</v>
      </c>
      <c r="C1716" s="6">
        <v>433122</v>
      </c>
      <c r="D1716">
        <f t="shared" si="52"/>
        <v>43</v>
      </c>
      <c r="E1716" t="str">
        <f>VLOOKUP(D1716,[1]省代码匹配!B:C,2,FALSE)</f>
        <v>湖南省</v>
      </c>
      <c r="F1716">
        <f t="shared" si="53"/>
        <v>4331</v>
      </c>
      <c r="G1716" t="str">
        <f>IF(F1716&gt;10000,"省直辖县市",IF(F1716&gt;7000,“港澳台”,VLOOKUP(F1716,[1]地市级代码匹配!C:D,2,FALSE)))</f>
        <v>湘西土家族苗族自治州</v>
      </c>
      <c r="H1716" s="3" t="s">
        <v>2815</v>
      </c>
    </row>
    <row r="1717" spans="1:8" x14ac:dyDescent="0.3">
      <c r="A1717" s="6" t="s">
        <v>1320</v>
      </c>
      <c r="B1717" s="6" t="s">
        <v>1320</v>
      </c>
      <c r="C1717" s="6">
        <v>433123</v>
      </c>
      <c r="D1717">
        <f t="shared" si="52"/>
        <v>43</v>
      </c>
      <c r="E1717" t="str">
        <f>VLOOKUP(D1717,[1]省代码匹配!B:C,2,FALSE)</f>
        <v>湖南省</v>
      </c>
      <c r="F1717">
        <f t="shared" si="53"/>
        <v>4331</v>
      </c>
      <c r="G1717" t="str">
        <f>IF(F1717&gt;10000,"省直辖县市",IF(F1717&gt;7000,“港澳台”,VLOOKUP(F1717,[1]地市级代码匹配!C:D,2,FALSE)))</f>
        <v>湘西土家族苗族自治州</v>
      </c>
      <c r="H1717" s="3" t="s">
        <v>1320</v>
      </c>
    </row>
    <row r="1718" spans="1:8" x14ac:dyDescent="0.3">
      <c r="A1718" s="6" t="s">
        <v>1321</v>
      </c>
      <c r="B1718" s="6" t="s">
        <v>1321</v>
      </c>
      <c r="C1718" s="6">
        <v>433124</v>
      </c>
      <c r="D1718">
        <f t="shared" si="52"/>
        <v>43</v>
      </c>
      <c r="E1718" t="str">
        <f>VLOOKUP(D1718,[1]省代码匹配!B:C,2,FALSE)</f>
        <v>湖南省</v>
      </c>
      <c r="F1718">
        <f t="shared" si="53"/>
        <v>4331</v>
      </c>
      <c r="G1718" t="str">
        <f>IF(F1718&gt;10000,"省直辖县市",IF(F1718&gt;7000,“港澳台”,VLOOKUP(F1718,[1]地市级代码匹配!C:D,2,FALSE)))</f>
        <v>湘西土家族苗族自治州</v>
      </c>
      <c r="H1718" s="3" t="s">
        <v>1321</v>
      </c>
    </row>
    <row r="1719" spans="1:8" x14ac:dyDescent="0.3">
      <c r="A1719" s="6" t="s">
        <v>1322</v>
      </c>
      <c r="B1719" s="6" t="s">
        <v>1322</v>
      </c>
      <c r="C1719" s="6">
        <v>433125</v>
      </c>
      <c r="D1719">
        <f t="shared" si="52"/>
        <v>43</v>
      </c>
      <c r="E1719" t="str">
        <f>VLOOKUP(D1719,[1]省代码匹配!B:C,2,FALSE)</f>
        <v>湖南省</v>
      </c>
      <c r="F1719">
        <f t="shared" si="53"/>
        <v>4331</v>
      </c>
      <c r="G1719" t="str">
        <f>IF(F1719&gt;10000,"省直辖县市",IF(F1719&gt;7000,“港澳台”,VLOOKUP(F1719,[1]地市级代码匹配!C:D,2,FALSE)))</f>
        <v>湘西土家族苗族自治州</v>
      </c>
      <c r="H1719" s="3" t="s">
        <v>1322</v>
      </c>
    </row>
    <row r="1720" spans="1:8" x14ac:dyDescent="0.3">
      <c r="A1720" s="6" t="s">
        <v>1323</v>
      </c>
      <c r="B1720" s="6" t="s">
        <v>1323</v>
      </c>
      <c r="C1720" s="6">
        <v>433126</v>
      </c>
      <c r="D1720">
        <f t="shared" si="52"/>
        <v>43</v>
      </c>
      <c r="E1720" t="str">
        <f>VLOOKUP(D1720,[1]省代码匹配!B:C,2,FALSE)</f>
        <v>湖南省</v>
      </c>
      <c r="F1720">
        <f t="shared" si="53"/>
        <v>4331</v>
      </c>
      <c r="G1720" t="str">
        <f>IF(F1720&gt;10000,"省直辖县市",IF(F1720&gt;7000,“港澳台”,VLOOKUP(F1720,[1]地市级代码匹配!C:D,2,FALSE)))</f>
        <v>湘西土家族苗族自治州</v>
      </c>
      <c r="H1720" s="3" t="s">
        <v>1323</v>
      </c>
    </row>
    <row r="1721" spans="1:8" x14ac:dyDescent="0.3">
      <c r="A1721" s="6" t="s">
        <v>1324</v>
      </c>
      <c r="B1721" s="6" t="s">
        <v>1324</v>
      </c>
      <c r="C1721" s="6">
        <v>433127</v>
      </c>
      <c r="D1721">
        <f t="shared" si="52"/>
        <v>43</v>
      </c>
      <c r="E1721" t="str">
        <f>VLOOKUP(D1721,[1]省代码匹配!B:C,2,FALSE)</f>
        <v>湖南省</v>
      </c>
      <c r="F1721">
        <f t="shared" si="53"/>
        <v>4331</v>
      </c>
      <c r="G1721" t="str">
        <f>IF(F1721&gt;10000,"省直辖县市",IF(F1721&gt;7000,“港澳台”,VLOOKUP(F1721,[1]地市级代码匹配!C:D,2,FALSE)))</f>
        <v>湘西土家族苗族自治州</v>
      </c>
      <c r="H1721" s="3" t="s">
        <v>1324</v>
      </c>
    </row>
    <row r="1722" spans="1:8" x14ac:dyDescent="0.3">
      <c r="A1722" s="6" t="s">
        <v>1325</v>
      </c>
      <c r="B1722" s="6" t="s">
        <v>1325</v>
      </c>
      <c r="C1722" s="6">
        <v>433130</v>
      </c>
      <c r="D1722">
        <f t="shared" si="52"/>
        <v>43</v>
      </c>
      <c r="E1722" t="str">
        <f>VLOOKUP(D1722,[1]省代码匹配!B:C,2,FALSE)</f>
        <v>湖南省</v>
      </c>
      <c r="F1722">
        <f t="shared" si="53"/>
        <v>4331</v>
      </c>
      <c r="G1722" t="str">
        <f>IF(F1722&gt;10000,"省直辖县市",IF(F1722&gt;7000,“港澳台”,VLOOKUP(F1722,[1]地市级代码匹配!C:D,2,FALSE)))</f>
        <v>湘西土家族苗族自治州</v>
      </c>
      <c r="H1722" s="3" t="s">
        <v>1325</v>
      </c>
    </row>
    <row r="1723" spans="1:8" x14ac:dyDescent="0.3">
      <c r="A1723" s="6" t="s">
        <v>2816</v>
      </c>
      <c r="B1723" s="6" t="s">
        <v>2816</v>
      </c>
      <c r="C1723" s="6">
        <v>440103</v>
      </c>
      <c r="D1723">
        <f t="shared" si="52"/>
        <v>44</v>
      </c>
      <c r="E1723" t="str">
        <f>VLOOKUP(D1723,[1]省代码匹配!B:C,2,FALSE)</f>
        <v>广东省</v>
      </c>
      <c r="F1723">
        <f t="shared" si="53"/>
        <v>4401</v>
      </c>
      <c r="G1723" t="str">
        <f>IF(F1723&gt;10000,"省直辖县市",IF(F1723&gt;7000,“港澳台”,VLOOKUP(F1723,[1]地市级代码匹配!C:D,2,FALSE)))</f>
        <v>广州市</v>
      </c>
      <c r="H1723" s="3" t="s">
        <v>2816</v>
      </c>
    </row>
    <row r="1724" spans="1:8" x14ac:dyDescent="0.3">
      <c r="A1724" s="6" t="s">
        <v>2817</v>
      </c>
      <c r="B1724" s="6" t="s">
        <v>2817</v>
      </c>
      <c r="C1724" s="6">
        <v>440104</v>
      </c>
      <c r="D1724">
        <f t="shared" si="52"/>
        <v>44</v>
      </c>
      <c r="E1724" t="str">
        <f>VLOOKUP(D1724,[1]省代码匹配!B:C,2,FALSE)</f>
        <v>广东省</v>
      </c>
      <c r="F1724">
        <f t="shared" si="53"/>
        <v>4401</v>
      </c>
      <c r="G1724" t="str">
        <f>IF(F1724&gt;10000,"省直辖县市",IF(F1724&gt;7000,“港澳台”,VLOOKUP(F1724,[1]地市级代码匹配!C:D,2,FALSE)))</f>
        <v>广州市</v>
      </c>
      <c r="H1724" s="3" t="s">
        <v>2817</v>
      </c>
    </row>
    <row r="1725" spans="1:8" x14ac:dyDescent="0.3">
      <c r="A1725" s="6" t="s">
        <v>2818</v>
      </c>
      <c r="B1725" s="6" t="s">
        <v>2818</v>
      </c>
      <c r="C1725" s="6">
        <v>440105</v>
      </c>
      <c r="D1725">
        <f t="shared" si="52"/>
        <v>44</v>
      </c>
      <c r="E1725" t="str">
        <f>VLOOKUP(D1725,[1]省代码匹配!B:C,2,FALSE)</f>
        <v>广东省</v>
      </c>
      <c r="F1725">
        <f t="shared" si="53"/>
        <v>4401</v>
      </c>
      <c r="G1725" t="str">
        <f>IF(F1725&gt;10000,"省直辖县市",IF(F1725&gt;7000,“港澳台”,VLOOKUP(F1725,[1]地市级代码匹配!C:D,2,FALSE)))</f>
        <v>广州市</v>
      </c>
      <c r="H1725" s="3" t="s">
        <v>2818</v>
      </c>
    </row>
    <row r="1726" spans="1:8" x14ac:dyDescent="0.3">
      <c r="A1726" s="6" t="s">
        <v>2819</v>
      </c>
      <c r="B1726" s="6" t="s">
        <v>2819</v>
      </c>
      <c r="C1726" s="6">
        <v>440106</v>
      </c>
      <c r="D1726">
        <f t="shared" si="52"/>
        <v>44</v>
      </c>
      <c r="E1726" t="str">
        <f>VLOOKUP(D1726,[1]省代码匹配!B:C,2,FALSE)</f>
        <v>广东省</v>
      </c>
      <c r="F1726">
        <f t="shared" si="53"/>
        <v>4401</v>
      </c>
      <c r="G1726" t="str">
        <f>IF(F1726&gt;10000,"省直辖县市",IF(F1726&gt;7000,“港澳台”,VLOOKUP(F1726,[1]地市级代码匹配!C:D,2,FALSE)))</f>
        <v>广州市</v>
      </c>
      <c r="H1726" s="3" t="s">
        <v>2819</v>
      </c>
    </row>
    <row r="1727" spans="1:8" x14ac:dyDescent="0.3">
      <c r="A1727" s="6" t="s">
        <v>2820</v>
      </c>
      <c r="B1727" s="6" t="s">
        <v>2820</v>
      </c>
      <c r="C1727" s="6">
        <v>440111</v>
      </c>
      <c r="D1727">
        <f t="shared" si="52"/>
        <v>44</v>
      </c>
      <c r="E1727" t="str">
        <f>VLOOKUP(D1727,[1]省代码匹配!B:C,2,FALSE)</f>
        <v>广东省</v>
      </c>
      <c r="F1727">
        <f t="shared" si="53"/>
        <v>4401</v>
      </c>
      <c r="G1727" t="str">
        <f>IF(F1727&gt;10000,"省直辖县市",IF(F1727&gt;7000,“港澳台”,VLOOKUP(F1727,[1]地市级代码匹配!C:D,2,FALSE)))</f>
        <v>广州市</v>
      </c>
      <c r="H1727" s="3" t="s">
        <v>2820</v>
      </c>
    </row>
    <row r="1728" spans="1:8" x14ac:dyDescent="0.3">
      <c r="A1728" s="6" t="s">
        <v>2821</v>
      </c>
      <c r="B1728" s="6" t="s">
        <v>2821</v>
      </c>
      <c r="C1728" s="6">
        <v>440112</v>
      </c>
      <c r="D1728">
        <f t="shared" si="52"/>
        <v>44</v>
      </c>
      <c r="E1728" t="str">
        <f>VLOOKUP(D1728,[1]省代码匹配!B:C,2,FALSE)</f>
        <v>广东省</v>
      </c>
      <c r="F1728">
        <f t="shared" si="53"/>
        <v>4401</v>
      </c>
      <c r="G1728" t="str">
        <f>IF(F1728&gt;10000,"省直辖县市",IF(F1728&gt;7000,“港澳台”,VLOOKUP(F1728,[1]地市级代码匹配!C:D,2,FALSE)))</f>
        <v>广州市</v>
      </c>
      <c r="H1728" s="3" t="s">
        <v>2821</v>
      </c>
    </row>
    <row r="1729" spans="1:8" x14ac:dyDescent="0.3">
      <c r="A1729" s="6" t="s">
        <v>2822</v>
      </c>
      <c r="B1729" s="6" t="s">
        <v>2822</v>
      </c>
      <c r="C1729" s="6">
        <v>440113</v>
      </c>
      <c r="D1729">
        <f t="shared" si="52"/>
        <v>44</v>
      </c>
      <c r="E1729" t="str">
        <f>VLOOKUP(D1729,[1]省代码匹配!B:C,2,FALSE)</f>
        <v>广东省</v>
      </c>
      <c r="F1729">
        <f t="shared" si="53"/>
        <v>4401</v>
      </c>
      <c r="G1729" t="str">
        <f>IF(F1729&gt;10000,"省直辖县市",IF(F1729&gt;7000,“港澳台”,VLOOKUP(F1729,[1]地市级代码匹配!C:D,2,FALSE)))</f>
        <v>广州市</v>
      </c>
      <c r="H1729" s="3" t="s">
        <v>2822</v>
      </c>
    </row>
    <row r="1730" spans="1:8" x14ac:dyDescent="0.3">
      <c r="A1730" s="6" t="s">
        <v>2823</v>
      </c>
      <c r="B1730" s="6" t="s">
        <v>2823</v>
      </c>
      <c r="C1730" s="6">
        <v>440114</v>
      </c>
      <c r="D1730">
        <f t="shared" si="52"/>
        <v>44</v>
      </c>
      <c r="E1730" t="str">
        <f>VLOOKUP(D1730,[1]省代码匹配!B:C,2,FALSE)</f>
        <v>广东省</v>
      </c>
      <c r="F1730">
        <f t="shared" si="53"/>
        <v>4401</v>
      </c>
      <c r="G1730" t="str">
        <f>IF(F1730&gt;10000,"省直辖县市",IF(F1730&gt;7000,“港澳台”,VLOOKUP(F1730,[1]地市级代码匹配!C:D,2,FALSE)))</f>
        <v>广州市</v>
      </c>
      <c r="H1730" s="3" t="s">
        <v>2823</v>
      </c>
    </row>
    <row r="1731" spans="1:8" x14ac:dyDescent="0.3">
      <c r="A1731" s="6" t="s">
        <v>3508</v>
      </c>
      <c r="B1731" s="6" t="s">
        <v>3508</v>
      </c>
      <c r="C1731" s="6">
        <v>440115</v>
      </c>
      <c r="D1731">
        <f t="shared" ref="D1731:D1794" si="54">INT(C1731/10000)</f>
        <v>44</v>
      </c>
      <c r="E1731" t="str">
        <f>VLOOKUP(D1731,[1]省代码匹配!B:C,2,FALSE)</f>
        <v>广东省</v>
      </c>
      <c r="F1731">
        <f t="shared" ref="F1731:F1794" si="55">IF(OR(D1731=11,D1731=12,D1731=31,D1731=50,D1731=71,D1731=81,D1731=82),D1731*100,IF(MID(C1731,3,1)="9",C1731,INT(C1731/100)))</f>
        <v>4401</v>
      </c>
      <c r="G1731" t="str">
        <f>IF(F1731&gt;10000,"省直辖县市",IF(F1731&gt;7000,“港澳台”,VLOOKUP(F1731,[1]地市级代码匹配!C:D,2,FALSE)))</f>
        <v>广州市</v>
      </c>
      <c r="H1731" s="3"/>
    </row>
    <row r="1732" spans="1:8" x14ac:dyDescent="0.3">
      <c r="A1732" s="6" t="s">
        <v>3509</v>
      </c>
      <c r="B1732" s="6" t="s">
        <v>3509</v>
      </c>
      <c r="C1732" s="6">
        <v>440117</v>
      </c>
      <c r="D1732">
        <f t="shared" si="54"/>
        <v>44</v>
      </c>
      <c r="E1732" t="str">
        <f>VLOOKUP(D1732,[1]省代码匹配!B:C,2,FALSE)</f>
        <v>广东省</v>
      </c>
      <c r="F1732">
        <f t="shared" si="55"/>
        <v>4401</v>
      </c>
      <c r="G1732" t="str">
        <f>IF(F1732&gt;10000,"省直辖县市",IF(F1732&gt;7000,“港澳台”,VLOOKUP(F1732,[1]地市级代码匹配!C:D,2,FALSE)))</f>
        <v>广州市</v>
      </c>
      <c r="H1732" s="3"/>
    </row>
    <row r="1733" spans="1:8" x14ac:dyDescent="0.3">
      <c r="A1733" s="6" t="s">
        <v>3510</v>
      </c>
      <c r="B1733" s="6" t="s">
        <v>3510</v>
      </c>
      <c r="C1733" s="6">
        <v>440118</v>
      </c>
      <c r="D1733">
        <f t="shared" si="54"/>
        <v>44</v>
      </c>
      <c r="E1733" t="str">
        <f>VLOOKUP(D1733,[1]省代码匹配!B:C,2,FALSE)</f>
        <v>广东省</v>
      </c>
      <c r="F1733">
        <f t="shared" si="55"/>
        <v>4401</v>
      </c>
      <c r="G1733" t="str">
        <f>IF(F1733&gt;10000,"省直辖县市",IF(F1733&gt;7000,“港澳台”,VLOOKUP(F1733,[1]地市级代码匹配!C:D,2,FALSE)))</f>
        <v>广州市</v>
      </c>
      <c r="H1733" s="3"/>
    </row>
    <row r="1734" spans="1:8" x14ac:dyDescent="0.3">
      <c r="A1734" s="6" t="s">
        <v>2824</v>
      </c>
      <c r="B1734" s="6" t="s">
        <v>2824</v>
      </c>
      <c r="C1734" s="6">
        <v>440203</v>
      </c>
      <c r="D1734">
        <f t="shared" si="54"/>
        <v>44</v>
      </c>
      <c r="E1734" t="str">
        <f>VLOOKUP(D1734,[1]省代码匹配!B:C,2,FALSE)</f>
        <v>广东省</v>
      </c>
      <c r="F1734">
        <f t="shared" si="55"/>
        <v>4402</v>
      </c>
      <c r="G1734" t="str">
        <f>IF(F1734&gt;10000,"省直辖县市",IF(F1734&gt;7000,“港澳台”,VLOOKUP(F1734,[1]地市级代码匹配!C:D,2,FALSE)))</f>
        <v>韶关市</v>
      </c>
      <c r="H1734" s="3" t="s">
        <v>2824</v>
      </c>
    </row>
    <row r="1735" spans="1:8" x14ac:dyDescent="0.3">
      <c r="A1735" s="6" t="s">
        <v>2825</v>
      </c>
      <c r="B1735" s="6" t="s">
        <v>2825</v>
      </c>
      <c r="C1735" s="6">
        <v>440204</v>
      </c>
      <c r="D1735">
        <f t="shared" si="54"/>
        <v>44</v>
      </c>
      <c r="E1735" t="str">
        <f>VLOOKUP(D1735,[1]省代码匹配!B:C,2,FALSE)</f>
        <v>广东省</v>
      </c>
      <c r="F1735">
        <f t="shared" si="55"/>
        <v>4402</v>
      </c>
      <c r="G1735" t="str">
        <f>IF(F1735&gt;10000,"省直辖县市",IF(F1735&gt;7000,“港澳台”,VLOOKUP(F1735,[1]地市级代码匹配!C:D,2,FALSE)))</f>
        <v>韶关市</v>
      </c>
      <c r="H1735" s="3" t="s">
        <v>2825</v>
      </c>
    </row>
    <row r="1736" spans="1:8" x14ac:dyDescent="0.3">
      <c r="A1736" s="6" t="s">
        <v>1326</v>
      </c>
      <c r="B1736" s="6" t="s">
        <v>1326</v>
      </c>
      <c r="C1736" s="6">
        <v>440205</v>
      </c>
      <c r="D1736">
        <f t="shared" si="54"/>
        <v>44</v>
      </c>
      <c r="E1736" t="str">
        <f>VLOOKUP(D1736,[1]省代码匹配!B:C,2,FALSE)</f>
        <v>广东省</v>
      </c>
      <c r="F1736">
        <f t="shared" si="55"/>
        <v>4402</v>
      </c>
      <c r="G1736" t="str">
        <f>IF(F1736&gt;10000,"省直辖县市",IF(F1736&gt;7000,“港澳台”,VLOOKUP(F1736,[1]地市级代码匹配!C:D,2,FALSE)))</f>
        <v>韶关市</v>
      </c>
      <c r="H1736" s="3" t="s">
        <v>1326</v>
      </c>
    </row>
    <row r="1737" spans="1:8" x14ac:dyDescent="0.3">
      <c r="A1737" s="6" t="s">
        <v>1329</v>
      </c>
      <c r="B1737" s="6" t="s">
        <v>1329</v>
      </c>
      <c r="C1737" s="6">
        <v>440222</v>
      </c>
      <c r="D1737">
        <f t="shared" si="54"/>
        <v>44</v>
      </c>
      <c r="E1737" t="str">
        <f>VLOOKUP(D1737,[1]省代码匹配!B:C,2,FALSE)</f>
        <v>广东省</v>
      </c>
      <c r="F1737">
        <f t="shared" si="55"/>
        <v>4402</v>
      </c>
      <c r="G1737" t="str">
        <f>IF(F1737&gt;10000,"省直辖县市",IF(F1737&gt;7000,“港澳台”,VLOOKUP(F1737,[1]地市级代码匹配!C:D,2,FALSE)))</f>
        <v>韶关市</v>
      </c>
      <c r="H1737" s="3" t="s">
        <v>1329</v>
      </c>
    </row>
    <row r="1738" spans="1:8" x14ac:dyDescent="0.3">
      <c r="A1738" s="6" t="s">
        <v>1330</v>
      </c>
      <c r="B1738" s="6" t="s">
        <v>1330</v>
      </c>
      <c r="C1738" s="6">
        <v>440224</v>
      </c>
      <c r="D1738">
        <f t="shared" si="54"/>
        <v>44</v>
      </c>
      <c r="E1738" t="str">
        <f>VLOOKUP(D1738,[1]省代码匹配!B:C,2,FALSE)</f>
        <v>广东省</v>
      </c>
      <c r="F1738">
        <f t="shared" si="55"/>
        <v>4402</v>
      </c>
      <c r="G1738" t="str">
        <f>IF(F1738&gt;10000,"省直辖县市",IF(F1738&gt;7000,“港澳台”,VLOOKUP(F1738,[1]地市级代码匹配!C:D,2,FALSE)))</f>
        <v>韶关市</v>
      </c>
      <c r="H1738" s="3" t="s">
        <v>1330</v>
      </c>
    </row>
    <row r="1739" spans="1:8" x14ac:dyDescent="0.3">
      <c r="A1739" s="6" t="s">
        <v>1331</v>
      </c>
      <c r="B1739" s="6" t="s">
        <v>1331</v>
      </c>
      <c r="C1739" s="6">
        <v>440229</v>
      </c>
      <c r="D1739">
        <f t="shared" si="54"/>
        <v>44</v>
      </c>
      <c r="E1739" t="str">
        <f>VLOOKUP(D1739,[1]省代码匹配!B:C,2,FALSE)</f>
        <v>广东省</v>
      </c>
      <c r="F1739">
        <f t="shared" si="55"/>
        <v>4402</v>
      </c>
      <c r="G1739" t="str">
        <f>IF(F1739&gt;10000,"省直辖县市",IF(F1739&gt;7000,“港澳台”,VLOOKUP(F1739,[1]地市级代码匹配!C:D,2,FALSE)))</f>
        <v>韶关市</v>
      </c>
      <c r="H1739" s="3" t="s">
        <v>1331</v>
      </c>
    </row>
    <row r="1740" spans="1:8" x14ac:dyDescent="0.3">
      <c r="A1740" s="6" t="s">
        <v>1332</v>
      </c>
      <c r="B1740" s="6" t="s">
        <v>1332</v>
      </c>
      <c r="C1740" s="6">
        <v>440232</v>
      </c>
      <c r="D1740">
        <f t="shared" si="54"/>
        <v>44</v>
      </c>
      <c r="E1740" t="str">
        <f>VLOOKUP(D1740,[1]省代码匹配!B:C,2,FALSE)</f>
        <v>广东省</v>
      </c>
      <c r="F1740">
        <f t="shared" si="55"/>
        <v>4402</v>
      </c>
      <c r="G1740" t="str">
        <f>IF(F1740&gt;10000,"省直辖县市",IF(F1740&gt;7000,“港澳台”,VLOOKUP(F1740,[1]地市级代码匹配!C:D,2,FALSE)))</f>
        <v>韶关市</v>
      </c>
      <c r="H1740" s="3" t="s">
        <v>1332</v>
      </c>
    </row>
    <row r="1741" spans="1:8" x14ac:dyDescent="0.3">
      <c r="A1741" s="6" t="s">
        <v>1333</v>
      </c>
      <c r="B1741" s="6" t="s">
        <v>1333</v>
      </c>
      <c r="C1741" s="6">
        <v>440233</v>
      </c>
      <c r="D1741">
        <f t="shared" si="54"/>
        <v>44</v>
      </c>
      <c r="E1741" t="str">
        <f>VLOOKUP(D1741,[1]省代码匹配!B:C,2,FALSE)</f>
        <v>广东省</v>
      </c>
      <c r="F1741">
        <f t="shared" si="55"/>
        <v>4402</v>
      </c>
      <c r="G1741" t="str">
        <f>IF(F1741&gt;10000,"省直辖县市",IF(F1741&gt;7000,“港澳台”,VLOOKUP(F1741,[1]地市级代码匹配!C:D,2,FALSE)))</f>
        <v>韶关市</v>
      </c>
      <c r="H1741" s="3" t="s">
        <v>1333</v>
      </c>
    </row>
    <row r="1742" spans="1:8" x14ac:dyDescent="0.3">
      <c r="A1742" s="6" t="s">
        <v>1334</v>
      </c>
      <c r="B1742" s="6" t="s">
        <v>3511</v>
      </c>
      <c r="C1742" s="6">
        <v>440281</v>
      </c>
      <c r="D1742">
        <f t="shared" si="54"/>
        <v>44</v>
      </c>
      <c r="E1742" t="str">
        <f>VLOOKUP(D1742,[1]省代码匹配!B:C,2,FALSE)</f>
        <v>广东省</v>
      </c>
      <c r="F1742">
        <f t="shared" si="55"/>
        <v>4402</v>
      </c>
      <c r="G1742" t="str">
        <f>IF(F1742&gt;10000,"省直辖县市",IF(F1742&gt;7000,“港澳台”,VLOOKUP(F1742,[1]地市级代码匹配!C:D,2,FALSE)))</f>
        <v>韶关市</v>
      </c>
      <c r="H1742" s="3" t="s">
        <v>1334</v>
      </c>
    </row>
    <row r="1743" spans="1:8" x14ac:dyDescent="0.3">
      <c r="A1743" s="6" t="s">
        <v>1335</v>
      </c>
      <c r="B1743" s="6" t="s">
        <v>3512</v>
      </c>
      <c r="C1743" s="6">
        <v>440282</v>
      </c>
      <c r="D1743">
        <f t="shared" si="54"/>
        <v>44</v>
      </c>
      <c r="E1743" t="str">
        <f>VLOOKUP(D1743,[1]省代码匹配!B:C,2,FALSE)</f>
        <v>广东省</v>
      </c>
      <c r="F1743">
        <f t="shared" si="55"/>
        <v>4402</v>
      </c>
      <c r="G1743" t="str">
        <f>IF(F1743&gt;10000,"省直辖县市",IF(F1743&gt;7000,“港澳台”,VLOOKUP(F1743,[1]地市级代码匹配!C:D,2,FALSE)))</f>
        <v>韶关市</v>
      </c>
      <c r="H1743" s="3" t="s">
        <v>1335</v>
      </c>
    </row>
    <row r="1744" spans="1:8" x14ac:dyDescent="0.3">
      <c r="A1744" s="6" t="s">
        <v>2826</v>
      </c>
      <c r="B1744" s="6" t="s">
        <v>2826</v>
      </c>
      <c r="C1744" s="6">
        <v>440303</v>
      </c>
      <c r="D1744">
        <f t="shared" si="54"/>
        <v>44</v>
      </c>
      <c r="E1744" t="str">
        <f>VLOOKUP(D1744,[1]省代码匹配!B:C,2,FALSE)</f>
        <v>广东省</v>
      </c>
      <c r="F1744">
        <f t="shared" si="55"/>
        <v>4403</v>
      </c>
      <c r="G1744" t="str">
        <f>IF(F1744&gt;10000,"省直辖县市",IF(F1744&gt;7000,“港澳台”,VLOOKUP(F1744,[1]地市级代码匹配!C:D,2,FALSE)))</f>
        <v>深圳市</v>
      </c>
      <c r="H1744" s="3" t="s">
        <v>2826</v>
      </c>
    </row>
    <row r="1745" spans="1:8" x14ac:dyDescent="0.3">
      <c r="A1745" s="6" t="s">
        <v>2827</v>
      </c>
      <c r="B1745" s="6" t="s">
        <v>2827</v>
      </c>
      <c r="C1745" s="6">
        <v>440304</v>
      </c>
      <c r="D1745">
        <f t="shared" si="54"/>
        <v>44</v>
      </c>
      <c r="E1745" t="str">
        <f>VLOOKUP(D1745,[1]省代码匹配!B:C,2,FALSE)</f>
        <v>广东省</v>
      </c>
      <c r="F1745">
        <f t="shared" si="55"/>
        <v>4403</v>
      </c>
      <c r="G1745" t="str">
        <f>IF(F1745&gt;10000,"省直辖县市",IF(F1745&gt;7000,“港澳台”,VLOOKUP(F1745,[1]地市级代码匹配!C:D,2,FALSE)))</f>
        <v>深圳市</v>
      </c>
      <c r="H1745" s="3" t="s">
        <v>2827</v>
      </c>
    </row>
    <row r="1746" spans="1:8" x14ac:dyDescent="0.3">
      <c r="A1746" s="6" t="s">
        <v>2469</v>
      </c>
      <c r="B1746" s="6" t="s">
        <v>2469</v>
      </c>
      <c r="C1746" s="6">
        <v>440305</v>
      </c>
      <c r="D1746">
        <f t="shared" si="54"/>
        <v>44</v>
      </c>
      <c r="E1746" t="str">
        <f>VLOOKUP(D1746,[1]省代码匹配!B:C,2,FALSE)</f>
        <v>广东省</v>
      </c>
      <c r="F1746">
        <f t="shared" si="55"/>
        <v>4403</v>
      </c>
      <c r="G1746" t="str">
        <f>IF(F1746&gt;10000,"省直辖县市",IF(F1746&gt;7000,“港澳台”,VLOOKUP(F1746,[1]地市级代码匹配!C:D,2,FALSE)))</f>
        <v>深圳市</v>
      </c>
      <c r="H1746" s="3" t="s">
        <v>2469</v>
      </c>
    </row>
    <row r="1747" spans="1:8" x14ac:dyDescent="0.3">
      <c r="A1747" s="6" t="s">
        <v>2828</v>
      </c>
      <c r="B1747" s="6" t="s">
        <v>2828</v>
      </c>
      <c r="C1747" s="6">
        <v>440306</v>
      </c>
      <c r="D1747">
        <f t="shared" si="54"/>
        <v>44</v>
      </c>
      <c r="E1747" t="str">
        <f>VLOOKUP(D1747,[1]省代码匹配!B:C,2,FALSE)</f>
        <v>广东省</v>
      </c>
      <c r="F1747">
        <f t="shared" si="55"/>
        <v>4403</v>
      </c>
      <c r="G1747" t="str">
        <f>IF(F1747&gt;10000,"省直辖县市",IF(F1747&gt;7000,“港澳台”,VLOOKUP(F1747,[1]地市级代码匹配!C:D,2,FALSE)))</f>
        <v>深圳市</v>
      </c>
      <c r="H1747" s="3" t="s">
        <v>2828</v>
      </c>
    </row>
    <row r="1748" spans="1:8" x14ac:dyDescent="0.3">
      <c r="A1748" s="6" t="s">
        <v>2829</v>
      </c>
      <c r="B1748" s="6" t="s">
        <v>2829</v>
      </c>
      <c r="C1748" s="6">
        <v>440307</v>
      </c>
      <c r="D1748">
        <f t="shared" si="54"/>
        <v>44</v>
      </c>
      <c r="E1748" t="str">
        <f>VLOOKUP(D1748,[1]省代码匹配!B:C,2,FALSE)</f>
        <v>广东省</v>
      </c>
      <c r="F1748">
        <f t="shared" si="55"/>
        <v>4403</v>
      </c>
      <c r="G1748" t="str">
        <f>IF(F1748&gt;10000,"省直辖县市",IF(F1748&gt;7000,“港澳台”,VLOOKUP(F1748,[1]地市级代码匹配!C:D,2,FALSE)))</f>
        <v>深圳市</v>
      </c>
      <c r="H1748" s="3" t="s">
        <v>2829</v>
      </c>
    </row>
    <row r="1749" spans="1:8" x14ac:dyDescent="0.3">
      <c r="A1749" s="6" t="s">
        <v>2830</v>
      </c>
      <c r="B1749" s="6" t="s">
        <v>2830</v>
      </c>
      <c r="C1749" s="6">
        <v>440308</v>
      </c>
      <c r="D1749">
        <f t="shared" si="54"/>
        <v>44</v>
      </c>
      <c r="E1749" t="str">
        <f>VLOOKUP(D1749,[1]省代码匹配!B:C,2,FALSE)</f>
        <v>广东省</v>
      </c>
      <c r="F1749">
        <f t="shared" si="55"/>
        <v>4403</v>
      </c>
      <c r="G1749" t="str">
        <f>IF(F1749&gt;10000,"省直辖县市",IF(F1749&gt;7000,“港澳台”,VLOOKUP(F1749,[1]地市级代码匹配!C:D,2,FALSE)))</f>
        <v>深圳市</v>
      </c>
      <c r="H1749" s="3" t="s">
        <v>2830</v>
      </c>
    </row>
    <row r="1750" spans="1:8" x14ac:dyDescent="0.3">
      <c r="A1750" s="6" t="s">
        <v>2831</v>
      </c>
      <c r="B1750" s="6" t="s">
        <v>2831</v>
      </c>
      <c r="C1750" s="6">
        <v>440309</v>
      </c>
      <c r="D1750">
        <f t="shared" si="54"/>
        <v>44</v>
      </c>
      <c r="E1750" t="str">
        <f>VLOOKUP(D1750,[1]省代码匹配!B:C,2,FALSE)</f>
        <v>广东省</v>
      </c>
      <c r="F1750">
        <f t="shared" si="55"/>
        <v>4403</v>
      </c>
      <c r="G1750" t="str">
        <f>IF(F1750&gt;10000,"省直辖县市",IF(F1750&gt;7000,“港澳台”,VLOOKUP(F1750,[1]地市级代码匹配!C:D,2,FALSE)))</f>
        <v>深圳市</v>
      </c>
      <c r="H1750" s="3" t="s">
        <v>2831</v>
      </c>
    </row>
    <row r="1751" spans="1:8" x14ac:dyDescent="0.3">
      <c r="A1751" s="6" t="s">
        <v>3513</v>
      </c>
      <c r="B1751" s="6" t="s">
        <v>3513</v>
      </c>
      <c r="C1751" s="6">
        <v>440310</v>
      </c>
      <c r="D1751">
        <f t="shared" si="54"/>
        <v>44</v>
      </c>
      <c r="E1751" t="str">
        <f>VLOOKUP(D1751,[1]省代码匹配!B:C,2,FALSE)</f>
        <v>广东省</v>
      </c>
      <c r="F1751">
        <f t="shared" si="55"/>
        <v>4403</v>
      </c>
      <c r="G1751" t="str">
        <f>IF(F1751&gt;10000,"省直辖县市",IF(F1751&gt;7000,“港澳台”,VLOOKUP(F1751,[1]地市级代码匹配!C:D,2,FALSE)))</f>
        <v>深圳市</v>
      </c>
      <c r="H1751" s="3"/>
    </row>
    <row r="1752" spans="1:8" x14ac:dyDescent="0.3">
      <c r="A1752" s="6" t="s">
        <v>3514</v>
      </c>
      <c r="B1752" s="6" t="s">
        <v>3514</v>
      </c>
      <c r="C1752" s="6">
        <v>440311</v>
      </c>
      <c r="D1752">
        <f t="shared" si="54"/>
        <v>44</v>
      </c>
      <c r="E1752" t="str">
        <f>VLOOKUP(D1752,[1]省代码匹配!B:C,2,FALSE)</f>
        <v>广东省</v>
      </c>
      <c r="F1752">
        <f t="shared" si="55"/>
        <v>4403</v>
      </c>
      <c r="G1752" t="str">
        <f>IF(F1752&gt;10000,"省直辖县市",IF(F1752&gt;7000,“港澳台”,VLOOKUP(F1752,[1]地市级代码匹配!C:D,2,FALSE)))</f>
        <v>深圳市</v>
      </c>
      <c r="H1752" s="3"/>
    </row>
    <row r="1753" spans="1:8" x14ac:dyDescent="0.3">
      <c r="A1753" s="6" t="s">
        <v>2832</v>
      </c>
      <c r="B1753" s="6" t="s">
        <v>2832</v>
      </c>
      <c r="C1753" s="6">
        <v>440402</v>
      </c>
      <c r="D1753">
        <f t="shared" si="54"/>
        <v>44</v>
      </c>
      <c r="E1753" t="str">
        <f>VLOOKUP(D1753,[1]省代码匹配!B:C,2,FALSE)</f>
        <v>广东省</v>
      </c>
      <c r="F1753">
        <f t="shared" si="55"/>
        <v>4404</v>
      </c>
      <c r="G1753" t="str">
        <f>IF(F1753&gt;10000,"省直辖县市",IF(F1753&gt;7000,“港澳台”,VLOOKUP(F1753,[1]地市级代码匹配!C:D,2,FALSE)))</f>
        <v>珠海市</v>
      </c>
      <c r="H1753" s="3" t="s">
        <v>2832</v>
      </c>
    </row>
    <row r="1754" spans="1:8" x14ac:dyDescent="0.3">
      <c r="A1754" s="6" t="s">
        <v>1336</v>
      </c>
      <c r="B1754" s="6" t="s">
        <v>1336</v>
      </c>
      <c r="C1754" s="6">
        <v>440403</v>
      </c>
      <c r="D1754">
        <f t="shared" si="54"/>
        <v>44</v>
      </c>
      <c r="E1754" t="str">
        <f>VLOOKUP(D1754,[1]省代码匹配!B:C,2,FALSE)</f>
        <v>广东省</v>
      </c>
      <c r="F1754">
        <f t="shared" si="55"/>
        <v>4404</v>
      </c>
      <c r="G1754" t="str">
        <f>IF(F1754&gt;10000,"省直辖县市",IF(F1754&gt;7000,“港澳台”,VLOOKUP(F1754,[1]地市级代码匹配!C:D,2,FALSE)))</f>
        <v>珠海市</v>
      </c>
      <c r="H1754" s="3" t="s">
        <v>1336</v>
      </c>
    </row>
    <row r="1755" spans="1:8" x14ac:dyDescent="0.3">
      <c r="A1755" s="6" t="s">
        <v>2833</v>
      </c>
      <c r="B1755" s="6" t="s">
        <v>2833</v>
      </c>
      <c r="C1755" s="6">
        <v>440404</v>
      </c>
      <c r="D1755">
        <f t="shared" si="54"/>
        <v>44</v>
      </c>
      <c r="E1755" t="str">
        <f>VLOOKUP(D1755,[1]省代码匹配!B:C,2,FALSE)</f>
        <v>广东省</v>
      </c>
      <c r="F1755">
        <f t="shared" si="55"/>
        <v>4404</v>
      </c>
      <c r="G1755" t="str">
        <f>IF(F1755&gt;10000,"省直辖县市",IF(F1755&gt;7000,“港澳台”,VLOOKUP(F1755,[1]地市级代码匹配!C:D,2,FALSE)))</f>
        <v>珠海市</v>
      </c>
      <c r="H1755" s="3" t="s">
        <v>2833</v>
      </c>
    </row>
    <row r="1756" spans="1:8" x14ac:dyDescent="0.3">
      <c r="A1756" s="6" t="s">
        <v>2834</v>
      </c>
      <c r="B1756" s="6" t="s">
        <v>2834</v>
      </c>
      <c r="C1756" s="6">
        <v>440507</v>
      </c>
      <c r="D1756">
        <f t="shared" si="54"/>
        <v>44</v>
      </c>
      <c r="E1756" t="str">
        <f>VLOOKUP(D1756,[1]省代码匹配!B:C,2,FALSE)</f>
        <v>广东省</v>
      </c>
      <c r="F1756">
        <f t="shared" si="55"/>
        <v>4405</v>
      </c>
      <c r="G1756" t="str">
        <f>IF(F1756&gt;10000,"省直辖县市",IF(F1756&gt;7000,“港澳台”,VLOOKUP(F1756,[1]地市级代码匹配!C:D,2,FALSE)))</f>
        <v>汕头市</v>
      </c>
      <c r="H1756" s="3" t="s">
        <v>2834</v>
      </c>
    </row>
    <row r="1757" spans="1:8" x14ac:dyDescent="0.3">
      <c r="A1757" s="6" t="s">
        <v>2835</v>
      </c>
      <c r="B1757" s="6" t="s">
        <v>2835</v>
      </c>
      <c r="C1757" s="6">
        <v>440511</v>
      </c>
      <c r="D1757">
        <f t="shared" si="54"/>
        <v>44</v>
      </c>
      <c r="E1757" t="str">
        <f>VLOOKUP(D1757,[1]省代码匹配!B:C,2,FALSE)</f>
        <v>广东省</v>
      </c>
      <c r="F1757">
        <f t="shared" si="55"/>
        <v>4405</v>
      </c>
      <c r="G1757" t="str">
        <f>IF(F1757&gt;10000,"省直辖县市",IF(F1757&gt;7000,“港澳台”,VLOOKUP(F1757,[1]地市级代码匹配!C:D,2,FALSE)))</f>
        <v>汕头市</v>
      </c>
      <c r="H1757" s="3" t="s">
        <v>2835</v>
      </c>
    </row>
    <row r="1758" spans="1:8" x14ac:dyDescent="0.3">
      <c r="A1758" s="6" t="s">
        <v>3515</v>
      </c>
      <c r="B1758" s="6" t="s">
        <v>3515</v>
      </c>
      <c r="C1758" s="6">
        <v>440512</v>
      </c>
      <c r="D1758">
        <f t="shared" si="54"/>
        <v>44</v>
      </c>
      <c r="E1758" t="str">
        <f>VLOOKUP(D1758,[1]省代码匹配!B:C,2,FALSE)</f>
        <v>广东省</v>
      </c>
      <c r="F1758">
        <f t="shared" si="55"/>
        <v>4405</v>
      </c>
      <c r="G1758" t="str">
        <f>IF(F1758&gt;10000,"省直辖县市",IF(F1758&gt;7000,“港澳台”,VLOOKUP(F1758,[1]地市级代码匹配!C:D,2,FALSE)))</f>
        <v>汕头市</v>
      </c>
      <c r="H1758" s="3"/>
    </row>
    <row r="1759" spans="1:8" x14ac:dyDescent="0.3">
      <c r="A1759" s="6" t="s">
        <v>1338</v>
      </c>
      <c r="B1759" s="6" t="s">
        <v>1338</v>
      </c>
      <c r="C1759" s="6">
        <v>440513</v>
      </c>
      <c r="D1759">
        <f t="shared" si="54"/>
        <v>44</v>
      </c>
      <c r="E1759" t="str">
        <f>VLOOKUP(D1759,[1]省代码匹配!B:C,2,FALSE)</f>
        <v>广东省</v>
      </c>
      <c r="F1759">
        <f t="shared" si="55"/>
        <v>4405</v>
      </c>
      <c r="G1759" t="str">
        <f>IF(F1759&gt;10000,"省直辖县市",IF(F1759&gt;7000,“港澳台”,VLOOKUP(F1759,[1]地市级代码匹配!C:D,2,FALSE)))</f>
        <v>汕头市</v>
      </c>
      <c r="H1759" s="3" t="s">
        <v>1338</v>
      </c>
    </row>
    <row r="1760" spans="1:8" x14ac:dyDescent="0.3">
      <c r="A1760" s="6" t="s">
        <v>2836</v>
      </c>
      <c r="B1760" s="6" t="s">
        <v>2836</v>
      </c>
      <c r="C1760" s="6">
        <v>440514</v>
      </c>
      <c r="D1760">
        <f t="shared" si="54"/>
        <v>44</v>
      </c>
      <c r="E1760" t="str">
        <f>VLOOKUP(D1760,[1]省代码匹配!B:C,2,FALSE)</f>
        <v>广东省</v>
      </c>
      <c r="F1760">
        <f t="shared" si="55"/>
        <v>4405</v>
      </c>
      <c r="G1760" t="str">
        <f>IF(F1760&gt;10000,"省直辖县市",IF(F1760&gt;7000,“港澳台”,VLOOKUP(F1760,[1]地市级代码匹配!C:D,2,FALSE)))</f>
        <v>汕头市</v>
      </c>
      <c r="H1760" s="3" t="s">
        <v>2836</v>
      </c>
    </row>
    <row r="1761" spans="1:8" x14ac:dyDescent="0.3">
      <c r="A1761" s="6" t="s">
        <v>1340</v>
      </c>
      <c r="B1761" s="6" t="s">
        <v>1340</v>
      </c>
      <c r="C1761" s="6">
        <v>440515</v>
      </c>
      <c r="D1761">
        <f t="shared" si="54"/>
        <v>44</v>
      </c>
      <c r="E1761" t="str">
        <f>VLOOKUP(D1761,[1]省代码匹配!B:C,2,FALSE)</f>
        <v>广东省</v>
      </c>
      <c r="F1761">
        <f t="shared" si="55"/>
        <v>4405</v>
      </c>
      <c r="G1761" t="str">
        <f>IF(F1761&gt;10000,"省直辖县市",IF(F1761&gt;7000,“港澳台”,VLOOKUP(F1761,[1]地市级代码匹配!C:D,2,FALSE)))</f>
        <v>汕头市</v>
      </c>
      <c r="H1761" s="3" t="s">
        <v>1340</v>
      </c>
    </row>
    <row r="1762" spans="1:8" x14ac:dyDescent="0.3">
      <c r="A1762" s="6" t="s">
        <v>1341</v>
      </c>
      <c r="B1762" s="6" t="s">
        <v>1341</v>
      </c>
      <c r="C1762" s="6">
        <v>440523</v>
      </c>
      <c r="D1762">
        <f t="shared" si="54"/>
        <v>44</v>
      </c>
      <c r="E1762" t="str">
        <f>VLOOKUP(D1762,[1]省代码匹配!B:C,2,FALSE)</f>
        <v>广东省</v>
      </c>
      <c r="F1762">
        <f t="shared" si="55"/>
        <v>4405</v>
      </c>
      <c r="G1762" t="str">
        <f>IF(F1762&gt;10000,"省直辖县市",IF(F1762&gt;7000,“港澳台”,VLOOKUP(F1762,[1]地市级代码匹配!C:D,2,FALSE)))</f>
        <v>汕头市</v>
      </c>
      <c r="H1762" s="3" t="s">
        <v>1341</v>
      </c>
    </row>
    <row r="1763" spans="1:8" x14ac:dyDescent="0.3">
      <c r="A1763" s="6" t="s">
        <v>1342</v>
      </c>
      <c r="B1763" s="6" t="s">
        <v>1342</v>
      </c>
      <c r="C1763" s="6">
        <v>440604</v>
      </c>
      <c r="D1763">
        <f t="shared" si="54"/>
        <v>44</v>
      </c>
      <c r="E1763" t="str">
        <f>VLOOKUP(D1763,[1]省代码匹配!B:C,2,FALSE)</f>
        <v>广东省</v>
      </c>
      <c r="F1763">
        <f t="shared" si="55"/>
        <v>4406</v>
      </c>
      <c r="G1763" t="str">
        <f>IF(F1763&gt;10000,"省直辖县市",IF(F1763&gt;7000,“港澳台”,VLOOKUP(F1763,[1]地市级代码匹配!C:D,2,FALSE)))</f>
        <v>佛山市</v>
      </c>
      <c r="H1763" s="6"/>
    </row>
    <row r="1764" spans="1:8" x14ac:dyDescent="0.3">
      <c r="A1764" s="6" t="s">
        <v>1344</v>
      </c>
      <c r="B1764" s="6" t="s">
        <v>1344</v>
      </c>
      <c r="C1764" s="6">
        <v>440605</v>
      </c>
      <c r="D1764">
        <f t="shared" si="54"/>
        <v>44</v>
      </c>
      <c r="E1764" t="str">
        <f>VLOOKUP(D1764,[1]省代码匹配!B:C,2,FALSE)</f>
        <v>广东省</v>
      </c>
      <c r="F1764">
        <f t="shared" si="55"/>
        <v>4406</v>
      </c>
      <c r="G1764" t="str">
        <f>IF(F1764&gt;10000,"省直辖县市",IF(F1764&gt;7000,“港澳台”,VLOOKUP(F1764,[1]地市级代码匹配!C:D,2,FALSE)))</f>
        <v>佛山市</v>
      </c>
      <c r="H1764" s="3" t="s">
        <v>1344</v>
      </c>
    </row>
    <row r="1765" spans="1:8" x14ac:dyDescent="0.3">
      <c r="A1765" s="6" t="s">
        <v>1345</v>
      </c>
      <c r="B1765" s="6" t="s">
        <v>1345</v>
      </c>
      <c r="C1765" s="6">
        <v>440606</v>
      </c>
      <c r="D1765">
        <f t="shared" si="54"/>
        <v>44</v>
      </c>
      <c r="E1765" t="str">
        <f>VLOOKUP(D1765,[1]省代码匹配!B:C,2,FALSE)</f>
        <v>广东省</v>
      </c>
      <c r="F1765">
        <f t="shared" si="55"/>
        <v>4406</v>
      </c>
      <c r="G1765" t="str">
        <f>IF(F1765&gt;10000,"省直辖县市",IF(F1765&gt;7000,“港澳台”,VLOOKUP(F1765,[1]地市级代码匹配!C:D,2,FALSE)))</f>
        <v>佛山市</v>
      </c>
      <c r="H1765" s="3" t="s">
        <v>1345</v>
      </c>
    </row>
    <row r="1766" spans="1:8" x14ac:dyDescent="0.3">
      <c r="A1766" s="6" t="s">
        <v>1346</v>
      </c>
      <c r="B1766" s="6" t="s">
        <v>1346</v>
      </c>
      <c r="C1766" s="6">
        <v>440607</v>
      </c>
      <c r="D1766">
        <f t="shared" si="54"/>
        <v>44</v>
      </c>
      <c r="E1766" t="str">
        <f>VLOOKUP(D1766,[1]省代码匹配!B:C,2,FALSE)</f>
        <v>广东省</v>
      </c>
      <c r="F1766">
        <f t="shared" si="55"/>
        <v>4406</v>
      </c>
      <c r="G1766" t="str">
        <f>IF(F1766&gt;10000,"省直辖县市",IF(F1766&gt;7000,“港澳台”,VLOOKUP(F1766,[1]地市级代码匹配!C:D,2,FALSE)))</f>
        <v>佛山市</v>
      </c>
      <c r="H1766" s="3" t="s">
        <v>1346</v>
      </c>
    </row>
    <row r="1767" spans="1:8" x14ac:dyDescent="0.3">
      <c r="A1767" s="6" t="s">
        <v>1347</v>
      </c>
      <c r="B1767" s="6" t="s">
        <v>1347</v>
      </c>
      <c r="C1767" s="6">
        <v>440608</v>
      </c>
      <c r="D1767">
        <f t="shared" si="54"/>
        <v>44</v>
      </c>
      <c r="E1767" t="str">
        <f>VLOOKUP(D1767,[1]省代码匹配!B:C,2,FALSE)</f>
        <v>广东省</v>
      </c>
      <c r="F1767">
        <f t="shared" si="55"/>
        <v>4406</v>
      </c>
      <c r="G1767" t="str">
        <f>IF(F1767&gt;10000,"省直辖县市",IF(F1767&gt;7000,“港澳台”,VLOOKUP(F1767,[1]地市级代码匹配!C:D,2,FALSE)))</f>
        <v>佛山市</v>
      </c>
      <c r="H1767" s="3" t="s">
        <v>1347</v>
      </c>
    </row>
    <row r="1768" spans="1:8" x14ac:dyDescent="0.3">
      <c r="A1768" s="6" t="s">
        <v>3516</v>
      </c>
      <c r="B1768" s="6" t="s">
        <v>3516</v>
      </c>
      <c r="C1768" s="6">
        <v>440703</v>
      </c>
      <c r="D1768">
        <f t="shared" si="54"/>
        <v>44</v>
      </c>
      <c r="E1768" t="str">
        <f>VLOOKUP(D1768,[1]省代码匹配!B:C,2,FALSE)</f>
        <v>广东省</v>
      </c>
      <c r="F1768">
        <f t="shared" si="55"/>
        <v>4407</v>
      </c>
      <c r="G1768" t="str">
        <f>IF(F1768&gt;10000,"省直辖县市",IF(F1768&gt;7000,“港澳台”,VLOOKUP(F1768,[1]地市级代码匹配!C:D,2,FALSE)))</f>
        <v>江门市</v>
      </c>
      <c r="H1768" s="3"/>
    </row>
    <row r="1769" spans="1:8" x14ac:dyDescent="0.3">
      <c r="A1769" s="6" t="s">
        <v>3517</v>
      </c>
      <c r="B1769" s="6" t="s">
        <v>3517</v>
      </c>
      <c r="C1769" s="6">
        <v>440704</v>
      </c>
      <c r="D1769">
        <f t="shared" si="54"/>
        <v>44</v>
      </c>
      <c r="E1769" t="str">
        <f>VLOOKUP(D1769,[1]省代码匹配!B:C,2,FALSE)</f>
        <v>广东省</v>
      </c>
      <c r="F1769">
        <f t="shared" si="55"/>
        <v>4407</v>
      </c>
      <c r="G1769" t="str">
        <f>IF(F1769&gt;10000,"省直辖县市",IF(F1769&gt;7000,“港澳台”,VLOOKUP(F1769,[1]地市级代码匹配!C:D,2,FALSE)))</f>
        <v>江门市</v>
      </c>
      <c r="H1769" s="3"/>
    </row>
    <row r="1770" spans="1:8" x14ac:dyDescent="0.3">
      <c r="A1770" s="6" t="s">
        <v>1348</v>
      </c>
      <c r="B1770" s="6" t="s">
        <v>1348</v>
      </c>
      <c r="C1770" s="6">
        <v>440705</v>
      </c>
      <c r="D1770">
        <f t="shared" si="54"/>
        <v>44</v>
      </c>
      <c r="E1770" t="str">
        <f>VLOOKUP(D1770,[1]省代码匹配!B:C,2,FALSE)</f>
        <v>广东省</v>
      </c>
      <c r="F1770">
        <f t="shared" si="55"/>
        <v>4407</v>
      </c>
      <c r="G1770" t="str">
        <f>IF(F1770&gt;10000,"省直辖县市",IF(F1770&gt;7000,“港澳台”,VLOOKUP(F1770,[1]地市级代码匹配!C:D,2,FALSE)))</f>
        <v>江门市</v>
      </c>
      <c r="H1770" s="3" t="s">
        <v>1348</v>
      </c>
    </row>
    <row r="1771" spans="1:8" x14ac:dyDescent="0.3">
      <c r="A1771" s="6" t="s">
        <v>1350</v>
      </c>
      <c r="B1771" s="6" t="s">
        <v>3518</v>
      </c>
      <c r="C1771" s="6">
        <v>440781</v>
      </c>
      <c r="D1771">
        <f t="shared" si="54"/>
        <v>44</v>
      </c>
      <c r="E1771" t="str">
        <f>VLOOKUP(D1771,[1]省代码匹配!B:C,2,FALSE)</f>
        <v>广东省</v>
      </c>
      <c r="F1771">
        <f t="shared" si="55"/>
        <v>4407</v>
      </c>
      <c r="G1771" t="str">
        <f>IF(F1771&gt;10000,"省直辖县市",IF(F1771&gt;7000,“港澳台”,VLOOKUP(F1771,[1]地市级代码匹配!C:D,2,FALSE)))</f>
        <v>江门市</v>
      </c>
      <c r="H1771" s="3" t="s">
        <v>1350</v>
      </c>
    </row>
    <row r="1772" spans="1:8" x14ac:dyDescent="0.3">
      <c r="A1772" s="6" t="s">
        <v>1351</v>
      </c>
      <c r="B1772" s="6" t="s">
        <v>3519</v>
      </c>
      <c r="C1772" s="6">
        <v>440783</v>
      </c>
      <c r="D1772">
        <f t="shared" si="54"/>
        <v>44</v>
      </c>
      <c r="E1772" t="str">
        <f>VLOOKUP(D1772,[1]省代码匹配!B:C,2,FALSE)</f>
        <v>广东省</v>
      </c>
      <c r="F1772">
        <f t="shared" si="55"/>
        <v>4407</v>
      </c>
      <c r="G1772" t="str">
        <f>IF(F1772&gt;10000,"省直辖县市",IF(F1772&gt;7000,“港澳台”,VLOOKUP(F1772,[1]地市级代码匹配!C:D,2,FALSE)))</f>
        <v>江门市</v>
      </c>
      <c r="H1772" s="3" t="s">
        <v>1351</v>
      </c>
    </row>
    <row r="1773" spans="1:8" x14ac:dyDescent="0.3">
      <c r="A1773" s="6" t="s">
        <v>1352</v>
      </c>
      <c r="B1773" s="6" t="s">
        <v>3520</v>
      </c>
      <c r="C1773" s="6">
        <v>440784</v>
      </c>
      <c r="D1773">
        <f t="shared" si="54"/>
        <v>44</v>
      </c>
      <c r="E1773" t="str">
        <f>VLOOKUP(D1773,[1]省代码匹配!B:C,2,FALSE)</f>
        <v>广东省</v>
      </c>
      <c r="F1773">
        <f t="shared" si="55"/>
        <v>4407</v>
      </c>
      <c r="G1773" t="str">
        <f>IF(F1773&gt;10000,"省直辖县市",IF(F1773&gt;7000,“港澳台”,VLOOKUP(F1773,[1]地市级代码匹配!C:D,2,FALSE)))</f>
        <v>江门市</v>
      </c>
      <c r="H1773" s="3" t="s">
        <v>1352</v>
      </c>
    </row>
    <row r="1774" spans="1:8" x14ac:dyDescent="0.3">
      <c r="A1774" s="6" t="s">
        <v>1353</v>
      </c>
      <c r="B1774" s="6" t="s">
        <v>3521</v>
      </c>
      <c r="C1774" s="6">
        <v>440785</v>
      </c>
      <c r="D1774">
        <f t="shared" si="54"/>
        <v>44</v>
      </c>
      <c r="E1774" t="str">
        <f>VLOOKUP(D1774,[1]省代码匹配!B:C,2,FALSE)</f>
        <v>广东省</v>
      </c>
      <c r="F1774">
        <f t="shared" si="55"/>
        <v>4407</v>
      </c>
      <c r="G1774" t="str">
        <f>IF(F1774&gt;10000,"省直辖县市",IF(F1774&gt;7000,“港澳台”,VLOOKUP(F1774,[1]地市级代码匹配!C:D,2,FALSE)))</f>
        <v>江门市</v>
      </c>
      <c r="H1774" s="3" t="s">
        <v>1353</v>
      </c>
    </row>
    <row r="1775" spans="1:8" x14ac:dyDescent="0.3">
      <c r="A1775" s="6" t="s">
        <v>2837</v>
      </c>
      <c r="B1775" s="6" t="s">
        <v>2837</v>
      </c>
      <c r="C1775" s="6">
        <v>440802</v>
      </c>
      <c r="D1775">
        <f t="shared" si="54"/>
        <v>44</v>
      </c>
      <c r="E1775" t="str">
        <f>VLOOKUP(D1775,[1]省代码匹配!B:C,2,FALSE)</f>
        <v>广东省</v>
      </c>
      <c r="F1775">
        <f t="shared" si="55"/>
        <v>4408</v>
      </c>
      <c r="G1775" t="str">
        <f>IF(F1775&gt;10000,"省直辖县市",IF(F1775&gt;7000,“港澳台”,VLOOKUP(F1775,[1]地市级代码匹配!C:D,2,FALSE)))</f>
        <v>湛江市</v>
      </c>
      <c r="H1775" s="3" t="s">
        <v>2837</v>
      </c>
    </row>
    <row r="1776" spans="1:8" x14ac:dyDescent="0.3">
      <c r="A1776" s="6" t="s">
        <v>2838</v>
      </c>
      <c r="B1776" s="6" t="s">
        <v>2838</v>
      </c>
      <c r="C1776" s="6">
        <v>440803</v>
      </c>
      <c r="D1776">
        <f t="shared" si="54"/>
        <v>44</v>
      </c>
      <c r="E1776" t="str">
        <f>VLOOKUP(D1776,[1]省代码匹配!B:C,2,FALSE)</f>
        <v>广东省</v>
      </c>
      <c r="F1776">
        <f t="shared" si="55"/>
        <v>4408</v>
      </c>
      <c r="G1776" t="str">
        <f>IF(F1776&gt;10000,"省直辖县市",IF(F1776&gt;7000,“港澳台”,VLOOKUP(F1776,[1]地市级代码匹配!C:D,2,FALSE)))</f>
        <v>湛江市</v>
      </c>
      <c r="H1776" s="3" t="s">
        <v>2838</v>
      </c>
    </row>
    <row r="1777" spans="1:8" x14ac:dyDescent="0.3">
      <c r="A1777" s="6" t="s">
        <v>2839</v>
      </c>
      <c r="B1777" s="6" t="s">
        <v>2839</v>
      </c>
      <c r="C1777" s="6">
        <v>440804</v>
      </c>
      <c r="D1777">
        <f t="shared" si="54"/>
        <v>44</v>
      </c>
      <c r="E1777" t="str">
        <f>VLOOKUP(D1777,[1]省代码匹配!B:C,2,FALSE)</f>
        <v>广东省</v>
      </c>
      <c r="F1777">
        <f t="shared" si="55"/>
        <v>4408</v>
      </c>
      <c r="G1777" t="str">
        <f>IF(F1777&gt;10000,"省直辖县市",IF(F1777&gt;7000,“港澳台”,VLOOKUP(F1777,[1]地市级代码匹配!C:D,2,FALSE)))</f>
        <v>湛江市</v>
      </c>
      <c r="H1777" s="3" t="s">
        <v>2839</v>
      </c>
    </row>
    <row r="1778" spans="1:8" x14ac:dyDescent="0.3">
      <c r="A1778" s="6" t="s">
        <v>2840</v>
      </c>
      <c r="B1778" s="6" t="s">
        <v>2840</v>
      </c>
      <c r="C1778" s="6">
        <v>440811</v>
      </c>
      <c r="D1778">
        <f t="shared" si="54"/>
        <v>44</v>
      </c>
      <c r="E1778" t="str">
        <f>VLOOKUP(D1778,[1]省代码匹配!B:C,2,FALSE)</f>
        <v>广东省</v>
      </c>
      <c r="F1778">
        <f t="shared" si="55"/>
        <v>4408</v>
      </c>
      <c r="G1778" t="str">
        <f>IF(F1778&gt;10000,"省直辖县市",IF(F1778&gt;7000,“港澳台”,VLOOKUP(F1778,[1]地市级代码匹配!C:D,2,FALSE)))</f>
        <v>湛江市</v>
      </c>
      <c r="H1778" s="3" t="s">
        <v>2840</v>
      </c>
    </row>
    <row r="1779" spans="1:8" x14ac:dyDescent="0.3">
      <c r="A1779" s="6" t="s">
        <v>1354</v>
      </c>
      <c r="B1779" s="6" t="s">
        <v>1354</v>
      </c>
      <c r="C1779" s="6">
        <v>440823</v>
      </c>
      <c r="D1779">
        <f t="shared" si="54"/>
        <v>44</v>
      </c>
      <c r="E1779" t="str">
        <f>VLOOKUP(D1779,[1]省代码匹配!B:C,2,FALSE)</f>
        <v>广东省</v>
      </c>
      <c r="F1779">
        <f t="shared" si="55"/>
        <v>4408</v>
      </c>
      <c r="G1779" t="str">
        <f>IF(F1779&gt;10000,"省直辖县市",IF(F1779&gt;7000,“港澳台”,VLOOKUP(F1779,[1]地市级代码匹配!C:D,2,FALSE)))</f>
        <v>湛江市</v>
      </c>
      <c r="H1779" s="3" t="s">
        <v>1354</v>
      </c>
    </row>
    <row r="1780" spans="1:8" x14ac:dyDescent="0.3">
      <c r="A1780" s="6" t="s">
        <v>1356</v>
      </c>
      <c r="B1780" s="6" t="s">
        <v>1356</v>
      </c>
      <c r="C1780" s="6">
        <v>440825</v>
      </c>
      <c r="D1780">
        <f t="shared" si="54"/>
        <v>44</v>
      </c>
      <c r="E1780" t="str">
        <f>VLOOKUP(D1780,[1]省代码匹配!B:C,2,FALSE)</f>
        <v>广东省</v>
      </c>
      <c r="F1780">
        <f t="shared" si="55"/>
        <v>4408</v>
      </c>
      <c r="G1780" t="str">
        <f>IF(F1780&gt;10000,"省直辖县市",IF(F1780&gt;7000,“港澳台”,VLOOKUP(F1780,[1]地市级代码匹配!C:D,2,FALSE)))</f>
        <v>湛江市</v>
      </c>
      <c r="H1780" s="3" t="s">
        <v>1356</v>
      </c>
    </row>
    <row r="1781" spans="1:8" x14ac:dyDescent="0.3">
      <c r="A1781" s="6" t="s">
        <v>1357</v>
      </c>
      <c r="B1781" s="6" t="s">
        <v>3522</v>
      </c>
      <c r="C1781" s="6">
        <v>440881</v>
      </c>
      <c r="D1781">
        <f t="shared" si="54"/>
        <v>44</v>
      </c>
      <c r="E1781" t="str">
        <f>VLOOKUP(D1781,[1]省代码匹配!B:C,2,FALSE)</f>
        <v>广东省</v>
      </c>
      <c r="F1781">
        <f t="shared" si="55"/>
        <v>4408</v>
      </c>
      <c r="G1781" t="str">
        <f>IF(F1781&gt;10000,"省直辖县市",IF(F1781&gt;7000,“港澳台”,VLOOKUP(F1781,[1]地市级代码匹配!C:D,2,FALSE)))</f>
        <v>湛江市</v>
      </c>
      <c r="H1781" s="3" t="s">
        <v>1357</v>
      </c>
    </row>
    <row r="1782" spans="1:8" x14ac:dyDescent="0.3">
      <c r="A1782" s="6" t="s">
        <v>1358</v>
      </c>
      <c r="B1782" s="6" t="s">
        <v>3523</v>
      </c>
      <c r="C1782" s="6">
        <v>440882</v>
      </c>
      <c r="D1782">
        <f t="shared" si="54"/>
        <v>44</v>
      </c>
      <c r="E1782" t="str">
        <f>VLOOKUP(D1782,[1]省代码匹配!B:C,2,FALSE)</f>
        <v>广东省</v>
      </c>
      <c r="F1782">
        <f t="shared" si="55"/>
        <v>4408</v>
      </c>
      <c r="G1782" t="str">
        <f>IF(F1782&gt;10000,"省直辖县市",IF(F1782&gt;7000,“港澳台”,VLOOKUP(F1782,[1]地市级代码匹配!C:D,2,FALSE)))</f>
        <v>湛江市</v>
      </c>
      <c r="H1782" s="3" t="s">
        <v>1358</v>
      </c>
    </row>
    <row r="1783" spans="1:8" x14ac:dyDescent="0.3">
      <c r="A1783" s="6" t="s">
        <v>1359</v>
      </c>
      <c r="B1783" s="6" t="s">
        <v>3524</v>
      </c>
      <c r="C1783" s="6">
        <v>440883</v>
      </c>
      <c r="D1783">
        <f t="shared" si="54"/>
        <v>44</v>
      </c>
      <c r="E1783" t="str">
        <f>VLOOKUP(D1783,[1]省代码匹配!B:C,2,FALSE)</f>
        <v>广东省</v>
      </c>
      <c r="F1783">
        <f t="shared" si="55"/>
        <v>4408</v>
      </c>
      <c r="G1783" t="str">
        <f>IF(F1783&gt;10000,"省直辖县市",IF(F1783&gt;7000,“港澳台”,VLOOKUP(F1783,[1]地市级代码匹配!C:D,2,FALSE)))</f>
        <v>湛江市</v>
      </c>
      <c r="H1783" s="3" t="s">
        <v>1359</v>
      </c>
    </row>
    <row r="1784" spans="1:8" x14ac:dyDescent="0.3">
      <c r="A1784" s="6" t="s">
        <v>2841</v>
      </c>
      <c r="B1784" s="6" t="s">
        <v>2841</v>
      </c>
      <c r="C1784" s="6">
        <v>440902</v>
      </c>
      <c r="D1784">
        <f t="shared" si="54"/>
        <v>44</v>
      </c>
      <c r="E1784" t="str">
        <f>VLOOKUP(D1784,[1]省代码匹配!B:C,2,FALSE)</f>
        <v>广东省</v>
      </c>
      <c r="F1784">
        <f t="shared" si="55"/>
        <v>4409</v>
      </c>
      <c r="G1784" t="str">
        <f>IF(F1784&gt;10000,"省直辖县市",IF(F1784&gt;7000,“港澳台”,VLOOKUP(F1784,[1]地市级代码匹配!C:D,2,FALSE)))</f>
        <v>茂名市</v>
      </c>
      <c r="H1784" s="3" t="s">
        <v>2841</v>
      </c>
    </row>
    <row r="1785" spans="1:8" x14ac:dyDescent="0.3">
      <c r="A1785" s="6" t="s">
        <v>1360</v>
      </c>
      <c r="B1785" s="6" t="s">
        <v>1360</v>
      </c>
      <c r="C1785" s="6">
        <v>440904</v>
      </c>
      <c r="D1785">
        <f t="shared" si="54"/>
        <v>44</v>
      </c>
      <c r="E1785" t="str">
        <f>VLOOKUP(D1785,[1]省代码匹配!B:C,2,FALSE)</f>
        <v>广东省</v>
      </c>
      <c r="F1785">
        <f t="shared" si="55"/>
        <v>4409</v>
      </c>
      <c r="G1785" t="str">
        <f>IF(F1785&gt;10000,"省直辖县市",IF(F1785&gt;7000,“港澳台”,VLOOKUP(F1785,[1]地市级代码匹配!C:D,2,FALSE)))</f>
        <v>茂名市</v>
      </c>
      <c r="H1785" s="3" t="s">
        <v>3112</v>
      </c>
    </row>
    <row r="1786" spans="1:8" x14ac:dyDescent="0.3">
      <c r="A1786" s="6" t="s">
        <v>1362</v>
      </c>
      <c r="B1786" s="6" t="s">
        <v>3525</v>
      </c>
      <c r="C1786" s="6">
        <v>440981</v>
      </c>
      <c r="D1786">
        <f t="shared" si="54"/>
        <v>44</v>
      </c>
      <c r="E1786" t="str">
        <f>VLOOKUP(D1786,[1]省代码匹配!B:C,2,FALSE)</f>
        <v>广东省</v>
      </c>
      <c r="F1786">
        <f t="shared" si="55"/>
        <v>4409</v>
      </c>
      <c r="G1786" t="str">
        <f>IF(F1786&gt;10000,"省直辖县市",IF(F1786&gt;7000,“港澳台”,VLOOKUP(F1786,[1]地市级代码匹配!C:D,2,FALSE)))</f>
        <v>茂名市</v>
      </c>
      <c r="H1786" s="3" t="s">
        <v>1362</v>
      </c>
    </row>
    <row r="1787" spans="1:8" x14ac:dyDescent="0.3">
      <c r="A1787" s="6" t="s">
        <v>1363</v>
      </c>
      <c r="B1787" s="6" t="s">
        <v>3526</v>
      </c>
      <c r="C1787" s="6">
        <v>440982</v>
      </c>
      <c r="D1787">
        <f t="shared" si="54"/>
        <v>44</v>
      </c>
      <c r="E1787" t="str">
        <f>VLOOKUP(D1787,[1]省代码匹配!B:C,2,FALSE)</f>
        <v>广东省</v>
      </c>
      <c r="F1787">
        <f t="shared" si="55"/>
        <v>4409</v>
      </c>
      <c r="G1787" t="str">
        <f>IF(F1787&gt;10000,"省直辖县市",IF(F1787&gt;7000,“港澳台”,VLOOKUP(F1787,[1]地市级代码匹配!C:D,2,FALSE)))</f>
        <v>茂名市</v>
      </c>
      <c r="H1787" s="3" t="s">
        <v>1363</v>
      </c>
    </row>
    <row r="1788" spans="1:8" x14ac:dyDescent="0.3">
      <c r="A1788" s="6" t="s">
        <v>1364</v>
      </c>
      <c r="B1788" s="6" t="s">
        <v>3527</v>
      </c>
      <c r="C1788" s="6">
        <v>440983</v>
      </c>
      <c r="D1788">
        <f t="shared" si="54"/>
        <v>44</v>
      </c>
      <c r="E1788" t="str">
        <f>VLOOKUP(D1788,[1]省代码匹配!B:C,2,FALSE)</f>
        <v>广东省</v>
      </c>
      <c r="F1788">
        <f t="shared" si="55"/>
        <v>4409</v>
      </c>
      <c r="G1788" t="str">
        <f>IF(F1788&gt;10000,"省直辖县市",IF(F1788&gt;7000,“港澳台”,VLOOKUP(F1788,[1]地市级代码匹配!C:D,2,FALSE)))</f>
        <v>茂名市</v>
      </c>
      <c r="H1788" s="3" t="s">
        <v>1364</v>
      </c>
    </row>
    <row r="1789" spans="1:8" x14ac:dyDescent="0.3">
      <c r="A1789" s="6" t="s">
        <v>2842</v>
      </c>
      <c r="B1789" s="6" t="s">
        <v>2842</v>
      </c>
      <c r="C1789" s="6">
        <v>441202</v>
      </c>
      <c r="D1789">
        <f t="shared" si="54"/>
        <v>44</v>
      </c>
      <c r="E1789" t="str">
        <f>VLOOKUP(D1789,[1]省代码匹配!B:C,2,FALSE)</f>
        <v>广东省</v>
      </c>
      <c r="F1789">
        <f t="shared" si="55"/>
        <v>4412</v>
      </c>
      <c r="G1789" t="str">
        <f>IF(F1789&gt;10000,"省直辖县市",IF(F1789&gt;7000,“港澳台”,VLOOKUP(F1789,[1]地市级代码匹配!C:D,2,FALSE)))</f>
        <v>肇庆市</v>
      </c>
      <c r="H1789" s="3" t="s">
        <v>2842</v>
      </c>
    </row>
    <row r="1790" spans="1:8" x14ac:dyDescent="0.3">
      <c r="A1790" s="6" t="s">
        <v>2843</v>
      </c>
      <c r="B1790" s="6" t="s">
        <v>2843</v>
      </c>
      <c r="C1790" s="6">
        <v>441203</v>
      </c>
      <c r="D1790">
        <f t="shared" si="54"/>
        <v>44</v>
      </c>
      <c r="E1790" t="str">
        <f>VLOOKUP(D1790,[1]省代码匹配!B:C,2,FALSE)</f>
        <v>广东省</v>
      </c>
      <c r="F1790">
        <f t="shared" si="55"/>
        <v>4412</v>
      </c>
      <c r="G1790" t="str">
        <f>IF(F1790&gt;10000,"省直辖县市",IF(F1790&gt;7000,“港澳台”,VLOOKUP(F1790,[1]地市级代码匹配!C:D,2,FALSE)))</f>
        <v>肇庆市</v>
      </c>
      <c r="H1790" s="3" t="s">
        <v>2843</v>
      </c>
    </row>
    <row r="1791" spans="1:8" x14ac:dyDescent="0.3">
      <c r="A1791" s="6" t="s">
        <v>1365</v>
      </c>
      <c r="B1791" s="6" t="s">
        <v>1365</v>
      </c>
      <c r="C1791" s="6">
        <v>441204</v>
      </c>
      <c r="D1791">
        <f t="shared" si="54"/>
        <v>44</v>
      </c>
      <c r="E1791" t="str">
        <f>VLOOKUP(D1791,[1]省代码匹配!B:C,2,FALSE)</f>
        <v>广东省</v>
      </c>
      <c r="F1791">
        <f t="shared" si="55"/>
        <v>4412</v>
      </c>
      <c r="G1791" t="str">
        <f>IF(F1791&gt;10000,"省直辖县市",IF(F1791&gt;7000,“港澳台”,VLOOKUP(F1791,[1]地市级代码匹配!C:D,2,FALSE)))</f>
        <v>肇庆市</v>
      </c>
      <c r="H1791" s="3" t="s">
        <v>3113</v>
      </c>
    </row>
    <row r="1792" spans="1:8" x14ac:dyDescent="0.3">
      <c r="A1792" s="6" t="s">
        <v>1367</v>
      </c>
      <c r="B1792" s="6" t="s">
        <v>1367</v>
      </c>
      <c r="C1792" s="6">
        <v>441223</v>
      </c>
      <c r="D1792">
        <f t="shared" si="54"/>
        <v>44</v>
      </c>
      <c r="E1792" t="str">
        <f>VLOOKUP(D1792,[1]省代码匹配!B:C,2,FALSE)</f>
        <v>广东省</v>
      </c>
      <c r="F1792">
        <f t="shared" si="55"/>
        <v>4412</v>
      </c>
      <c r="G1792" t="str">
        <f>IF(F1792&gt;10000,"省直辖县市",IF(F1792&gt;7000,“港澳台”,VLOOKUP(F1792,[1]地市级代码匹配!C:D,2,FALSE)))</f>
        <v>肇庆市</v>
      </c>
      <c r="H1792" s="3" t="s">
        <v>1367</v>
      </c>
    </row>
    <row r="1793" spans="1:8" x14ac:dyDescent="0.3">
      <c r="A1793" s="6" t="s">
        <v>1368</v>
      </c>
      <c r="B1793" s="6" t="s">
        <v>1368</v>
      </c>
      <c r="C1793" s="6">
        <v>441224</v>
      </c>
      <c r="D1793">
        <f t="shared" si="54"/>
        <v>44</v>
      </c>
      <c r="E1793" t="str">
        <f>VLOOKUP(D1793,[1]省代码匹配!B:C,2,FALSE)</f>
        <v>广东省</v>
      </c>
      <c r="F1793">
        <f t="shared" si="55"/>
        <v>4412</v>
      </c>
      <c r="G1793" t="str">
        <f>IF(F1793&gt;10000,"省直辖县市",IF(F1793&gt;7000,“港澳台”,VLOOKUP(F1793,[1]地市级代码匹配!C:D,2,FALSE)))</f>
        <v>肇庆市</v>
      </c>
      <c r="H1793" s="3" t="s">
        <v>1368</v>
      </c>
    </row>
    <row r="1794" spans="1:8" x14ac:dyDescent="0.3">
      <c r="A1794" s="6" t="s">
        <v>1369</v>
      </c>
      <c r="B1794" s="6" t="s">
        <v>1369</v>
      </c>
      <c r="C1794" s="6">
        <v>441225</v>
      </c>
      <c r="D1794">
        <f t="shared" si="54"/>
        <v>44</v>
      </c>
      <c r="E1794" t="str">
        <f>VLOOKUP(D1794,[1]省代码匹配!B:C,2,FALSE)</f>
        <v>广东省</v>
      </c>
      <c r="F1794">
        <f t="shared" si="55"/>
        <v>4412</v>
      </c>
      <c r="G1794" t="str">
        <f>IF(F1794&gt;10000,"省直辖县市",IF(F1794&gt;7000,“港澳台”,VLOOKUP(F1794,[1]地市级代码匹配!C:D,2,FALSE)))</f>
        <v>肇庆市</v>
      </c>
      <c r="H1794" s="3" t="s">
        <v>1369</v>
      </c>
    </row>
    <row r="1795" spans="1:8" x14ac:dyDescent="0.3">
      <c r="A1795" s="6" t="s">
        <v>1370</v>
      </c>
      <c r="B1795" s="6" t="s">
        <v>1370</v>
      </c>
      <c r="C1795" s="6">
        <v>441226</v>
      </c>
      <c r="D1795">
        <f t="shared" ref="D1795:D1858" si="56">INT(C1795/10000)</f>
        <v>44</v>
      </c>
      <c r="E1795" t="str">
        <f>VLOOKUP(D1795,[1]省代码匹配!B:C,2,FALSE)</f>
        <v>广东省</v>
      </c>
      <c r="F1795">
        <f t="shared" ref="F1795:F1858" si="57">IF(OR(D1795=11,D1795=12,D1795=31,D1795=50,D1795=71,D1795=81,D1795=82),D1795*100,IF(MID(C1795,3,1)="9",C1795,INT(C1795/100)))</f>
        <v>4412</v>
      </c>
      <c r="G1795" t="str">
        <f>IF(F1795&gt;10000,"省直辖县市",IF(F1795&gt;7000,“港澳台”,VLOOKUP(F1795,[1]地市级代码匹配!C:D,2,FALSE)))</f>
        <v>肇庆市</v>
      </c>
      <c r="H1795" s="3" t="s">
        <v>1370</v>
      </c>
    </row>
    <row r="1796" spans="1:8" x14ac:dyDescent="0.3">
      <c r="A1796" s="6" t="s">
        <v>1371</v>
      </c>
      <c r="B1796" s="6" t="s">
        <v>3528</v>
      </c>
      <c r="C1796" s="6">
        <v>441284</v>
      </c>
      <c r="D1796">
        <f t="shared" si="56"/>
        <v>44</v>
      </c>
      <c r="E1796" t="str">
        <f>VLOOKUP(D1796,[1]省代码匹配!B:C,2,FALSE)</f>
        <v>广东省</v>
      </c>
      <c r="F1796">
        <f t="shared" si="57"/>
        <v>4412</v>
      </c>
      <c r="G1796" t="str">
        <f>IF(F1796&gt;10000,"省直辖县市",IF(F1796&gt;7000,“港澳台”,VLOOKUP(F1796,[1]地市级代码匹配!C:D,2,FALSE)))</f>
        <v>肇庆市</v>
      </c>
      <c r="H1796" s="3" t="s">
        <v>1371</v>
      </c>
    </row>
    <row r="1797" spans="1:8" x14ac:dyDescent="0.3">
      <c r="A1797" s="6" t="s">
        <v>2844</v>
      </c>
      <c r="B1797" s="6" t="s">
        <v>2844</v>
      </c>
      <c r="C1797" s="6">
        <v>441302</v>
      </c>
      <c r="D1797">
        <f t="shared" si="56"/>
        <v>44</v>
      </c>
      <c r="E1797" t="str">
        <f>VLOOKUP(D1797,[1]省代码匹配!B:C,2,FALSE)</f>
        <v>广东省</v>
      </c>
      <c r="F1797">
        <f t="shared" si="57"/>
        <v>4413</v>
      </c>
      <c r="G1797" t="str">
        <f>IF(F1797&gt;10000,"省直辖县市",IF(F1797&gt;7000,“港澳台”,VLOOKUP(F1797,[1]地市级代码匹配!C:D,2,FALSE)))</f>
        <v>惠州市</v>
      </c>
      <c r="H1797" s="3" t="s">
        <v>2844</v>
      </c>
    </row>
    <row r="1798" spans="1:8" x14ac:dyDescent="0.3">
      <c r="A1798" s="6" t="s">
        <v>1372</v>
      </c>
      <c r="B1798" s="6" t="s">
        <v>1372</v>
      </c>
      <c r="C1798" s="6">
        <v>441303</v>
      </c>
      <c r="D1798">
        <f t="shared" si="56"/>
        <v>44</v>
      </c>
      <c r="E1798" t="str">
        <f>VLOOKUP(D1798,[1]省代码匹配!B:C,2,FALSE)</f>
        <v>广东省</v>
      </c>
      <c r="F1798">
        <f t="shared" si="57"/>
        <v>4413</v>
      </c>
      <c r="G1798" t="str">
        <f>IF(F1798&gt;10000,"省直辖县市",IF(F1798&gt;7000,“港澳台”,VLOOKUP(F1798,[1]地市级代码匹配!C:D,2,FALSE)))</f>
        <v>惠州市</v>
      </c>
      <c r="H1798" s="3" t="s">
        <v>1372</v>
      </c>
    </row>
    <row r="1799" spans="1:8" x14ac:dyDescent="0.3">
      <c r="A1799" s="6" t="s">
        <v>1374</v>
      </c>
      <c r="B1799" s="6" t="s">
        <v>1374</v>
      </c>
      <c r="C1799" s="6">
        <v>441322</v>
      </c>
      <c r="D1799">
        <f t="shared" si="56"/>
        <v>44</v>
      </c>
      <c r="E1799" t="str">
        <f>VLOOKUP(D1799,[1]省代码匹配!B:C,2,FALSE)</f>
        <v>广东省</v>
      </c>
      <c r="F1799">
        <f t="shared" si="57"/>
        <v>4413</v>
      </c>
      <c r="G1799" t="str">
        <f>IF(F1799&gt;10000,"省直辖县市",IF(F1799&gt;7000,“港澳台”,VLOOKUP(F1799,[1]地市级代码匹配!C:D,2,FALSE)))</f>
        <v>惠州市</v>
      </c>
      <c r="H1799" s="3" t="s">
        <v>1374</v>
      </c>
    </row>
    <row r="1800" spans="1:8" x14ac:dyDescent="0.3">
      <c r="A1800" s="6" t="s">
        <v>1375</v>
      </c>
      <c r="B1800" s="6" t="s">
        <v>1375</v>
      </c>
      <c r="C1800" s="6">
        <v>441323</v>
      </c>
      <c r="D1800">
        <f t="shared" si="56"/>
        <v>44</v>
      </c>
      <c r="E1800" t="str">
        <f>VLOOKUP(D1800,[1]省代码匹配!B:C,2,FALSE)</f>
        <v>广东省</v>
      </c>
      <c r="F1800">
        <f t="shared" si="57"/>
        <v>4413</v>
      </c>
      <c r="G1800" t="str">
        <f>IF(F1800&gt;10000,"省直辖县市",IF(F1800&gt;7000,“港澳台”,VLOOKUP(F1800,[1]地市级代码匹配!C:D,2,FALSE)))</f>
        <v>惠州市</v>
      </c>
      <c r="H1800" s="3" t="s">
        <v>1375</v>
      </c>
    </row>
    <row r="1801" spans="1:8" x14ac:dyDescent="0.3">
      <c r="A1801" s="6" t="s">
        <v>1376</v>
      </c>
      <c r="B1801" s="6" t="s">
        <v>1376</v>
      </c>
      <c r="C1801" s="6">
        <v>441324</v>
      </c>
      <c r="D1801">
        <f t="shared" si="56"/>
        <v>44</v>
      </c>
      <c r="E1801" t="str">
        <f>VLOOKUP(D1801,[1]省代码匹配!B:C,2,FALSE)</f>
        <v>广东省</v>
      </c>
      <c r="F1801">
        <f t="shared" si="57"/>
        <v>4413</v>
      </c>
      <c r="G1801" t="str">
        <f>IF(F1801&gt;10000,"省直辖县市",IF(F1801&gt;7000,“港澳台”,VLOOKUP(F1801,[1]地市级代码匹配!C:D,2,FALSE)))</f>
        <v>惠州市</v>
      </c>
      <c r="H1801" s="3" t="s">
        <v>1376</v>
      </c>
    </row>
    <row r="1802" spans="1:8" x14ac:dyDescent="0.3">
      <c r="A1802" s="6" t="s">
        <v>2845</v>
      </c>
      <c r="B1802" s="6" t="s">
        <v>2845</v>
      </c>
      <c r="C1802" s="6">
        <v>441402</v>
      </c>
      <c r="D1802">
        <f t="shared" si="56"/>
        <v>44</v>
      </c>
      <c r="E1802" t="str">
        <f>VLOOKUP(D1802,[1]省代码匹配!B:C,2,FALSE)</f>
        <v>广东省</v>
      </c>
      <c r="F1802">
        <f t="shared" si="57"/>
        <v>4414</v>
      </c>
      <c r="G1802" t="str">
        <f>IF(F1802&gt;10000,"省直辖县市",IF(F1802&gt;7000,“港澳台”,VLOOKUP(F1802,[1]地市级代码匹配!C:D,2,FALSE)))</f>
        <v>梅州市</v>
      </c>
      <c r="H1802" s="3" t="s">
        <v>2845</v>
      </c>
    </row>
    <row r="1803" spans="1:8" x14ac:dyDescent="0.3">
      <c r="A1803" s="6" t="s">
        <v>1377</v>
      </c>
      <c r="B1803" s="6" t="s">
        <v>1377</v>
      </c>
      <c r="C1803" s="6">
        <v>441403</v>
      </c>
      <c r="D1803">
        <f t="shared" si="56"/>
        <v>44</v>
      </c>
      <c r="E1803" t="str">
        <f>VLOOKUP(D1803,[1]省代码匹配!B:C,2,FALSE)</f>
        <v>广东省</v>
      </c>
      <c r="F1803">
        <f t="shared" si="57"/>
        <v>4414</v>
      </c>
      <c r="G1803" t="str">
        <f>IF(F1803&gt;10000,"省直辖县市",IF(F1803&gt;7000,“港澳台”,VLOOKUP(F1803,[1]地市级代码匹配!C:D,2,FALSE)))</f>
        <v>梅州市</v>
      </c>
      <c r="H1803" s="3" t="s">
        <v>3114</v>
      </c>
    </row>
    <row r="1804" spans="1:8" x14ac:dyDescent="0.3">
      <c r="A1804" s="6" t="s">
        <v>1379</v>
      </c>
      <c r="B1804" s="6" t="s">
        <v>1379</v>
      </c>
      <c r="C1804" s="6">
        <v>441422</v>
      </c>
      <c r="D1804">
        <f t="shared" si="56"/>
        <v>44</v>
      </c>
      <c r="E1804" t="str">
        <f>VLOOKUP(D1804,[1]省代码匹配!B:C,2,FALSE)</f>
        <v>广东省</v>
      </c>
      <c r="F1804">
        <f t="shared" si="57"/>
        <v>4414</v>
      </c>
      <c r="G1804" t="str">
        <f>IF(F1804&gt;10000,"省直辖县市",IF(F1804&gt;7000,“港澳台”,VLOOKUP(F1804,[1]地市级代码匹配!C:D,2,FALSE)))</f>
        <v>梅州市</v>
      </c>
      <c r="H1804" s="3" t="s">
        <v>1379</v>
      </c>
    </row>
    <row r="1805" spans="1:8" x14ac:dyDescent="0.3">
      <c r="A1805" s="6" t="s">
        <v>1380</v>
      </c>
      <c r="B1805" s="6" t="s">
        <v>1380</v>
      </c>
      <c r="C1805" s="6">
        <v>441423</v>
      </c>
      <c r="D1805">
        <f t="shared" si="56"/>
        <v>44</v>
      </c>
      <c r="E1805" t="str">
        <f>VLOOKUP(D1805,[1]省代码匹配!B:C,2,FALSE)</f>
        <v>广东省</v>
      </c>
      <c r="F1805">
        <f t="shared" si="57"/>
        <v>4414</v>
      </c>
      <c r="G1805" t="str">
        <f>IF(F1805&gt;10000,"省直辖县市",IF(F1805&gt;7000,“港澳台”,VLOOKUP(F1805,[1]地市级代码匹配!C:D,2,FALSE)))</f>
        <v>梅州市</v>
      </c>
      <c r="H1805" s="3" t="s">
        <v>1380</v>
      </c>
    </row>
    <row r="1806" spans="1:8" x14ac:dyDescent="0.3">
      <c r="A1806" s="6" t="s">
        <v>1381</v>
      </c>
      <c r="B1806" s="6" t="s">
        <v>1381</v>
      </c>
      <c r="C1806" s="6">
        <v>441424</v>
      </c>
      <c r="D1806">
        <f t="shared" si="56"/>
        <v>44</v>
      </c>
      <c r="E1806" t="str">
        <f>VLOOKUP(D1806,[1]省代码匹配!B:C,2,FALSE)</f>
        <v>广东省</v>
      </c>
      <c r="F1806">
        <f t="shared" si="57"/>
        <v>4414</v>
      </c>
      <c r="G1806" t="str">
        <f>IF(F1806&gt;10000,"省直辖县市",IF(F1806&gt;7000,“港澳台”,VLOOKUP(F1806,[1]地市级代码匹配!C:D,2,FALSE)))</f>
        <v>梅州市</v>
      </c>
      <c r="H1806" s="3" t="s">
        <v>1381</v>
      </c>
    </row>
    <row r="1807" spans="1:8" x14ac:dyDescent="0.3">
      <c r="A1807" s="6" t="s">
        <v>1382</v>
      </c>
      <c r="B1807" s="6" t="s">
        <v>1382</v>
      </c>
      <c r="C1807" s="6">
        <v>441426</v>
      </c>
      <c r="D1807">
        <f t="shared" si="56"/>
        <v>44</v>
      </c>
      <c r="E1807" t="str">
        <f>VLOOKUP(D1807,[1]省代码匹配!B:C,2,FALSE)</f>
        <v>广东省</v>
      </c>
      <c r="F1807">
        <f t="shared" si="57"/>
        <v>4414</v>
      </c>
      <c r="G1807" t="str">
        <f>IF(F1807&gt;10000,"省直辖县市",IF(F1807&gt;7000,“港澳台”,VLOOKUP(F1807,[1]地市级代码匹配!C:D,2,FALSE)))</f>
        <v>梅州市</v>
      </c>
      <c r="H1807" s="3" t="s">
        <v>1382</v>
      </c>
    </row>
    <row r="1808" spans="1:8" x14ac:dyDescent="0.3">
      <c r="A1808" s="6" t="s">
        <v>1383</v>
      </c>
      <c r="B1808" s="6" t="s">
        <v>1383</v>
      </c>
      <c r="C1808" s="6">
        <v>441427</v>
      </c>
      <c r="D1808">
        <f t="shared" si="56"/>
        <v>44</v>
      </c>
      <c r="E1808" t="str">
        <f>VLOOKUP(D1808,[1]省代码匹配!B:C,2,FALSE)</f>
        <v>广东省</v>
      </c>
      <c r="F1808">
        <f t="shared" si="57"/>
        <v>4414</v>
      </c>
      <c r="G1808" t="str">
        <f>IF(F1808&gt;10000,"省直辖县市",IF(F1808&gt;7000,“港澳台”,VLOOKUP(F1808,[1]地市级代码匹配!C:D,2,FALSE)))</f>
        <v>梅州市</v>
      </c>
      <c r="H1808" s="3" t="s">
        <v>1383</v>
      </c>
    </row>
    <row r="1809" spans="1:8" x14ac:dyDescent="0.3">
      <c r="A1809" s="6" t="s">
        <v>1384</v>
      </c>
      <c r="B1809" s="6" t="s">
        <v>3529</v>
      </c>
      <c r="C1809" s="6">
        <v>441481</v>
      </c>
      <c r="D1809">
        <f t="shared" si="56"/>
        <v>44</v>
      </c>
      <c r="E1809" t="str">
        <f>VLOOKUP(D1809,[1]省代码匹配!B:C,2,FALSE)</f>
        <v>广东省</v>
      </c>
      <c r="F1809">
        <f t="shared" si="57"/>
        <v>4414</v>
      </c>
      <c r="G1809" t="str">
        <f>IF(F1809&gt;10000,"省直辖县市",IF(F1809&gt;7000,“港澳台”,VLOOKUP(F1809,[1]地市级代码匹配!C:D,2,FALSE)))</f>
        <v>梅州市</v>
      </c>
      <c r="H1809" s="3" t="s">
        <v>1384</v>
      </c>
    </row>
    <row r="1810" spans="1:8" x14ac:dyDescent="0.3">
      <c r="A1810" s="6" t="s">
        <v>3217</v>
      </c>
      <c r="B1810" s="6" t="s">
        <v>3217</v>
      </c>
      <c r="C1810" s="6">
        <v>441502</v>
      </c>
      <c r="D1810">
        <f t="shared" si="56"/>
        <v>44</v>
      </c>
      <c r="E1810" t="str">
        <f>VLOOKUP(D1810,[1]省代码匹配!B:C,2,FALSE)</f>
        <v>广东省</v>
      </c>
      <c r="F1810">
        <f t="shared" si="57"/>
        <v>4415</v>
      </c>
      <c r="G1810" t="str">
        <f>IF(F1810&gt;10000,"省直辖县市",IF(F1810&gt;7000,“港澳台”,VLOOKUP(F1810,[1]地市级代码匹配!C:D,2,FALSE)))</f>
        <v>汕尾市</v>
      </c>
      <c r="H1810" s="3"/>
    </row>
    <row r="1811" spans="1:8" x14ac:dyDescent="0.3">
      <c r="A1811" s="6" t="s">
        <v>1385</v>
      </c>
      <c r="B1811" s="6" t="s">
        <v>1385</v>
      </c>
      <c r="C1811" s="6">
        <v>441521</v>
      </c>
      <c r="D1811">
        <f t="shared" si="56"/>
        <v>44</v>
      </c>
      <c r="E1811" t="str">
        <f>VLOOKUP(D1811,[1]省代码匹配!B:C,2,FALSE)</f>
        <v>广东省</v>
      </c>
      <c r="F1811">
        <f t="shared" si="57"/>
        <v>4415</v>
      </c>
      <c r="G1811" t="str">
        <f>IF(F1811&gt;10000,"省直辖县市",IF(F1811&gt;7000,“港澳台”,VLOOKUP(F1811,[1]地市级代码匹配!C:D,2,FALSE)))</f>
        <v>汕尾市</v>
      </c>
      <c r="H1811" s="3" t="s">
        <v>1385</v>
      </c>
    </row>
    <row r="1812" spans="1:8" x14ac:dyDescent="0.3">
      <c r="A1812" s="6" t="s">
        <v>1387</v>
      </c>
      <c r="B1812" s="6" t="s">
        <v>1387</v>
      </c>
      <c r="C1812" s="6">
        <v>441523</v>
      </c>
      <c r="D1812">
        <f t="shared" si="56"/>
        <v>44</v>
      </c>
      <c r="E1812" t="str">
        <f>VLOOKUP(D1812,[1]省代码匹配!B:C,2,FALSE)</f>
        <v>广东省</v>
      </c>
      <c r="F1812">
        <f t="shared" si="57"/>
        <v>4415</v>
      </c>
      <c r="G1812" t="str">
        <f>IF(F1812&gt;10000,"省直辖县市",IF(F1812&gt;7000,“港澳台”,VLOOKUP(F1812,[1]地市级代码匹配!C:D,2,FALSE)))</f>
        <v>汕尾市</v>
      </c>
      <c r="H1812" s="3" t="s">
        <v>1387</v>
      </c>
    </row>
    <row r="1813" spans="1:8" x14ac:dyDescent="0.3">
      <c r="A1813" s="6" t="s">
        <v>1388</v>
      </c>
      <c r="B1813" s="6" t="s">
        <v>3530</v>
      </c>
      <c r="C1813" s="6">
        <v>441581</v>
      </c>
      <c r="D1813">
        <f t="shared" si="56"/>
        <v>44</v>
      </c>
      <c r="E1813" t="str">
        <f>VLOOKUP(D1813,[1]省代码匹配!B:C,2,FALSE)</f>
        <v>广东省</v>
      </c>
      <c r="F1813">
        <f t="shared" si="57"/>
        <v>4415</v>
      </c>
      <c r="G1813" t="str">
        <f>IF(F1813&gt;10000,"省直辖县市",IF(F1813&gt;7000,“港澳台”,VLOOKUP(F1813,[1]地市级代码匹配!C:D,2,FALSE)))</f>
        <v>汕尾市</v>
      </c>
      <c r="H1813" s="3" t="s">
        <v>1388</v>
      </c>
    </row>
    <row r="1814" spans="1:8" x14ac:dyDescent="0.3">
      <c r="A1814" s="6" t="s">
        <v>2846</v>
      </c>
      <c r="B1814" s="6" t="s">
        <v>2846</v>
      </c>
      <c r="C1814" s="6">
        <v>441602</v>
      </c>
      <c r="D1814">
        <f t="shared" si="56"/>
        <v>44</v>
      </c>
      <c r="E1814" t="str">
        <f>VLOOKUP(D1814,[1]省代码匹配!B:C,2,FALSE)</f>
        <v>广东省</v>
      </c>
      <c r="F1814">
        <f t="shared" si="57"/>
        <v>4416</v>
      </c>
      <c r="G1814" t="str">
        <f>IF(F1814&gt;10000,"省直辖县市",IF(F1814&gt;7000,“港澳台”,VLOOKUP(F1814,[1]地市级代码匹配!C:D,2,FALSE)))</f>
        <v>河源市</v>
      </c>
      <c r="H1814" s="3" t="s">
        <v>2846</v>
      </c>
    </row>
    <row r="1815" spans="1:8" x14ac:dyDescent="0.3">
      <c r="A1815" s="6" t="s">
        <v>1389</v>
      </c>
      <c r="B1815" s="6" t="s">
        <v>1389</v>
      </c>
      <c r="C1815" s="6">
        <v>441621</v>
      </c>
      <c r="D1815">
        <f t="shared" si="56"/>
        <v>44</v>
      </c>
      <c r="E1815" t="str">
        <f>VLOOKUP(D1815,[1]省代码匹配!B:C,2,FALSE)</f>
        <v>广东省</v>
      </c>
      <c r="F1815">
        <f t="shared" si="57"/>
        <v>4416</v>
      </c>
      <c r="G1815" t="str">
        <f>IF(F1815&gt;10000,"省直辖县市",IF(F1815&gt;7000,“港澳台”,VLOOKUP(F1815,[1]地市级代码匹配!C:D,2,FALSE)))</f>
        <v>河源市</v>
      </c>
      <c r="H1815" s="3" t="s">
        <v>1389</v>
      </c>
    </row>
    <row r="1816" spans="1:8" x14ac:dyDescent="0.3">
      <c r="A1816" s="6" t="s">
        <v>1391</v>
      </c>
      <c r="B1816" s="6" t="s">
        <v>1391</v>
      </c>
      <c r="C1816" s="6">
        <v>441622</v>
      </c>
      <c r="D1816">
        <f t="shared" si="56"/>
        <v>44</v>
      </c>
      <c r="E1816" t="str">
        <f>VLOOKUP(D1816,[1]省代码匹配!B:C,2,FALSE)</f>
        <v>广东省</v>
      </c>
      <c r="F1816">
        <f t="shared" si="57"/>
        <v>4416</v>
      </c>
      <c r="G1816" t="str">
        <f>IF(F1816&gt;10000,"省直辖县市",IF(F1816&gt;7000,“港澳台”,VLOOKUP(F1816,[1]地市级代码匹配!C:D,2,FALSE)))</f>
        <v>河源市</v>
      </c>
      <c r="H1816" s="3" t="s">
        <v>1391</v>
      </c>
    </row>
    <row r="1817" spans="1:8" x14ac:dyDescent="0.3">
      <c r="A1817" s="6" t="s">
        <v>1392</v>
      </c>
      <c r="B1817" s="6" t="s">
        <v>1392</v>
      </c>
      <c r="C1817" s="6">
        <v>441623</v>
      </c>
      <c r="D1817">
        <f t="shared" si="56"/>
        <v>44</v>
      </c>
      <c r="E1817" t="str">
        <f>VLOOKUP(D1817,[1]省代码匹配!B:C,2,FALSE)</f>
        <v>广东省</v>
      </c>
      <c r="F1817">
        <f t="shared" si="57"/>
        <v>4416</v>
      </c>
      <c r="G1817" t="str">
        <f>IF(F1817&gt;10000,"省直辖县市",IF(F1817&gt;7000,“港澳台”,VLOOKUP(F1817,[1]地市级代码匹配!C:D,2,FALSE)))</f>
        <v>河源市</v>
      </c>
      <c r="H1817" s="3" t="s">
        <v>1392</v>
      </c>
    </row>
    <row r="1818" spans="1:8" x14ac:dyDescent="0.3">
      <c r="A1818" s="6" t="s">
        <v>1393</v>
      </c>
      <c r="B1818" s="6" t="s">
        <v>1393</v>
      </c>
      <c r="C1818" s="6">
        <v>441624</v>
      </c>
      <c r="D1818">
        <f t="shared" si="56"/>
        <v>44</v>
      </c>
      <c r="E1818" t="str">
        <f>VLOOKUP(D1818,[1]省代码匹配!B:C,2,FALSE)</f>
        <v>广东省</v>
      </c>
      <c r="F1818">
        <f t="shared" si="57"/>
        <v>4416</v>
      </c>
      <c r="G1818" t="str">
        <f>IF(F1818&gt;10000,"省直辖县市",IF(F1818&gt;7000,“港澳台”,VLOOKUP(F1818,[1]地市级代码匹配!C:D,2,FALSE)))</f>
        <v>河源市</v>
      </c>
      <c r="H1818" s="3" t="s">
        <v>1393</v>
      </c>
    </row>
    <row r="1819" spans="1:8" x14ac:dyDescent="0.3">
      <c r="A1819" s="6" t="s">
        <v>1394</v>
      </c>
      <c r="B1819" s="6" t="s">
        <v>1394</v>
      </c>
      <c r="C1819" s="6">
        <v>441625</v>
      </c>
      <c r="D1819">
        <f t="shared" si="56"/>
        <v>44</v>
      </c>
      <c r="E1819" t="str">
        <f>VLOOKUP(D1819,[1]省代码匹配!B:C,2,FALSE)</f>
        <v>广东省</v>
      </c>
      <c r="F1819">
        <f t="shared" si="57"/>
        <v>4416</v>
      </c>
      <c r="G1819" t="str">
        <f>IF(F1819&gt;10000,"省直辖县市",IF(F1819&gt;7000,“港澳台”,VLOOKUP(F1819,[1]地市级代码匹配!C:D,2,FALSE)))</f>
        <v>河源市</v>
      </c>
      <c r="H1819" s="3" t="s">
        <v>1394</v>
      </c>
    </row>
    <row r="1820" spans="1:8" x14ac:dyDescent="0.3">
      <c r="A1820" s="6" t="s">
        <v>2847</v>
      </c>
      <c r="B1820" s="6" t="s">
        <v>2847</v>
      </c>
      <c r="C1820" s="6">
        <v>441702</v>
      </c>
      <c r="D1820">
        <f t="shared" si="56"/>
        <v>44</v>
      </c>
      <c r="E1820" t="str">
        <f>VLOOKUP(D1820,[1]省代码匹配!B:C,2,FALSE)</f>
        <v>广东省</v>
      </c>
      <c r="F1820">
        <f t="shared" si="57"/>
        <v>4417</v>
      </c>
      <c r="G1820" t="str">
        <f>IF(F1820&gt;10000,"省直辖县市",IF(F1820&gt;7000,“港澳台”,VLOOKUP(F1820,[1]地市级代码匹配!C:D,2,FALSE)))</f>
        <v>阳江市</v>
      </c>
      <c r="H1820" s="3" t="s">
        <v>2847</v>
      </c>
    </row>
    <row r="1821" spans="1:8" x14ac:dyDescent="0.3">
      <c r="A1821" s="6" t="s">
        <v>1395</v>
      </c>
      <c r="B1821" s="6" t="s">
        <v>1395</v>
      </c>
      <c r="C1821" s="6">
        <v>441704</v>
      </c>
      <c r="D1821">
        <f t="shared" si="56"/>
        <v>44</v>
      </c>
      <c r="E1821" t="str">
        <f>VLOOKUP(D1821,[1]省代码匹配!B:C,2,FALSE)</f>
        <v>广东省</v>
      </c>
      <c r="F1821">
        <f t="shared" si="57"/>
        <v>4417</v>
      </c>
      <c r="G1821" t="str">
        <f>IF(F1821&gt;10000,"省直辖县市",IF(F1821&gt;7000,“港澳台”,VLOOKUP(F1821,[1]地市级代码匹配!C:D,2,FALSE)))</f>
        <v>阳江市</v>
      </c>
      <c r="H1821" s="3" t="s">
        <v>3115</v>
      </c>
    </row>
    <row r="1822" spans="1:8" x14ac:dyDescent="0.3">
      <c r="A1822" s="6" t="s">
        <v>1397</v>
      </c>
      <c r="B1822" s="6" t="s">
        <v>1397</v>
      </c>
      <c r="C1822" s="6">
        <v>441721</v>
      </c>
      <c r="D1822">
        <f t="shared" si="56"/>
        <v>44</v>
      </c>
      <c r="E1822" t="str">
        <f>VLOOKUP(D1822,[1]省代码匹配!B:C,2,FALSE)</f>
        <v>广东省</v>
      </c>
      <c r="F1822">
        <f t="shared" si="57"/>
        <v>4417</v>
      </c>
      <c r="G1822" t="str">
        <f>IF(F1822&gt;10000,"省直辖县市",IF(F1822&gt;7000,“港澳台”,VLOOKUP(F1822,[1]地市级代码匹配!C:D,2,FALSE)))</f>
        <v>阳江市</v>
      </c>
      <c r="H1822" s="3" t="s">
        <v>1397</v>
      </c>
    </row>
    <row r="1823" spans="1:8" x14ac:dyDescent="0.3">
      <c r="A1823" s="6" t="s">
        <v>1398</v>
      </c>
      <c r="B1823" s="6" t="s">
        <v>3531</v>
      </c>
      <c r="C1823" s="6">
        <v>441781</v>
      </c>
      <c r="D1823">
        <f t="shared" si="56"/>
        <v>44</v>
      </c>
      <c r="E1823" t="str">
        <f>VLOOKUP(D1823,[1]省代码匹配!B:C,2,FALSE)</f>
        <v>广东省</v>
      </c>
      <c r="F1823">
        <f t="shared" si="57"/>
        <v>4417</v>
      </c>
      <c r="G1823" t="str">
        <f>IF(F1823&gt;10000,"省直辖县市",IF(F1823&gt;7000,“港澳台”,VLOOKUP(F1823,[1]地市级代码匹配!C:D,2,FALSE)))</f>
        <v>阳江市</v>
      </c>
      <c r="H1823" s="3" t="s">
        <v>1398</v>
      </c>
    </row>
    <row r="1824" spans="1:8" x14ac:dyDescent="0.3">
      <c r="A1824" s="6" t="s">
        <v>2848</v>
      </c>
      <c r="B1824" s="6" t="s">
        <v>2848</v>
      </c>
      <c r="C1824" s="6">
        <v>441802</v>
      </c>
      <c r="D1824">
        <f t="shared" si="56"/>
        <v>44</v>
      </c>
      <c r="E1824" t="str">
        <f>VLOOKUP(D1824,[1]省代码匹配!B:C,2,FALSE)</f>
        <v>广东省</v>
      </c>
      <c r="F1824">
        <f t="shared" si="57"/>
        <v>4418</v>
      </c>
      <c r="G1824" t="str">
        <f>IF(F1824&gt;10000,"省直辖县市",IF(F1824&gt;7000,“港澳台”,VLOOKUP(F1824,[1]地市级代码匹配!C:D,2,FALSE)))</f>
        <v>清远市</v>
      </c>
      <c r="H1824" s="3" t="s">
        <v>2848</v>
      </c>
    </row>
    <row r="1825" spans="1:8" x14ac:dyDescent="0.3">
      <c r="A1825" s="6" t="s">
        <v>1399</v>
      </c>
      <c r="B1825" s="6" t="s">
        <v>1399</v>
      </c>
      <c r="C1825" s="6">
        <v>441803</v>
      </c>
      <c r="D1825">
        <f t="shared" si="56"/>
        <v>44</v>
      </c>
      <c r="E1825" t="str">
        <f>VLOOKUP(D1825,[1]省代码匹配!B:C,2,FALSE)</f>
        <v>广东省</v>
      </c>
      <c r="F1825">
        <f t="shared" si="57"/>
        <v>4418</v>
      </c>
      <c r="G1825" t="str">
        <f>IF(F1825&gt;10000,"省直辖县市",IF(F1825&gt;7000,“港澳台”,VLOOKUP(F1825,[1]地市级代码匹配!C:D,2,FALSE)))</f>
        <v>清远市</v>
      </c>
      <c r="H1825" s="3" t="s">
        <v>3116</v>
      </c>
    </row>
    <row r="1826" spans="1:8" x14ac:dyDescent="0.3">
      <c r="A1826" s="6" t="s">
        <v>1401</v>
      </c>
      <c r="B1826" s="6" t="s">
        <v>1401</v>
      </c>
      <c r="C1826" s="6">
        <v>441821</v>
      </c>
      <c r="D1826">
        <f t="shared" si="56"/>
        <v>44</v>
      </c>
      <c r="E1826" t="str">
        <f>VLOOKUP(D1826,[1]省代码匹配!B:C,2,FALSE)</f>
        <v>广东省</v>
      </c>
      <c r="F1826">
        <f t="shared" si="57"/>
        <v>4418</v>
      </c>
      <c r="G1826" t="str">
        <f>IF(F1826&gt;10000,"省直辖县市",IF(F1826&gt;7000,“港澳台”,VLOOKUP(F1826,[1]地市级代码匹配!C:D,2,FALSE)))</f>
        <v>清远市</v>
      </c>
      <c r="H1826" s="3" t="s">
        <v>1401</v>
      </c>
    </row>
    <row r="1827" spans="1:8" x14ac:dyDescent="0.3">
      <c r="A1827" s="6" t="s">
        <v>1402</v>
      </c>
      <c r="B1827" s="6" t="s">
        <v>1402</v>
      </c>
      <c r="C1827" s="6">
        <v>441823</v>
      </c>
      <c r="D1827">
        <f t="shared" si="56"/>
        <v>44</v>
      </c>
      <c r="E1827" t="str">
        <f>VLOOKUP(D1827,[1]省代码匹配!B:C,2,FALSE)</f>
        <v>广东省</v>
      </c>
      <c r="F1827">
        <f t="shared" si="57"/>
        <v>4418</v>
      </c>
      <c r="G1827" t="str">
        <f>IF(F1827&gt;10000,"省直辖县市",IF(F1827&gt;7000,“港澳台”,VLOOKUP(F1827,[1]地市级代码匹配!C:D,2,FALSE)))</f>
        <v>清远市</v>
      </c>
      <c r="H1827" s="3" t="s">
        <v>1402</v>
      </c>
    </row>
    <row r="1828" spans="1:8" x14ac:dyDescent="0.3">
      <c r="A1828" s="6" t="s">
        <v>1403</v>
      </c>
      <c r="B1828" s="6" t="s">
        <v>1403</v>
      </c>
      <c r="C1828" s="6">
        <v>441825</v>
      </c>
      <c r="D1828">
        <f t="shared" si="56"/>
        <v>44</v>
      </c>
      <c r="E1828" t="str">
        <f>VLOOKUP(D1828,[1]省代码匹配!B:C,2,FALSE)</f>
        <v>广东省</v>
      </c>
      <c r="F1828">
        <f t="shared" si="57"/>
        <v>4418</v>
      </c>
      <c r="G1828" t="str">
        <f>IF(F1828&gt;10000,"省直辖县市",IF(F1828&gt;7000,“港澳台”,VLOOKUP(F1828,[1]地市级代码匹配!C:D,2,FALSE)))</f>
        <v>清远市</v>
      </c>
      <c r="H1828" s="3" t="s">
        <v>1403</v>
      </c>
    </row>
    <row r="1829" spans="1:8" x14ac:dyDescent="0.3">
      <c r="A1829" s="6" t="s">
        <v>1404</v>
      </c>
      <c r="B1829" s="6" t="s">
        <v>1404</v>
      </c>
      <c r="C1829" s="6">
        <v>441826</v>
      </c>
      <c r="D1829">
        <f t="shared" si="56"/>
        <v>44</v>
      </c>
      <c r="E1829" t="str">
        <f>VLOOKUP(D1829,[1]省代码匹配!B:C,2,FALSE)</f>
        <v>广东省</v>
      </c>
      <c r="F1829">
        <f t="shared" si="57"/>
        <v>4418</v>
      </c>
      <c r="G1829" t="str">
        <f>IF(F1829&gt;10000,"省直辖县市",IF(F1829&gt;7000,“港澳台”,VLOOKUP(F1829,[1]地市级代码匹配!C:D,2,FALSE)))</f>
        <v>清远市</v>
      </c>
      <c r="H1829" s="3" t="s">
        <v>1404</v>
      </c>
    </row>
    <row r="1830" spans="1:8" x14ac:dyDescent="0.3">
      <c r="A1830" s="6" t="s">
        <v>1405</v>
      </c>
      <c r="B1830" s="6" t="s">
        <v>3532</v>
      </c>
      <c r="C1830" s="6">
        <v>441881</v>
      </c>
      <c r="D1830">
        <f t="shared" si="56"/>
        <v>44</v>
      </c>
      <c r="E1830" t="str">
        <f>VLOOKUP(D1830,[1]省代码匹配!B:C,2,FALSE)</f>
        <v>广东省</v>
      </c>
      <c r="F1830">
        <f t="shared" si="57"/>
        <v>4418</v>
      </c>
      <c r="G1830" t="str">
        <f>IF(F1830&gt;10000,"省直辖县市",IF(F1830&gt;7000,“港澳台”,VLOOKUP(F1830,[1]地市级代码匹配!C:D,2,FALSE)))</f>
        <v>清远市</v>
      </c>
      <c r="H1830" s="3" t="s">
        <v>1405</v>
      </c>
    </row>
    <row r="1831" spans="1:8" x14ac:dyDescent="0.3">
      <c r="A1831" s="6" t="s">
        <v>1406</v>
      </c>
      <c r="B1831" s="6" t="s">
        <v>3533</v>
      </c>
      <c r="C1831" s="6">
        <v>441882</v>
      </c>
      <c r="D1831">
        <f t="shared" si="56"/>
        <v>44</v>
      </c>
      <c r="E1831" t="str">
        <f>VLOOKUP(D1831,[1]省代码匹配!B:C,2,FALSE)</f>
        <v>广东省</v>
      </c>
      <c r="F1831">
        <f t="shared" si="57"/>
        <v>4418</v>
      </c>
      <c r="G1831" t="str">
        <f>IF(F1831&gt;10000,"省直辖县市",IF(F1831&gt;7000,“港澳台”,VLOOKUP(F1831,[1]地市级代码匹配!C:D,2,FALSE)))</f>
        <v>清远市</v>
      </c>
      <c r="H1831" s="3" t="s">
        <v>1406</v>
      </c>
    </row>
    <row r="1832" spans="1:8" x14ac:dyDescent="0.3">
      <c r="A1832" s="6" t="s">
        <v>2849</v>
      </c>
      <c r="B1832" s="6" t="s">
        <v>2849</v>
      </c>
      <c r="C1832" s="6">
        <v>445102</v>
      </c>
      <c r="D1832">
        <f t="shared" si="56"/>
        <v>44</v>
      </c>
      <c r="E1832" t="str">
        <f>VLOOKUP(D1832,[1]省代码匹配!B:C,2,FALSE)</f>
        <v>广东省</v>
      </c>
      <c r="F1832">
        <f t="shared" si="57"/>
        <v>4451</v>
      </c>
      <c r="G1832" t="str">
        <f>IF(F1832&gt;10000,"省直辖县市",IF(F1832&gt;7000,“港澳台”,VLOOKUP(F1832,[1]地市级代码匹配!C:D,2,FALSE)))</f>
        <v>潮州市</v>
      </c>
      <c r="H1832" s="3" t="s">
        <v>2849</v>
      </c>
    </row>
    <row r="1833" spans="1:8" x14ac:dyDescent="0.3">
      <c r="A1833" s="6" t="s">
        <v>1407</v>
      </c>
      <c r="B1833" s="6" t="s">
        <v>1407</v>
      </c>
      <c r="C1833" s="6">
        <v>445103</v>
      </c>
      <c r="D1833">
        <f t="shared" si="56"/>
        <v>44</v>
      </c>
      <c r="E1833" t="str">
        <f>VLOOKUP(D1833,[1]省代码匹配!B:C,2,FALSE)</f>
        <v>广东省</v>
      </c>
      <c r="F1833">
        <f t="shared" si="57"/>
        <v>4451</v>
      </c>
      <c r="G1833" t="str">
        <f>IF(F1833&gt;10000,"省直辖县市",IF(F1833&gt;7000,“港澳台”,VLOOKUP(F1833,[1]地市级代码匹配!C:D,2,FALSE)))</f>
        <v>潮州市</v>
      </c>
      <c r="H1833" s="3" t="s">
        <v>3117</v>
      </c>
    </row>
    <row r="1834" spans="1:8" x14ac:dyDescent="0.3">
      <c r="A1834" s="6" t="s">
        <v>1409</v>
      </c>
      <c r="B1834" s="6" t="s">
        <v>1409</v>
      </c>
      <c r="C1834" s="6">
        <v>445122</v>
      </c>
      <c r="D1834">
        <f t="shared" si="56"/>
        <v>44</v>
      </c>
      <c r="E1834" t="str">
        <f>VLOOKUP(D1834,[1]省代码匹配!B:C,2,FALSE)</f>
        <v>广东省</v>
      </c>
      <c r="F1834">
        <f t="shared" si="57"/>
        <v>4451</v>
      </c>
      <c r="G1834" t="str">
        <f>IF(F1834&gt;10000,"省直辖县市",IF(F1834&gt;7000,“港澳台”,VLOOKUP(F1834,[1]地市级代码匹配!C:D,2,FALSE)))</f>
        <v>潮州市</v>
      </c>
      <c r="H1834" s="3" t="s">
        <v>1409</v>
      </c>
    </row>
    <row r="1835" spans="1:8" x14ac:dyDescent="0.3">
      <c r="A1835" s="6" t="s">
        <v>3534</v>
      </c>
      <c r="B1835" s="6" t="s">
        <v>3534</v>
      </c>
      <c r="C1835" s="6">
        <v>445202</v>
      </c>
      <c r="D1835">
        <f t="shared" si="56"/>
        <v>44</v>
      </c>
      <c r="E1835" t="str">
        <f>VLOOKUP(D1835,[1]省代码匹配!B:C,2,FALSE)</f>
        <v>广东省</v>
      </c>
      <c r="F1835">
        <f t="shared" si="57"/>
        <v>4452</v>
      </c>
      <c r="G1835" t="str">
        <f>IF(F1835&gt;10000,"省直辖县市",IF(F1835&gt;7000,“港澳台”,VLOOKUP(F1835,[1]地市级代码匹配!C:D,2,FALSE)))</f>
        <v>揭阳市</v>
      </c>
      <c r="H1835" s="3"/>
    </row>
    <row r="1836" spans="1:8" x14ac:dyDescent="0.3">
      <c r="A1836" s="6" t="s">
        <v>1410</v>
      </c>
      <c r="B1836" s="6" t="s">
        <v>1410</v>
      </c>
      <c r="C1836" s="6">
        <v>445203</v>
      </c>
      <c r="D1836">
        <f t="shared" si="56"/>
        <v>44</v>
      </c>
      <c r="E1836" t="str">
        <f>VLOOKUP(D1836,[1]省代码匹配!B:C,2,FALSE)</f>
        <v>广东省</v>
      </c>
      <c r="F1836">
        <f t="shared" si="57"/>
        <v>4452</v>
      </c>
      <c r="G1836" t="str">
        <f>IF(F1836&gt;10000,"省直辖县市",IF(F1836&gt;7000,“港澳台”,VLOOKUP(F1836,[1]地市级代码匹配!C:D,2,FALSE)))</f>
        <v>揭阳市</v>
      </c>
      <c r="H1836" s="3" t="s">
        <v>3118</v>
      </c>
    </row>
    <row r="1837" spans="1:8" x14ac:dyDescent="0.3">
      <c r="A1837" s="6" t="s">
        <v>1412</v>
      </c>
      <c r="B1837" s="6" t="s">
        <v>1412</v>
      </c>
      <c r="C1837" s="6">
        <v>445222</v>
      </c>
      <c r="D1837">
        <f t="shared" si="56"/>
        <v>44</v>
      </c>
      <c r="E1837" t="str">
        <f>VLOOKUP(D1837,[1]省代码匹配!B:C,2,FALSE)</f>
        <v>广东省</v>
      </c>
      <c r="F1837">
        <f t="shared" si="57"/>
        <v>4452</v>
      </c>
      <c r="G1837" t="str">
        <f>IF(F1837&gt;10000,"省直辖县市",IF(F1837&gt;7000,“港澳台”,VLOOKUP(F1837,[1]地市级代码匹配!C:D,2,FALSE)))</f>
        <v>揭阳市</v>
      </c>
      <c r="H1837" s="3" t="s">
        <v>1412</v>
      </c>
    </row>
    <row r="1838" spans="1:8" x14ac:dyDescent="0.3">
      <c r="A1838" s="6" t="s">
        <v>1413</v>
      </c>
      <c r="B1838" s="6" t="s">
        <v>1413</v>
      </c>
      <c r="C1838" s="6">
        <v>445224</v>
      </c>
      <c r="D1838">
        <f t="shared" si="56"/>
        <v>44</v>
      </c>
      <c r="E1838" t="str">
        <f>VLOOKUP(D1838,[1]省代码匹配!B:C,2,FALSE)</f>
        <v>广东省</v>
      </c>
      <c r="F1838">
        <f t="shared" si="57"/>
        <v>4452</v>
      </c>
      <c r="G1838" t="str">
        <f>IF(F1838&gt;10000,"省直辖县市",IF(F1838&gt;7000,“港澳台”,VLOOKUP(F1838,[1]地市级代码匹配!C:D,2,FALSE)))</f>
        <v>揭阳市</v>
      </c>
      <c r="H1838" s="3" t="s">
        <v>1413</v>
      </c>
    </row>
    <row r="1839" spans="1:8" x14ac:dyDescent="0.3">
      <c r="A1839" s="6" t="s">
        <v>1414</v>
      </c>
      <c r="B1839" s="6" t="s">
        <v>3535</v>
      </c>
      <c r="C1839" s="6">
        <v>445281</v>
      </c>
      <c r="D1839">
        <f t="shared" si="56"/>
        <v>44</v>
      </c>
      <c r="E1839" t="str">
        <f>VLOOKUP(D1839,[1]省代码匹配!B:C,2,FALSE)</f>
        <v>广东省</v>
      </c>
      <c r="F1839">
        <f t="shared" si="57"/>
        <v>4452</v>
      </c>
      <c r="G1839" t="str">
        <f>IF(F1839&gt;10000,"省直辖县市",IF(F1839&gt;7000,“港澳台”,VLOOKUP(F1839,[1]地市级代码匹配!C:D,2,FALSE)))</f>
        <v>揭阳市</v>
      </c>
      <c r="H1839" s="3" t="s">
        <v>1414</v>
      </c>
    </row>
    <row r="1840" spans="1:8" x14ac:dyDescent="0.3">
      <c r="A1840" s="6" t="s">
        <v>2850</v>
      </c>
      <c r="B1840" s="6" t="s">
        <v>2850</v>
      </c>
      <c r="C1840" s="6">
        <v>445302</v>
      </c>
      <c r="D1840">
        <f t="shared" si="56"/>
        <v>44</v>
      </c>
      <c r="E1840" t="str">
        <f>VLOOKUP(D1840,[1]省代码匹配!B:C,2,FALSE)</f>
        <v>广东省</v>
      </c>
      <c r="F1840">
        <f t="shared" si="57"/>
        <v>4453</v>
      </c>
      <c r="G1840" t="str">
        <f>IF(F1840&gt;10000,"省直辖县市",IF(F1840&gt;7000,“港澳台”,VLOOKUP(F1840,[1]地市级代码匹配!C:D,2,FALSE)))</f>
        <v>云浮市</v>
      </c>
      <c r="H1840" s="3" t="s">
        <v>2850</v>
      </c>
    </row>
    <row r="1841" spans="1:8" x14ac:dyDescent="0.3">
      <c r="A1841" s="6" t="s">
        <v>1415</v>
      </c>
      <c r="B1841" s="6" t="s">
        <v>1415</v>
      </c>
      <c r="C1841" s="6">
        <v>445303</v>
      </c>
      <c r="D1841">
        <f t="shared" si="56"/>
        <v>44</v>
      </c>
      <c r="E1841" t="str">
        <f>VLOOKUP(D1841,[1]省代码匹配!B:C,2,FALSE)</f>
        <v>广东省</v>
      </c>
      <c r="F1841">
        <f t="shared" si="57"/>
        <v>4453</v>
      </c>
      <c r="G1841" t="str">
        <f>IF(F1841&gt;10000,"省直辖县市",IF(F1841&gt;7000,“港澳台”,VLOOKUP(F1841,[1]地市级代码匹配!C:D,2,FALSE)))</f>
        <v>云浮市</v>
      </c>
      <c r="H1841" s="3" t="s">
        <v>3119</v>
      </c>
    </row>
    <row r="1842" spans="1:8" x14ac:dyDescent="0.3">
      <c r="A1842" s="6" t="s">
        <v>1417</v>
      </c>
      <c r="B1842" s="6" t="s">
        <v>1417</v>
      </c>
      <c r="C1842" s="6">
        <v>445321</v>
      </c>
      <c r="D1842">
        <f t="shared" si="56"/>
        <v>44</v>
      </c>
      <c r="E1842" t="str">
        <f>VLOOKUP(D1842,[1]省代码匹配!B:C,2,FALSE)</f>
        <v>广东省</v>
      </c>
      <c r="F1842">
        <f t="shared" si="57"/>
        <v>4453</v>
      </c>
      <c r="G1842" t="str">
        <f>IF(F1842&gt;10000,"省直辖县市",IF(F1842&gt;7000,“港澳台”,VLOOKUP(F1842,[1]地市级代码匹配!C:D,2,FALSE)))</f>
        <v>云浮市</v>
      </c>
      <c r="H1842" s="3" t="s">
        <v>1417</v>
      </c>
    </row>
    <row r="1843" spans="1:8" x14ac:dyDescent="0.3">
      <c r="A1843" s="6" t="s">
        <v>1418</v>
      </c>
      <c r="B1843" s="6" t="s">
        <v>1418</v>
      </c>
      <c r="C1843" s="6">
        <v>445322</v>
      </c>
      <c r="D1843">
        <f t="shared" si="56"/>
        <v>44</v>
      </c>
      <c r="E1843" t="str">
        <f>VLOOKUP(D1843,[1]省代码匹配!B:C,2,FALSE)</f>
        <v>广东省</v>
      </c>
      <c r="F1843">
        <f t="shared" si="57"/>
        <v>4453</v>
      </c>
      <c r="G1843" t="str">
        <f>IF(F1843&gt;10000,"省直辖县市",IF(F1843&gt;7000,“港澳台”,VLOOKUP(F1843,[1]地市级代码匹配!C:D,2,FALSE)))</f>
        <v>云浮市</v>
      </c>
      <c r="H1843" s="3" t="s">
        <v>1418</v>
      </c>
    </row>
    <row r="1844" spans="1:8" x14ac:dyDescent="0.3">
      <c r="A1844" s="6" t="s">
        <v>1419</v>
      </c>
      <c r="B1844" s="6" t="s">
        <v>3536</v>
      </c>
      <c r="C1844" s="6">
        <v>445381</v>
      </c>
      <c r="D1844">
        <f t="shared" si="56"/>
        <v>44</v>
      </c>
      <c r="E1844" t="str">
        <f>VLOOKUP(D1844,[1]省代码匹配!B:C,2,FALSE)</f>
        <v>广东省</v>
      </c>
      <c r="F1844">
        <f t="shared" si="57"/>
        <v>4453</v>
      </c>
      <c r="G1844" t="str">
        <f>IF(F1844&gt;10000,"省直辖县市",IF(F1844&gt;7000,“港澳台”,VLOOKUP(F1844,[1]地市级代码匹配!C:D,2,FALSE)))</f>
        <v>云浮市</v>
      </c>
      <c r="H1844" s="3" t="s">
        <v>1419</v>
      </c>
    </row>
    <row r="1845" spans="1:8" x14ac:dyDescent="0.3">
      <c r="A1845" s="6" t="s">
        <v>2851</v>
      </c>
      <c r="B1845" s="6" t="s">
        <v>2851</v>
      </c>
      <c r="C1845" s="6">
        <v>450102</v>
      </c>
      <c r="D1845">
        <f t="shared" si="56"/>
        <v>45</v>
      </c>
      <c r="E1845" t="str">
        <f>VLOOKUP(D1845,[1]省代码匹配!B:C,2,FALSE)</f>
        <v>广西壮族自治区</v>
      </c>
      <c r="F1845">
        <f t="shared" si="57"/>
        <v>4501</v>
      </c>
      <c r="G1845" t="str">
        <f>IF(F1845&gt;10000,"省直辖县市",IF(F1845&gt;7000,“港澳台”,VLOOKUP(F1845,[1]地市级代码匹配!C:D,2,FALSE)))</f>
        <v>南宁市</v>
      </c>
      <c r="H1845" s="3" t="s">
        <v>2851</v>
      </c>
    </row>
    <row r="1846" spans="1:8" x14ac:dyDescent="0.3">
      <c r="A1846" s="6" t="s">
        <v>3537</v>
      </c>
      <c r="B1846" s="6" t="s">
        <v>3537</v>
      </c>
      <c r="C1846" s="6">
        <v>450103</v>
      </c>
      <c r="D1846">
        <f t="shared" si="56"/>
        <v>45</v>
      </c>
      <c r="E1846" t="str">
        <f>VLOOKUP(D1846,[1]省代码匹配!B:C,2,FALSE)</f>
        <v>广西壮族自治区</v>
      </c>
      <c r="F1846">
        <f t="shared" si="57"/>
        <v>4501</v>
      </c>
      <c r="G1846" t="str">
        <f>IF(F1846&gt;10000,"省直辖县市",IF(F1846&gt;7000,“港澳台”,VLOOKUP(F1846,[1]地市级代码匹配!C:D,2,FALSE)))</f>
        <v>南宁市</v>
      </c>
      <c r="H1846" s="3"/>
    </row>
    <row r="1847" spans="1:8" x14ac:dyDescent="0.3">
      <c r="A1847" s="6" t="s">
        <v>2852</v>
      </c>
      <c r="B1847" s="6" t="s">
        <v>2852</v>
      </c>
      <c r="C1847" s="6">
        <v>450105</v>
      </c>
      <c r="D1847">
        <f t="shared" si="56"/>
        <v>45</v>
      </c>
      <c r="E1847" t="str">
        <f>VLOOKUP(D1847,[1]省代码匹配!B:C,2,FALSE)</f>
        <v>广西壮族自治区</v>
      </c>
      <c r="F1847">
        <f t="shared" si="57"/>
        <v>4501</v>
      </c>
      <c r="G1847" t="str">
        <f>IF(F1847&gt;10000,"省直辖县市",IF(F1847&gt;7000,“港澳台”,VLOOKUP(F1847,[1]地市级代码匹配!C:D,2,FALSE)))</f>
        <v>南宁市</v>
      </c>
      <c r="H1847" s="3" t="s">
        <v>2852</v>
      </c>
    </row>
    <row r="1848" spans="1:8" x14ac:dyDescent="0.3">
      <c r="A1848" s="6" t="s">
        <v>2853</v>
      </c>
      <c r="B1848" s="6" t="s">
        <v>2853</v>
      </c>
      <c r="C1848" s="6">
        <v>450107</v>
      </c>
      <c r="D1848">
        <f t="shared" si="56"/>
        <v>45</v>
      </c>
      <c r="E1848" t="str">
        <f>VLOOKUP(D1848,[1]省代码匹配!B:C,2,FALSE)</f>
        <v>广西壮族自治区</v>
      </c>
      <c r="F1848">
        <f t="shared" si="57"/>
        <v>4501</v>
      </c>
      <c r="G1848" t="str">
        <f>IF(F1848&gt;10000,"省直辖县市",IF(F1848&gt;7000,“港澳台”,VLOOKUP(F1848,[1]地市级代码匹配!C:D,2,FALSE)))</f>
        <v>南宁市</v>
      </c>
      <c r="H1848" s="3" t="s">
        <v>2853</v>
      </c>
    </row>
    <row r="1849" spans="1:8" x14ac:dyDescent="0.3">
      <c r="A1849" s="6" t="s">
        <v>2854</v>
      </c>
      <c r="B1849" s="6" t="s">
        <v>2854</v>
      </c>
      <c r="C1849" s="6">
        <v>450108</v>
      </c>
      <c r="D1849">
        <f t="shared" si="56"/>
        <v>45</v>
      </c>
      <c r="E1849" t="str">
        <f>VLOOKUP(D1849,[1]省代码匹配!B:C,2,FALSE)</f>
        <v>广西壮族自治区</v>
      </c>
      <c r="F1849">
        <f t="shared" si="57"/>
        <v>4501</v>
      </c>
      <c r="G1849" t="str">
        <f>IF(F1849&gt;10000,"省直辖县市",IF(F1849&gt;7000,“港澳台”,VLOOKUP(F1849,[1]地市级代码匹配!C:D,2,FALSE)))</f>
        <v>南宁市</v>
      </c>
      <c r="H1849" s="3" t="s">
        <v>2854</v>
      </c>
    </row>
    <row r="1850" spans="1:8" x14ac:dyDescent="0.3">
      <c r="A1850" s="6" t="s">
        <v>1420</v>
      </c>
      <c r="B1850" s="6" t="s">
        <v>1420</v>
      </c>
      <c r="C1850" s="6">
        <v>450109</v>
      </c>
      <c r="D1850">
        <f t="shared" si="56"/>
        <v>45</v>
      </c>
      <c r="E1850" t="str">
        <f>VLOOKUP(D1850,[1]省代码匹配!B:C,2,FALSE)</f>
        <v>广西壮族自治区</v>
      </c>
      <c r="F1850">
        <f t="shared" si="57"/>
        <v>4501</v>
      </c>
      <c r="G1850" t="str">
        <f>IF(F1850&gt;10000,"省直辖县市",IF(F1850&gt;7000,“港澳台”,VLOOKUP(F1850,[1]地市级代码匹配!C:D,2,FALSE)))</f>
        <v>南宁市</v>
      </c>
      <c r="H1850" s="3" t="s">
        <v>1420</v>
      </c>
    </row>
    <row r="1851" spans="1:8" x14ac:dyDescent="0.3">
      <c r="A1851" s="6" t="s">
        <v>1423</v>
      </c>
      <c r="B1851" s="6" t="s">
        <v>1423</v>
      </c>
      <c r="C1851" s="6">
        <v>450110</v>
      </c>
      <c r="D1851">
        <f t="shared" si="56"/>
        <v>45</v>
      </c>
      <c r="E1851" t="str">
        <f>VLOOKUP(D1851,[1]省代码匹配!B:C,2,FALSE)</f>
        <v>广西壮族自治区</v>
      </c>
      <c r="F1851">
        <f t="shared" si="57"/>
        <v>4501</v>
      </c>
      <c r="G1851" t="str">
        <f>IF(F1851&gt;10000,"省直辖县市",IF(F1851&gt;7000,“港澳台”,VLOOKUP(F1851,[1]地市级代码匹配!C:D,2,FALSE)))</f>
        <v>南宁市</v>
      </c>
      <c r="H1851" s="3" t="s">
        <v>3120</v>
      </c>
    </row>
    <row r="1852" spans="1:8" x14ac:dyDescent="0.3">
      <c r="A1852" s="6" t="s">
        <v>1424</v>
      </c>
      <c r="B1852" s="6" t="s">
        <v>1424</v>
      </c>
      <c r="C1852" s="6">
        <v>450123</v>
      </c>
      <c r="D1852">
        <f t="shared" si="56"/>
        <v>45</v>
      </c>
      <c r="E1852" t="str">
        <f>VLOOKUP(D1852,[1]省代码匹配!B:C,2,FALSE)</f>
        <v>广西壮族自治区</v>
      </c>
      <c r="F1852">
        <f t="shared" si="57"/>
        <v>4501</v>
      </c>
      <c r="G1852" t="str">
        <f>IF(F1852&gt;10000,"省直辖县市",IF(F1852&gt;7000,“港澳台”,VLOOKUP(F1852,[1]地市级代码匹配!C:D,2,FALSE)))</f>
        <v>南宁市</v>
      </c>
      <c r="H1852" s="3" t="s">
        <v>1424</v>
      </c>
    </row>
    <row r="1853" spans="1:8" x14ac:dyDescent="0.3">
      <c r="A1853" s="6" t="s">
        <v>1425</v>
      </c>
      <c r="B1853" s="6" t="s">
        <v>1425</v>
      </c>
      <c r="C1853" s="6">
        <v>450124</v>
      </c>
      <c r="D1853">
        <f t="shared" si="56"/>
        <v>45</v>
      </c>
      <c r="E1853" t="str">
        <f>VLOOKUP(D1853,[1]省代码匹配!B:C,2,FALSE)</f>
        <v>广西壮族自治区</v>
      </c>
      <c r="F1853">
        <f t="shared" si="57"/>
        <v>4501</v>
      </c>
      <c r="G1853" t="str">
        <f>IF(F1853&gt;10000,"省直辖县市",IF(F1853&gt;7000,“港澳台”,VLOOKUP(F1853,[1]地市级代码匹配!C:D,2,FALSE)))</f>
        <v>南宁市</v>
      </c>
      <c r="H1853" s="3" t="s">
        <v>1425</v>
      </c>
    </row>
    <row r="1854" spans="1:8" x14ac:dyDescent="0.3">
      <c r="A1854" s="6" t="s">
        <v>1426</v>
      </c>
      <c r="B1854" s="6" t="s">
        <v>1426</v>
      </c>
      <c r="C1854" s="6">
        <v>450125</v>
      </c>
      <c r="D1854">
        <f t="shared" si="56"/>
        <v>45</v>
      </c>
      <c r="E1854" t="str">
        <f>VLOOKUP(D1854,[1]省代码匹配!B:C,2,FALSE)</f>
        <v>广西壮族自治区</v>
      </c>
      <c r="F1854">
        <f t="shared" si="57"/>
        <v>4501</v>
      </c>
      <c r="G1854" t="str">
        <f>IF(F1854&gt;10000,"省直辖县市",IF(F1854&gt;7000,“港澳台”,VLOOKUP(F1854,[1]地市级代码匹配!C:D,2,FALSE)))</f>
        <v>南宁市</v>
      </c>
      <c r="H1854" s="3" t="s">
        <v>1426</v>
      </c>
    </row>
    <row r="1855" spans="1:8" x14ac:dyDescent="0.3">
      <c r="A1855" s="6" t="s">
        <v>1427</v>
      </c>
      <c r="B1855" s="6" t="s">
        <v>1427</v>
      </c>
      <c r="C1855" s="6">
        <v>450126</v>
      </c>
      <c r="D1855">
        <f t="shared" si="56"/>
        <v>45</v>
      </c>
      <c r="E1855" t="str">
        <f>VLOOKUP(D1855,[1]省代码匹配!B:C,2,FALSE)</f>
        <v>广西壮族自治区</v>
      </c>
      <c r="F1855">
        <f t="shared" si="57"/>
        <v>4501</v>
      </c>
      <c r="G1855" t="str">
        <f>IF(F1855&gt;10000,"省直辖县市",IF(F1855&gt;7000,“港澳台”,VLOOKUP(F1855,[1]地市级代码匹配!C:D,2,FALSE)))</f>
        <v>南宁市</v>
      </c>
      <c r="H1855" s="3" t="s">
        <v>1427</v>
      </c>
    </row>
    <row r="1856" spans="1:8" x14ac:dyDescent="0.3">
      <c r="A1856" s="6" t="s">
        <v>1428</v>
      </c>
      <c r="B1856" s="6" t="s">
        <v>1428</v>
      </c>
      <c r="C1856" s="6">
        <v>450127</v>
      </c>
      <c r="D1856">
        <f t="shared" si="56"/>
        <v>45</v>
      </c>
      <c r="E1856" t="str">
        <f>VLOOKUP(D1856,[1]省代码匹配!B:C,2,FALSE)</f>
        <v>广西壮族自治区</v>
      </c>
      <c r="F1856">
        <f t="shared" si="57"/>
        <v>4501</v>
      </c>
      <c r="G1856" t="str">
        <f>IF(F1856&gt;10000,"省直辖县市",IF(F1856&gt;7000,“港澳台”,VLOOKUP(F1856,[1]地市级代码匹配!C:D,2,FALSE)))</f>
        <v>南宁市</v>
      </c>
      <c r="H1856" s="3" t="s">
        <v>1428</v>
      </c>
    </row>
    <row r="1857" spans="1:8" x14ac:dyDescent="0.3">
      <c r="A1857" s="6" t="s">
        <v>2855</v>
      </c>
      <c r="B1857" s="6" t="s">
        <v>2855</v>
      </c>
      <c r="C1857" s="6">
        <v>450202</v>
      </c>
      <c r="D1857">
        <f t="shared" si="56"/>
        <v>45</v>
      </c>
      <c r="E1857" t="str">
        <f>VLOOKUP(D1857,[1]省代码匹配!B:C,2,FALSE)</f>
        <v>广西壮族自治区</v>
      </c>
      <c r="F1857">
        <f t="shared" si="57"/>
        <v>4502</v>
      </c>
      <c r="G1857" t="str">
        <f>IF(F1857&gt;10000,"省直辖县市",IF(F1857&gt;7000,“港澳台”,VLOOKUP(F1857,[1]地市级代码匹配!C:D,2,FALSE)))</f>
        <v>柳州市</v>
      </c>
      <c r="H1857" s="3" t="s">
        <v>2855</v>
      </c>
    </row>
    <row r="1858" spans="1:8" x14ac:dyDescent="0.3">
      <c r="A1858" s="6" t="s">
        <v>3538</v>
      </c>
      <c r="B1858" s="6" t="s">
        <v>3538</v>
      </c>
      <c r="C1858" s="6">
        <v>450203</v>
      </c>
      <c r="D1858">
        <f t="shared" si="56"/>
        <v>45</v>
      </c>
      <c r="E1858" t="str">
        <f>VLOOKUP(D1858,[1]省代码匹配!B:C,2,FALSE)</f>
        <v>广西壮族自治区</v>
      </c>
      <c r="F1858">
        <f t="shared" si="57"/>
        <v>4502</v>
      </c>
      <c r="G1858" t="str">
        <f>IF(F1858&gt;10000,"省直辖县市",IF(F1858&gt;7000,“港澳台”,VLOOKUP(F1858,[1]地市级代码匹配!C:D,2,FALSE)))</f>
        <v>柳州市</v>
      </c>
      <c r="H1858" s="3"/>
    </row>
    <row r="1859" spans="1:8" x14ac:dyDescent="0.3">
      <c r="A1859" s="6" t="s">
        <v>2856</v>
      </c>
      <c r="B1859" s="6" t="s">
        <v>2856</v>
      </c>
      <c r="C1859" s="6">
        <v>450204</v>
      </c>
      <c r="D1859">
        <f t="shared" ref="D1859:D1922" si="58">INT(C1859/10000)</f>
        <v>45</v>
      </c>
      <c r="E1859" t="str">
        <f>VLOOKUP(D1859,[1]省代码匹配!B:C,2,FALSE)</f>
        <v>广西壮族自治区</v>
      </c>
      <c r="F1859">
        <f t="shared" ref="F1859:F1922" si="59">IF(OR(D1859=11,D1859=12,D1859=31,D1859=50,D1859=71,D1859=81,D1859=82),D1859*100,IF(MID(C1859,3,1)="9",C1859,INT(C1859/100)))</f>
        <v>4502</v>
      </c>
      <c r="G1859" t="str">
        <f>IF(F1859&gt;10000,"省直辖县市",IF(F1859&gt;7000,“港澳台”,VLOOKUP(F1859,[1]地市级代码匹配!C:D,2,FALSE)))</f>
        <v>柳州市</v>
      </c>
      <c r="H1859" s="3" t="s">
        <v>2856</v>
      </c>
    </row>
    <row r="1860" spans="1:8" x14ac:dyDescent="0.3">
      <c r="A1860" s="6" t="s">
        <v>3539</v>
      </c>
      <c r="B1860" s="6" t="s">
        <v>3539</v>
      </c>
      <c r="C1860" s="6">
        <v>450205</v>
      </c>
      <c r="D1860">
        <f t="shared" si="58"/>
        <v>45</v>
      </c>
      <c r="E1860" t="str">
        <f>VLOOKUP(D1860,[1]省代码匹配!B:C,2,FALSE)</f>
        <v>广西壮族自治区</v>
      </c>
      <c r="F1860">
        <f t="shared" si="59"/>
        <v>4502</v>
      </c>
      <c r="G1860" t="str">
        <f>IF(F1860&gt;10000,"省直辖县市",IF(F1860&gt;7000,“港澳台”,VLOOKUP(F1860,[1]地市级代码匹配!C:D,2,FALSE)))</f>
        <v>柳州市</v>
      </c>
      <c r="H1860" s="3"/>
    </row>
    <row r="1861" spans="1:8" x14ac:dyDescent="0.3">
      <c r="A1861" s="6" t="s">
        <v>3540</v>
      </c>
      <c r="B1861" s="6" t="s">
        <v>3540</v>
      </c>
      <c r="C1861" s="6">
        <v>450206</v>
      </c>
      <c r="D1861">
        <f t="shared" si="58"/>
        <v>45</v>
      </c>
      <c r="E1861" t="str">
        <f>VLOOKUP(D1861,[1]省代码匹配!B:C,2,FALSE)</f>
        <v>广西壮族自治区</v>
      </c>
      <c r="F1861">
        <f t="shared" si="59"/>
        <v>4502</v>
      </c>
      <c r="G1861" t="str">
        <f>IF(F1861&gt;10000,"省直辖县市",IF(F1861&gt;7000,“港澳台”,VLOOKUP(F1861,[1]地市级代码匹配!C:D,2,FALSE)))</f>
        <v>柳州市</v>
      </c>
      <c r="H1861" s="3"/>
    </row>
    <row r="1862" spans="1:8" x14ac:dyDescent="0.3">
      <c r="A1862" s="6" t="s">
        <v>1429</v>
      </c>
      <c r="B1862" s="6" t="s">
        <v>1429</v>
      </c>
      <c r="C1862" s="6">
        <v>450222</v>
      </c>
      <c r="D1862">
        <f t="shared" si="58"/>
        <v>45</v>
      </c>
      <c r="E1862" t="str">
        <f>VLOOKUP(D1862,[1]省代码匹配!B:C,2,FALSE)</f>
        <v>广西壮族自治区</v>
      </c>
      <c r="F1862">
        <f t="shared" si="59"/>
        <v>4502</v>
      </c>
      <c r="G1862" t="str">
        <f>IF(F1862&gt;10000,"省直辖县市",IF(F1862&gt;7000,“港澳台”,VLOOKUP(F1862,[1]地市级代码匹配!C:D,2,FALSE)))</f>
        <v>柳州市</v>
      </c>
      <c r="H1862" s="3" t="s">
        <v>1429</v>
      </c>
    </row>
    <row r="1863" spans="1:8" x14ac:dyDescent="0.3">
      <c r="A1863" s="6" t="s">
        <v>1431</v>
      </c>
      <c r="B1863" s="6" t="s">
        <v>1431</v>
      </c>
      <c r="C1863" s="6">
        <v>450223</v>
      </c>
      <c r="D1863">
        <f t="shared" si="58"/>
        <v>45</v>
      </c>
      <c r="E1863" t="str">
        <f>VLOOKUP(D1863,[1]省代码匹配!B:C,2,FALSE)</f>
        <v>广西壮族自治区</v>
      </c>
      <c r="F1863">
        <f t="shared" si="59"/>
        <v>4502</v>
      </c>
      <c r="G1863" t="str">
        <f>IF(F1863&gt;10000,"省直辖县市",IF(F1863&gt;7000,“港澳台”,VLOOKUP(F1863,[1]地市级代码匹配!C:D,2,FALSE)))</f>
        <v>柳州市</v>
      </c>
      <c r="H1863" s="3" t="s">
        <v>1431</v>
      </c>
    </row>
    <row r="1864" spans="1:8" x14ac:dyDescent="0.3">
      <c r="A1864" s="6" t="s">
        <v>1432</v>
      </c>
      <c r="B1864" s="6" t="s">
        <v>1432</v>
      </c>
      <c r="C1864" s="6">
        <v>450224</v>
      </c>
      <c r="D1864">
        <f t="shared" si="58"/>
        <v>45</v>
      </c>
      <c r="E1864" t="str">
        <f>VLOOKUP(D1864,[1]省代码匹配!B:C,2,FALSE)</f>
        <v>广西壮族自治区</v>
      </c>
      <c r="F1864">
        <f t="shared" si="59"/>
        <v>4502</v>
      </c>
      <c r="G1864" t="str">
        <f>IF(F1864&gt;10000,"省直辖县市",IF(F1864&gt;7000,“港澳台”,VLOOKUP(F1864,[1]地市级代码匹配!C:D,2,FALSE)))</f>
        <v>柳州市</v>
      </c>
      <c r="H1864" s="3" t="s">
        <v>1432</v>
      </c>
    </row>
    <row r="1865" spans="1:8" x14ac:dyDescent="0.3">
      <c r="A1865" s="6" t="s">
        <v>1433</v>
      </c>
      <c r="B1865" s="6" t="s">
        <v>1433</v>
      </c>
      <c r="C1865" s="6">
        <v>450225</v>
      </c>
      <c r="D1865">
        <f t="shared" si="58"/>
        <v>45</v>
      </c>
      <c r="E1865" t="str">
        <f>VLOOKUP(D1865,[1]省代码匹配!B:C,2,FALSE)</f>
        <v>广西壮族自治区</v>
      </c>
      <c r="F1865">
        <f t="shared" si="59"/>
        <v>4502</v>
      </c>
      <c r="G1865" t="str">
        <f>IF(F1865&gt;10000,"省直辖县市",IF(F1865&gt;7000,“港澳台”,VLOOKUP(F1865,[1]地市级代码匹配!C:D,2,FALSE)))</f>
        <v>柳州市</v>
      </c>
      <c r="H1865" s="3" t="s">
        <v>1433</v>
      </c>
    </row>
    <row r="1866" spans="1:8" x14ac:dyDescent="0.3">
      <c r="A1866" s="6" t="s">
        <v>1434</v>
      </c>
      <c r="B1866" s="6" t="s">
        <v>1434</v>
      </c>
      <c r="C1866" s="6">
        <v>450226</v>
      </c>
      <c r="D1866">
        <f t="shared" si="58"/>
        <v>45</v>
      </c>
      <c r="E1866" t="str">
        <f>VLOOKUP(D1866,[1]省代码匹配!B:C,2,FALSE)</f>
        <v>广西壮族自治区</v>
      </c>
      <c r="F1866">
        <f t="shared" si="59"/>
        <v>4502</v>
      </c>
      <c r="G1866" t="str">
        <f>IF(F1866&gt;10000,"省直辖县市",IF(F1866&gt;7000,“港澳台”,VLOOKUP(F1866,[1]地市级代码匹配!C:D,2,FALSE)))</f>
        <v>柳州市</v>
      </c>
      <c r="H1866" s="3" t="s">
        <v>1434</v>
      </c>
    </row>
    <row r="1867" spans="1:8" x14ac:dyDescent="0.3">
      <c r="A1867" s="6" t="s">
        <v>3541</v>
      </c>
      <c r="B1867" s="6" t="s">
        <v>3541</v>
      </c>
      <c r="C1867" s="6">
        <v>450302</v>
      </c>
      <c r="D1867">
        <f t="shared" si="58"/>
        <v>45</v>
      </c>
      <c r="E1867" t="str">
        <f>VLOOKUP(D1867,[1]省代码匹配!B:C,2,FALSE)</f>
        <v>广西壮族自治区</v>
      </c>
      <c r="F1867">
        <f t="shared" si="59"/>
        <v>4503</v>
      </c>
      <c r="G1867" t="str">
        <f>IF(F1867&gt;10000,"省直辖县市",IF(F1867&gt;7000,“港澳台”,VLOOKUP(F1867,[1]地市级代码匹配!C:D,2,FALSE)))</f>
        <v>桂林市</v>
      </c>
      <c r="H1867" s="3"/>
    </row>
    <row r="1868" spans="1:8" x14ac:dyDescent="0.3">
      <c r="A1868" s="6" t="s">
        <v>3542</v>
      </c>
      <c r="B1868" s="6" t="s">
        <v>3542</v>
      </c>
      <c r="C1868" s="6">
        <v>450303</v>
      </c>
      <c r="D1868">
        <f t="shared" si="58"/>
        <v>45</v>
      </c>
      <c r="E1868" t="str">
        <f>VLOOKUP(D1868,[1]省代码匹配!B:C,2,FALSE)</f>
        <v>广西壮族自治区</v>
      </c>
      <c r="F1868">
        <f t="shared" si="59"/>
        <v>4503</v>
      </c>
      <c r="G1868" t="str">
        <f>IF(F1868&gt;10000,"省直辖县市",IF(F1868&gt;7000,“港澳台”,VLOOKUP(F1868,[1]地市级代码匹配!C:D,2,FALSE)))</f>
        <v>桂林市</v>
      </c>
      <c r="H1868" s="3"/>
    </row>
    <row r="1869" spans="1:8" x14ac:dyDescent="0.3">
      <c r="A1869" s="6" t="s">
        <v>3543</v>
      </c>
      <c r="B1869" s="6" t="s">
        <v>3543</v>
      </c>
      <c r="C1869" s="6">
        <v>450304</v>
      </c>
      <c r="D1869">
        <f t="shared" si="58"/>
        <v>45</v>
      </c>
      <c r="E1869" t="str">
        <f>VLOOKUP(D1869,[1]省代码匹配!B:C,2,FALSE)</f>
        <v>广西壮族自治区</v>
      </c>
      <c r="F1869">
        <f t="shared" si="59"/>
        <v>4503</v>
      </c>
      <c r="G1869" t="str">
        <f>IF(F1869&gt;10000,"省直辖县市",IF(F1869&gt;7000,“港澳台”,VLOOKUP(F1869,[1]地市级代码匹配!C:D,2,FALSE)))</f>
        <v>桂林市</v>
      </c>
      <c r="H1869" s="3"/>
    </row>
    <row r="1870" spans="1:8" x14ac:dyDescent="0.3">
      <c r="A1870" s="6" t="s">
        <v>3544</v>
      </c>
      <c r="B1870" s="6" t="s">
        <v>3544</v>
      </c>
      <c r="C1870" s="6">
        <v>450305</v>
      </c>
      <c r="D1870">
        <f t="shared" si="58"/>
        <v>45</v>
      </c>
      <c r="E1870" t="str">
        <f>VLOOKUP(D1870,[1]省代码匹配!B:C,2,FALSE)</f>
        <v>广西壮族自治区</v>
      </c>
      <c r="F1870">
        <f t="shared" si="59"/>
        <v>4503</v>
      </c>
      <c r="G1870" t="str">
        <f>IF(F1870&gt;10000,"省直辖县市",IF(F1870&gt;7000,“港澳台”,VLOOKUP(F1870,[1]地市级代码匹配!C:D,2,FALSE)))</f>
        <v>桂林市</v>
      </c>
      <c r="H1870" s="3"/>
    </row>
    <row r="1871" spans="1:8" x14ac:dyDescent="0.3">
      <c r="A1871" s="6" t="s">
        <v>3545</v>
      </c>
      <c r="B1871" s="6" t="s">
        <v>3545</v>
      </c>
      <c r="C1871" s="6">
        <v>450311</v>
      </c>
      <c r="D1871">
        <f t="shared" si="58"/>
        <v>45</v>
      </c>
      <c r="E1871" t="str">
        <f>VLOOKUP(D1871,[1]省代码匹配!B:C,2,FALSE)</f>
        <v>广西壮族自治区</v>
      </c>
      <c r="F1871">
        <f t="shared" si="59"/>
        <v>4503</v>
      </c>
      <c r="G1871" t="str">
        <f>IF(F1871&gt;10000,"省直辖县市",IF(F1871&gt;7000,“港澳台”,VLOOKUP(F1871,[1]地市级代码匹配!C:D,2,FALSE)))</f>
        <v>桂林市</v>
      </c>
      <c r="H1871" s="3"/>
    </row>
    <row r="1872" spans="1:8" x14ac:dyDescent="0.3">
      <c r="A1872" s="6" t="s">
        <v>1435</v>
      </c>
      <c r="B1872" s="6" t="s">
        <v>1435</v>
      </c>
      <c r="C1872" s="6">
        <v>450312</v>
      </c>
      <c r="D1872">
        <f t="shared" si="58"/>
        <v>45</v>
      </c>
      <c r="E1872" t="str">
        <f>VLOOKUP(D1872,[1]省代码匹配!B:C,2,FALSE)</f>
        <v>广西壮族自治区</v>
      </c>
      <c r="F1872">
        <f t="shared" si="59"/>
        <v>4503</v>
      </c>
      <c r="G1872" t="str">
        <f>IF(F1872&gt;10000,"省直辖县市",IF(F1872&gt;7000,“港澳台”,VLOOKUP(F1872,[1]地市级代码匹配!C:D,2,FALSE)))</f>
        <v>桂林市</v>
      </c>
      <c r="H1872" s="5" t="s">
        <v>2857</v>
      </c>
    </row>
    <row r="1873" spans="1:8" x14ac:dyDescent="0.3">
      <c r="A1873" s="6" t="s">
        <v>1437</v>
      </c>
      <c r="B1873" s="6" t="s">
        <v>1437</v>
      </c>
      <c r="C1873" s="6">
        <v>450321</v>
      </c>
      <c r="D1873">
        <f t="shared" si="58"/>
        <v>45</v>
      </c>
      <c r="E1873" t="str">
        <f>VLOOKUP(D1873,[1]省代码匹配!B:C,2,FALSE)</f>
        <v>广西壮族自治区</v>
      </c>
      <c r="F1873">
        <f t="shared" si="59"/>
        <v>4503</v>
      </c>
      <c r="G1873" t="str">
        <f>IF(F1873&gt;10000,"省直辖县市",IF(F1873&gt;7000,“港澳台”,VLOOKUP(F1873,[1]地市级代码匹配!C:D,2,FALSE)))</f>
        <v>桂林市</v>
      </c>
      <c r="H1873" s="3" t="s">
        <v>1437</v>
      </c>
    </row>
    <row r="1874" spans="1:8" x14ac:dyDescent="0.3">
      <c r="A1874" s="6" t="s">
        <v>1438</v>
      </c>
      <c r="B1874" s="6" t="s">
        <v>1438</v>
      </c>
      <c r="C1874" s="6">
        <v>450323</v>
      </c>
      <c r="D1874">
        <f t="shared" si="58"/>
        <v>45</v>
      </c>
      <c r="E1874" t="str">
        <f>VLOOKUP(D1874,[1]省代码匹配!B:C,2,FALSE)</f>
        <v>广西壮族自治区</v>
      </c>
      <c r="F1874">
        <f t="shared" si="59"/>
        <v>4503</v>
      </c>
      <c r="G1874" t="str">
        <f>IF(F1874&gt;10000,"省直辖县市",IF(F1874&gt;7000,“港澳台”,VLOOKUP(F1874,[1]地市级代码匹配!C:D,2,FALSE)))</f>
        <v>桂林市</v>
      </c>
      <c r="H1874" s="3" t="s">
        <v>1438</v>
      </c>
    </row>
    <row r="1875" spans="1:8" x14ac:dyDescent="0.3">
      <c r="A1875" s="6" t="s">
        <v>1439</v>
      </c>
      <c r="B1875" s="6" t="s">
        <v>1439</v>
      </c>
      <c r="C1875" s="6">
        <v>450324</v>
      </c>
      <c r="D1875">
        <f t="shared" si="58"/>
        <v>45</v>
      </c>
      <c r="E1875" t="str">
        <f>VLOOKUP(D1875,[1]省代码匹配!B:C,2,FALSE)</f>
        <v>广西壮族自治区</v>
      </c>
      <c r="F1875">
        <f t="shared" si="59"/>
        <v>4503</v>
      </c>
      <c r="G1875" t="str">
        <f>IF(F1875&gt;10000,"省直辖县市",IF(F1875&gt;7000,“港澳台”,VLOOKUP(F1875,[1]地市级代码匹配!C:D,2,FALSE)))</f>
        <v>桂林市</v>
      </c>
      <c r="H1875" s="3" t="s">
        <v>1439</v>
      </c>
    </row>
    <row r="1876" spans="1:8" x14ac:dyDescent="0.3">
      <c r="A1876" s="6" t="s">
        <v>1440</v>
      </c>
      <c r="B1876" s="6" t="s">
        <v>1440</v>
      </c>
      <c r="C1876" s="6">
        <v>450325</v>
      </c>
      <c r="D1876">
        <f t="shared" si="58"/>
        <v>45</v>
      </c>
      <c r="E1876" t="str">
        <f>VLOOKUP(D1876,[1]省代码匹配!B:C,2,FALSE)</f>
        <v>广西壮族自治区</v>
      </c>
      <c r="F1876">
        <f t="shared" si="59"/>
        <v>4503</v>
      </c>
      <c r="G1876" t="str">
        <f>IF(F1876&gt;10000,"省直辖县市",IF(F1876&gt;7000,“港澳台”,VLOOKUP(F1876,[1]地市级代码匹配!C:D,2,FALSE)))</f>
        <v>桂林市</v>
      </c>
      <c r="H1876" s="3" t="s">
        <v>1440</v>
      </c>
    </row>
    <row r="1877" spans="1:8" x14ac:dyDescent="0.3">
      <c r="A1877" s="6" t="s">
        <v>1441</v>
      </c>
      <c r="B1877" s="6" t="s">
        <v>1441</v>
      </c>
      <c r="C1877" s="6">
        <v>450326</v>
      </c>
      <c r="D1877">
        <f t="shared" si="58"/>
        <v>45</v>
      </c>
      <c r="E1877" t="str">
        <f>VLOOKUP(D1877,[1]省代码匹配!B:C,2,FALSE)</f>
        <v>广西壮族自治区</v>
      </c>
      <c r="F1877">
        <f t="shared" si="59"/>
        <v>4503</v>
      </c>
      <c r="G1877" t="str">
        <f>IF(F1877&gt;10000,"省直辖县市",IF(F1877&gt;7000,“港澳台”,VLOOKUP(F1877,[1]地市级代码匹配!C:D,2,FALSE)))</f>
        <v>桂林市</v>
      </c>
      <c r="H1877" s="3" t="s">
        <v>1441</v>
      </c>
    </row>
    <row r="1878" spans="1:8" x14ac:dyDescent="0.3">
      <c r="A1878" s="6" t="s">
        <v>1442</v>
      </c>
      <c r="B1878" s="6" t="s">
        <v>1442</v>
      </c>
      <c r="C1878" s="6">
        <v>450327</v>
      </c>
      <c r="D1878">
        <f t="shared" si="58"/>
        <v>45</v>
      </c>
      <c r="E1878" t="str">
        <f>VLOOKUP(D1878,[1]省代码匹配!B:C,2,FALSE)</f>
        <v>广西壮族自治区</v>
      </c>
      <c r="F1878">
        <f t="shared" si="59"/>
        <v>4503</v>
      </c>
      <c r="G1878" t="str">
        <f>IF(F1878&gt;10000,"省直辖县市",IF(F1878&gt;7000,“港澳台”,VLOOKUP(F1878,[1]地市级代码匹配!C:D,2,FALSE)))</f>
        <v>桂林市</v>
      </c>
      <c r="H1878" s="3" t="s">
        <v>1442</v>
      </c>
    </row>
    <row r="1879" spans="1:8" x14ac:dyDescent="0.3">
      <c r="A1879" s="6" t="s">
        <v>1443</v>
      </c>
      <c r="B1879" s="6" t="s">
        <v>1443</v>
      </c>
      <c r="C1879" s="6">
        <v>450328</v>
      </c>
      <c r="D1879">
        <f t="shared" si="58"/>
        <v>45</v>
      </c>
      <c r="E1879" t="str">
        <f>VLOOKUP(D1879,[1]省代码匹配!B:C,2,FALSE)</f>
        <v>广西壮族自治区</v>
      </c>
      <c r="F1879">
        <f t="shared" si="59"/>
        <v>4503</v>
      </c>
      <c r="G1879" t="str">
        <f>IF(F1879&gt;10000,"省直辖县市",IF(F1879&gt;7000,“港澳台”,VLOOKUP(F1879,[1]地市级代码匹配!C:D,2,FALSE)))</f>
        <v>桂林市</v>
      </c>
      <c r="H1879" s="3" t="s">
        <v>1443</v>
      </c>
    </row>
    <row r="1880" spans="1:8" x14ac:dyDescent="0.3">
      <c r="A1880" s="6" t="s">
        <v>1444</v>
      </c>
      <c r="B1880" s="6" t="s">
        <v>1444</v>
      </c>
      <c r="C1880" s="6">
        <v>450329</v>
      </c>
      <c r="D1880">
        <f t="shared" si="58"/>
        <v>45</v>
      </c>
      <c r="E1880" t="str">
        <f>VLOOKUP(D1880,[1]省代码匹配!B:C,2,FALSE)</f>
        <v>广西壮族自治区</v>
      </c>
      <c r="F1880">
        <f t="shared" si="59"/>
        <v>4503</v>
      </c>
      <c r="G1880" t="str">
        <f>IF(F1880&gt;10000,"省直辖县市",IF(F1880&gt;7000,“港澳台”,VLOOKUP(F1880,[1]地市级代码匹配!C:D,2,FALSE)))</f>
        <v>桂林市</v>
      </c>
      <c r="H1880" s="3" t="s">
        <v>1444</v>
      </c>
    </row>
    <row r="1881" spans="1:8" x14ac:dyDescent="0.3">
      <c r="A1881" s="6" t="s">
        <v>1445</v>
      </c>
      <c r="B1881" s="6" t="s">
        <v>1445</v>
      </c>
      <c r="C1881" s="6">
        <v>450330</v>
      </c>
      <c r="D1881">
        <f t="shared" si="58"/>
        <v>45</v>
      </c>
      <c r="E1881" t="str">
        <f>VLOOKUP(D1881,[1]省代码匹配!B:C,2,FALSE)</f>
        <v>广西壮族自治区</v>
      </c>
      <c r="F1881">
        <f t="shared" si="59"/>
        <v>4503</v>
      </c>
      <c r="G1881" t="str">
        <f>IF(F1881&gt;10000,"省直辖县市",IF(F1881&gt;7000,“港澳台”,VLOOKUP(F1881,[1]地市级代码匹配!C:D,2,FALSE)))</f>
        <v>桂林市</v>
      </c>
      <c r="H1881" s="3" t="s">
        <v>1445</v>
      </c>
    </row>
    <row r="1882" spans="1:8" x14ac:dyDescent="0.3">
      <c r="A1882" s="6" t="s">
        <v>3546</v>
      </c>
      <c r="B1882" s="6" t="s">
        <v>3546</v>
      </c>
      <c r="C1882" s="6">
        <v>450331</v>
      </c>
      <c r="D1882">
        <f t="shared" si="58"/>
        <v>45</v>
      </c>
      <c r="E1882" t="str">
        <f>VLOOKUP(D1882,[1]省代码匹配!B:C,2,FALSE)</f>
        <v>广西壮族自治区</v>
      </c>
      <c r="F1882">
        <f t="shared" si="59"/>
        <v>4503</v>
      </c>
      <c r="G1882" t="str">
        <f>IF(F1882&gt;10000,"省直辖县市",IF(F1882&gt;7000,“港澳台”,VLOOKUP(F1882,[1]地市级代码匹配!C:D,2,FALSE)))</f>
        <v>桂林市</v>
      </c>
      <c r="H1882" s="3"/>
    </row>
    <row r="1883" spans="1:8" x14ac:dyDescent="0.3">
      <c r="A1883" s="6" t="s">
        <v>1446</v>
      </c>
      <c r="B1883" s="6" t="s">
        <v>1446</v>
      </c>
      <c r="C1883" s="6">
        <v>450332</v>
      </c>
      <c r="D1883">
        <f t="shared" si="58"/>
        <v>45</v>
      </c>
      <c r="E1883" t="str">
        <f>VLOOKUP(D1883,[1]省代码匹配!B:C,2,FALSE)</f>
        <v>广西壮族自治区</v>
      </c>
      <c r="F1883">
        <f t="shared" si="59"/>
        <v>4503</v>
      </c>
      <c r="G1883" t="str">
        <f>IF(F1883&gt;10000,"省直辖县市",IF(F1883&gt;7000,“港澳台”,VLOOKUP(F1883,[1]地市级代码匹配!C:D,2,FALSE)))</f>
        <v>桂林市</v>
      </c>
      <c r="H1883" s="3" t="s">
        <v>1446</v>
      </c>
    </row>
    <row r="1884" spans="1:8" x14ac:dyDescent="0.3">
      <c r="A1884" s="6" t="s">
        <v>3547</v>
      </c>
      <c r="B1884" s="6" t="s">
        <v>3547</v>
      </c>
      <c r="C1884" s="6">
        <v>450403</v>
      </c>
      <c r="D1884">
        <f t="shared" si="58"/>
        <v>45</v>
      </c>
      <c r="E1884" t="str">
        <f>VLOOKUP(D1884,[1]省代码匹配!B:C,2,FALSE)</f>
        <v>广西壮族自治区</v>
      </c>
      <c r="F1884">
        <f t="shared" si="59"/>
        <v>4504</v>
      </c>
      <c r="G1884" t="str">
        <f>IF(F1884&gt;10000,"省直辖县市",IF(F1884&gt;7000,“港澳台”,VLOOKUP(F1884,[1]地市级代码匹配!C:D,2,FALSE)))</f>
        <v>梧州市</v>
      </c>
      <c r="H1884" s="3"/>
    </row>
    <row r="1885" spans="1:8" x14ac:dyDescent="0.3">
      <c r="A1885" s="6" t="s">
        <v>3548</v>
      </c>
      <c r="B1885" s="6" t="s">
        <v>3548</v>
      </c>
      <c r="C1885" s="6">
        <v>450405</v>
      </c>
      <c r="D1885">
        <f t="shared" si="58"/>
        <v>45</v>
      </c>
      <c r="E1885" t="str">
        <f>VLOOKUP(D1885,[1]省代码匹配!B:C,2,FALSE)</f>
        <v>广西壮族自治区</v>
      </c>
      <c r="F1885">
        <f t="shared" si="59"/>
        <v>4504</v>
      </c>
      <c r="G1885" t="str">
        <f>IF(F1885&gt;10000,"省直辖县市",IF(F1885&gt;7000,“港澳台”,VLOOKUP(F1885,[1]地市级代码匹配!C:D,2,FALSE)))</f>
        <v>梧州市</v>
      </c>
      <c r="H1885" s="3"/>
    </row>
    <row r="1886" spans="1:8" x14ac:dyDescent="0.3">
      <c r="A1886" s="6" t="s">
        <v>3549</v>
      </c>
      <c r="B1886" s="6" t="s">
        <v>3549</v>
      </c>
      <c r="C1886" s="6">
        <v>450406</v>
      </c>
      <c r="D1886">
        <f t="shared" si="58"/>
        <v>45</v>
      </c>
      <c r="E1886" t="str">
        <f>VLOOKUP(D1886,[1]省代码匹配!B:C,2,FALSE)</f>
        <v>广西壮族自治区</v>
      </c>
      <c r="F1886">
        <f t="shared" si="59"/>
        <v>4504</v>
      </c>
      <c r="G1886" t="str">
        <f>IF(F1886&gt;10000,"省直辖县市",IF(F1886&gt;7000,“港澳台”,VLOOKUP(F1886,[1]地市级代码匹配!C:D,2,FALSE)))</f>
        <v>梧州市</v>
      </c>
      <c r="H1886" s="3"/>
    </row>
    <row r="1887" spans="1:8" x14ac:dyDescent="0.3">
      <c r="A1887" s="6" t="s">
        <v>1447</v>
      </c>
      <c r="B1887" s="6" t="s">
        <v>1447</v>
      </c>
      <c r="C1887" s="6">
        <v>450421</v>
      </c>
      <c r="D1887">
        <f t="shared" si="58"/>
        <v>45</v>
      </c>
      <c r="E1887" t="str">
        <f>VLOOKUP(D1887,[1]省代码匹配!B:C,2,FALSE)</f>
        <v>广西壮族自治区</v>
      </c>
      <c r="F1887">
        <f t="shared" si="59"/>
        <v>4504</v>
      </c>
      <c r="G1887" t="str">
        <f>IF(F1887&gt;10000,"省直辖县市",IF(F1887&gt;7000,“港澳台”,VLOOKUP(F1887,[1]地市级代码匹配!C:D,2,FALSE)))</f>
        <v>梧州市</v>
      </c>
      <c r="H1887" s="3" t="s">
        <v>1447</v>
      </c>
    </row>
    <row r="1888" spans="1:8" x14ac:dyDescent="0.3">
      <c r="A1888" s="6" t="s">
        <v>1449</v>
      </c>
      <c r="B1888" s="6" t="s">
        <v>1449</v>
      </c>
      <c r="C1888" s="6">
        <v>450422</v>
      </c>
      <c r="D1888">
        <f t="shared" si="58"/>
        <v>45</v>
      </c>
      <c r="E1888" t="str">
        <f>VLOOKUP(D1888,[1]省代码匹配!B:C,2,FALSE)</f>
        <v>广西壮族自治区</v>
      </c>
      <c r="F1888">
        <f t="shared" si="59"/>
        <v>4504</v>
      </c>
      <c r="G1888" t="str">
        <f>IF(F1888&gt;10000,"省直辖县市",IF(F1888&gt;7000,“港澳台”,VLOOKUP(F1888,[1]地市级代码匹配!C:D,2,FALSE)))</f>
        <v>梧州市</v>
      </c>
      <c r="H1888" s="3" t="s">
        <v>1449</v>
      </c>
    </row>
    <row r="1889" spans="1:8" x14ac:dyDescent="0.3">
      <c r="A1889" s="6" t="s">
        <v>1450</v>
      </c>
      <c r="B1889" s="6" t="s">
        <v>1450</v>
      </c>
      <c r="C1889" s="6">
        <v>450423</v>
      </c>
      <c r="D1889">
        <f t="shared" si="58"/>
        <v>45</v>
      </c>
      <c r="E1889" t="str">
        <f>VLOOKUP(D1889,[1]省代码匹配!B:C,2,FALSE)</f>
        <v>广西壮族自治区</v>
      </c>
      <c r="F1889">
        <f t="shared" si="59"/>
        <v>4504</v>
      </c>
      <c r="G1889" t="str">
        <f>IF(F1889&gt;10000,"省直辖县市",IF(F1889&gt;7000,“港澳台”,VLOOKUP(F1889,[1]地市级代码匹配!C:D,2,FALSE)))</f>
        <v>梧州市</v>
      </c>
      <c r="H1889" s="3" t="s">
        <v>1450</v>
      </c>
    </row>
    <row r="1890" spans="1:8" x14ac:dyDescent="0.3">
      <c r="A1890" s="6" t="s">
        <v>1451</v>
      </c>
      <c r="B1890" s="6" t="s">
        <v>3550</v>
      </c>
      <c r="C1890" s="6">
        <v>450481</v>
      </c>
      <c r="D1890">
        <f t="shared" si="58"/>
        <v>45</v>
      </c>
      <c r="E1890" t="str">
        <f>VLOOKUP(D1890,[1]省代码匹配!B:C,2,FALSE)</f>
        <v>广西壮族自治区</v>
      </c>
      <c r="F1890">
        <f t="shared" si="59"/>
        <v>4504</v>
      </c>
      <c r="G1890" t="str">
        <f>IF(F1890&gt;10000,"省直辖县市",IF(F1890&gt;7000,“港澳台”,VLOOKUP(F1890,[1]地市级代码匹配!C:D,2,FALSE)))</f>
        <v>梧州市</v>
      </c>
      <c r="H1890" s="3" t="s">
        <v>1451</v>
      </c>
    </row>
    <row r="1891" spans="1:8" x14ac:dyDescent="0.3">
      <c r="A1891" s="6" t="s">
        <v>3551</v>
      </c>
      <c r="B1891" s="6" t="s">
        <v>3551</v>
      </c>
      <c r="C1891" s="6">
        <v>450502</v>
      </c>
      <c r="D1891">
        <f t="shared" si="58"/>
        <v>45</v>
      </c>
      <c r="E1891" t="str">
        <f>VLOOKUP(D1891,[1]省代码匹配!B:C,2,FALSE)</f>
        <v>广西壮族自治区</v>
      </c>
      <c r="F1891">
        <f t="shared" si="59"/>
        <v>4505</v>
      </c>
      <c r="G1891" t="str">
        <f>IF(F1891&gt;10000,"省直辖县市",IF(F1891&gt;7000,“港澳台”,VLOOKUP(F1891,[1]地市级代码匹配!C:D,2,FALSE)))</f>
        <v>北海市</v>
      </c>
      <c r="H1891" s="3"/>
    </row>
    <row r="1892" spans="1:8" x14ac:dyDescent="0.3">
      <c r="A1892" s="6" t="s">
        <v>3552</v>
      </c>
      <c r="B1892" s="6" t="s">
        <v>3552</v>
      </c>
      <c r="C1892" s="6">
        <v>450503</v>
      </c>
      <c r="D1892">
        <f t="shared" si="58"/>
        <v>45</v>
      </c>
      <c r="E1892" t="str">
        <f>VLOOKUP(D1892,[1]省代码匹配!B:C,2,FALSE)</f>
        <v>广西壮族自治区</v>
      </c>
      <c r="F1892">
        <f t="shared" si="59"/>
        <v>4505</v>
      </c>
      <c r="G1892" t="str">
        <f>IF(F1892&gt;10000,"省直辖县市",IF(F1892&gt;7000,“港澳台”,VLOOKUP(F1892,[1]地市级代码匹配!C:D,2,FALSE)))</f>
        <v>北海市</v>
      </c>
      <c r="H1892" s="3"/>
    </row>
    <row r="1893" spans="1:8" x14ac:dyDescent="0.3">
      <c r="A1893" s="6" t="s">
        <v>2858</v>
      </c>
      <c r="B1893" s="6" t="s">
        <v>2858</v>
      </c>
      <c r="C1893" s="6">
        <v>450512</v>
      </c>
      <c r="D1893">
        <f t="shared" si="58"/>
        <v>45</v>
      </c>
      <c r="E1893" t="str">
        <f>VLOOKUP(D1893,[1]省代码匹配!B:C,2,FALSE)</f>
        <v>广西壮族自治区</v>
      </c>
      <c r="F1893">
        <f t="shared" si="59"/>
        <v>4505</v>
      </c>
      <c r="G1893" t="str">
        <f>IF(F1893&gt;10000,"省直辖县市",IF(F1893&gt;7000,“港澳台”,VLOOKUP(F1893,[1]地市级代码匹配!C:D,2,FALSE)))</f>
        <v>北海市</v>
      </c>
      <c r="H1893" s="3" t="s">
        <v>2858</v>
      </c>
    </row>
    <row r="1894" spans="1:8" x14ac:dyDescent="0.3">
      <c r="A1894" s="6" t="s">
        <v>1452</v>
      </c>
      <c r="B1894" s="6" t="s">
        <v>1452</v>
      </c>
      <c r="C1894" s="6">
        <v>450521</v>
      </c>
      <c r="D1894">
        <f t="shared" si="58"/>
        <v>45</v>
      </c>
      <c r="E1894" t="str">
        <f>VLOOKUP(D1894,[1]省代码匹配!B:C,2,FALSE)</f>
        <v>广西壮族自治区</v>
      </c>
      <c r="F1894">
        <f t="shared" si="59"/>
        <v>4505</v>
      </c>
      <c r="G1894" t="str">
        <f>IF(F1894&gt;10000,"省直辖县市",IF(F1894&gt;7000,“港澳台”,VLOOKUP(F1894,[1]地市级代码匹配!C:D,2,FALSE)))</f>
        <v>北海市</v>
      </c>
      <c r="H1894" s="3" t="s">
        <v>1452</v>
      </c>
    </row>
    <row r="1895" spans="1:8" x14ac:dyDescent="0.3">
      <c r="A1895" s="6" t="s">
        <v>2859</v>
      </c>
      <c r="B1895" s="6" t="s">
        <v>2859</v>
      </c>
      <c r="C1895" s="6">
        <v>450602</v>
      </c>
      <c r="D1895">
        <f t="shared" si="58"/>
        <v>45</v>
      </c>
      <c r="E1895" t="str">
        <f>VLOOKUP(D1895,[1]省代码匹配!B:C,2,FALSE)</f>
        <v>广西壮族自治区</v>
      </c>
      <c r="F1895">
        <f t="shared" si="59"/>
        <v>4506</v>
      </c>
      <c r="G1895" t="str">
        <f>IF(F1895&gt;10000,"省直辖县市",IF(F1895&gt;7000,“港澳台”,VLOOKUP(F1895,[1]地市级代码匹配!C:D,2,FALSE)))</f>
        <v>防城港市</v>
      </c>
      <c r="H1895" s="3" t="s">
        <v>2859</v>
      </c>
    </row>
    <row r="1896" spans="1:8" x14ac:dyDescent="0.3">
      <c r="A1896" s="6" t="s">
        <v>2860</v>
      </c>
      <c r="B1896" s="6" t="s">
        <v>2860</v>
      </c>
      <c r="C1896" s="6">
        <v>450603</v>
      </c>
      <c r="D1896">
        <f t="shared" si="58"/>
        <v>45</v>
      </c>
      <c r="E1896" t="str">
        <f>VLOOKUP(D1896,[1]省代码匹配!B:C,2,FALSE)</f>
        <v>广西壮族自治区</v>
      </c>
      <c r="F1896">
        <f t="shared" si="59"/>
        <v>4506</v>
      </c>
      <c r="G1896" t="str">
        <f>IF(F1896&gt;10000,"省直辖县市",IF(F1896&gt;7000,“港澳台”,VLOOKUP(F1896,[1]地市级代码匹配!C:D,2,FALSE)))</f>
        <v>防城港市</v>
      </c>
      <c r="H1896" s="3" t="s">
        <v>2860</v>
      </c>
    </row>
    <row r="1897" spans="1:8" x14ac:dyDescent="0.3">
      <c r="A1897" s="6" t="s">
        <v>1454</v>
      </c>
      <c r="B1897" s="6" t="s">
        <v>1454</v>
      </c>
      <c r="C1897" s="6">
        <v>450621</v>
      </c>
      <c r="D1897">
        <f t="shared" si="58"/>
        <v>45</v>
      </c>
      <c r="E1897" t="str">
        <f>VLOOKUP(D1897,[1]省代码匹配!B:C,2,FALSE)</f>
        <v>广西壮族自治区</v>
      </c>
      <c r="F1897">
        <f t="shared" si="59"/>
        <v>4506</v>
      </c>
      <c r="G1897" t="str">
        <f>IF(F1897&gt;10000,"省直辖县市",IF(F1897&gt;7000,“港澳台”,VLOOKUP(F1897,[1]地市级代码匹配!C:D,2,FALSE)))</f>
        <v>防城港市</v>
      </c>
      <c r="H1897" s="3" t="s">
        <v>1454</v>
      </c>
    </row>
    <row r="1898" spans="1:8" x14ac:dyDescent="0.3">
      <c r="A1898" s="6" t="s">
        <v>1456</v>
      </c>
      <c r="B1898" s="6" t="s">
        <v>3553</v>
      </c>
      <c r="C1898" s="6">
        <v>450681</v>
      </c>
      <c r="D1898">
        <f t="shared" si="58"/>
        <v>45</v>
      </c>
      <c r="E1898" t="str">
        <f>VLOOKUP(D1898,[1]省代码匹配!B:C,2,FALSE)</f>
        <v>广西壮族自治区</v>
      </c>
      <c r="F1898">
        <f t="shared" si="59"/>
        <v>4506</v>
      </c>
      <c r="G1898" t="str">
        <f>IF(F1898&gt;10000,"省直辖县市",IF(F1898&gt;7000,“港澳台”,VLOOKUP(F1898,[1]地市级代码匹配!C:D,2,FALSE)))</f>
        <v>防城港市</v>
      </c>
      <c r="H1898" s="3" t="s">
        <v>1456</v>
      </c>
    </row>
    <row r="1899" spans="1:8" x14ac:dyDescent="0.3">
      <c r="A1899" s="6" t="s">
        <v>3554</v>
      </c>
      <c r="B1899" s="6" t="s">
        <v>3554</v>
      </c>
      <c r="C1899" s="6">
        <v>450702</v>
      </c>
      <c r="D1899">
        <f t="shared" si="58"/>
        <v>45</v>
      </c>
      <c r="E1899" t="str">
        <f>VLOOKUP(D1899,[1]省代码匹配!B:C,2,FALSE)</f>
        <v>广西壮族自治区</v>
      </c>
      <c r="F1899">
        <f t="shared" si="59"/>
        <v>4507</v>
      </c>
      <c r="G1899" t="str">
        <f>IF(F1899&gt;10000,"省直辖县市",IF(F1899&gt;7000,“港澳台”,VLOOKUP(F1899,[1]地市级代码匹配!C:D,2,FALSE)))</f>
        <v>钦州市</v>
      </c>
      <c r="H1899" s="3"/>
    </row>
    <row r="1900" spans="1:8" x14ac:dyDescent="0.3">
      <c r="A1900" s="6" t="s">
        <v>2861</v>
      </c>
      <c r="B1900" s="6" t="s">
        <v>2861</v>
      </c>
      <c r="C1900" s="6">
        <v>450703</v>
      </c>
      <c r="D1900">
        <f t="shared" si="58"/>
        <v>45</v>
      </c>
      <c r="E1900" t="str">
        <f>VLOOKUP(D1900,[1]省代码匹配!B:C,2,FALSE)</f>
        <v>广西壮族自治区</v>
      </c>
      <c r="F1900">
        <f t="shared" si="59"/>
        <v>4507</v>
      </c>
      <c r="G1900" t="str">
        <f>IF(F1900&gt;10000,"省直辖县市",IF(F1900&gt;7000,“港澳台”,VLOOKUP(F1900,[1]地市级代码匹配!C:D,2,FALSE)))</f>
        <v>钦州市</v>
      </c>
      <c r="H1900" s="3" t="s">
        <v>2861</v>
      </c>
    </row>
    <row r="1901" spans="1:8" x14ac:dyDescent="0.3">
      <c r="A1901" s="6" t="s">
        <v>1457</v>
      </c>
      <c r="B1901" s="6" t="s">
        <v>1457</v>
      </c>
      <c r="C1901" s="6">
        <v>450721</v>
      </c>
      <c r="D1901">
        <f t="shared" si="58"/>
        <v>45</v>
      </c>
      <c r="E1901" t="str">
        <f>VLOOKUP(D1901,[1]省代码匹配!B:C,2,FALSE)</f>
        <v>广西壮族自治区</v>
      </c>
      <c r="F1901">
        <f t="shared" si="59"/>
        <v>4507</v>
      </c>
      <c r="G1901" t="str">
        <f>IF(F1901&gt;10000,"省直辖县市",IF(F1901&gt;7000,“港澳台”,VLOOKUP(F1901,[1]地市级代码匹配!C:D,2,FALSE)))</f>
        <v>钦州市</v>
      </c>
      <c r="H1901" s="3" t="s">
        <v>1457</v>
      </c>
    </row>
    <row r="1902" spans="1:8" x14ac:dyDescent="0.3">
      <c r="A1902" s="6" t="s">
        <v>1459</v>
      </c>
      <c r="B1902" s="6" t="s">
        <v>1459</v>
      </c>
      <c r="C1902" s="6">
        <v>450722</v>
      </c>
      <c r="D1902">
        <f t="shared" si="58"/>
        <v>45</v>
      </c>
      <c r="E1902" t="str">
        <f>VLOOKUP(D1902,[1]省代码匹配!B:C,2,FALSE)</f>
        <v>广西壮族自治区</v>
      </c>
      <c r="F1902">
        <f t="shared" si="59"/>
        <v>4507</v>
      </c>
      <c r="G1902" t="str">
        <f>IF(F1902&gt;10000,"省直辖县市",IF(F1902&gt;7000,“港澳台”,VLOOKUP(F1902,[1]地市级代码匹配!C:D,2,FALSE)))</f>
        <v>钦州市</v>
      </c>
      <c r="H1902" s="3" t="s">
        <v>1459</v>
      </c>
    </row>
    <row r="1903" spans="1:8" x14ac:dyDescent="0.3">
      <c r="A1903" s="6" t="s">
        <v>3555</v>
      </c>
      <c r="B1903" s="6" t="s">
        <v>3555</v>
      </c>
      <c r="C1903" s="6">
        <v>450802</v>
      </c>
      <c r="D1903">
        <f t="shared" si="58"/>
        <v>45</v>
      </c>
      <c r="E1903" t="str">
        <f>VLOOKUP(D1903,[1]省代码匹配!B:C,2,FALSE)</f>
        <v>广西壮族自治区</v>
      </c>
      <c r="F1903">
        <f t="shared" si="59"/>
        <v>4508</v>
      </c>
      <c r="G1903" t="str">
        <f>IF(F1903&gt;10000,"省直辖县市",IF(F1903&gt;7000,“港澳台”,VLOOKUP(F1903,[1]地市级代码匹配!C:D,2,FALSE)))</f>
        <v>贵港市</v>
      </c>
      <c r="H1903" s="3"/>
    </row>
    <row r="1904" spans="1:8" x14ac:dyDescent="0.3">
      <c r="A1904" s="6" t="s">
        <v>3556</v>
      </c>
      <c r="B1904" s="6" t="s">
        <v>3556</v>
      </c>
      <c r="C1904" s="6">
        <v>450803</v>
      </c>
      <c r="D1904">
        <f t="shared" si="58"/>
        <v>45</v>
      </c>
      <c r="E1904" t="str">
        <f>VLOOKUP(D1904,[1]省代码匹配!B:C,2,FALSE)</f>
        <v>广西壮族自治区</v>
      </c>
      <c r="F1904">
        <f t="shared" si="59"/>
        <v>4508</v>
      </c>
      <c r="G1904" t="str">
        <f>IF(F1904&gt;10000,"省直辖县市",IF(F1904&gt;7000,“港澳台”,VLOOKUP(F1904,[1]地市级代码匹配!C:D,2,FALSE)))</f>
        <v>贵港市</v>
      </c>
      <c r="H1904" s="3"/>
    </row>
    <row r="1905" spans="1:8" x14ac:dyDescent="0.3">
      <c r="A1905" s="6" t="s">
        <v>2862</v>
      </c>
      <c r="B1905" s="6" t="s">
        <v>2862</v>
      </c>
      <c r="C1905" s="6">
        <v>450804</v>
      </c>
      <c r="D1905">
        <f t="shared" si="58"/>
        <v>45</v>
      </c>
      <c r="E1905" t="str">
        <f>VLOOKUP(D1905,[1]省代码匹配!B:C,2,FALSE)</f>
        <v>广西壮族自治区</v>
      </c>
      <c r="F1905">
        <f t="shared" si="59"/>
        <v>4508</v>
      </c>
      <c r="G1905" t="str">
        <f>IF(F1905&gt;10000,"省直辖县市",IF(F1905&gt;7000,“港澳台”,VLOOKUP(F1905,[1]地市级代码匹配!C:D,2,FALSE)))</f>
        <v>贵港市</v>
      </c>
      <c r="H1905" s="3" t="s">
        <v>2862</v>
      </c>
    </row>
    <row r="1906" spans="1:8" x14ac:dyDescent="0.3">
      <c r="A1906" s="6" t="s">
        <v>1460</v>
      </c>
      <c r="B1906" s="6" t="s">
        <v>1460</v>
      </c>
      <c r="C1906" s="6">
        <v>450821</v>
      </c>
      <c r="D1906">
        <f t="shared" si="58"/>
        <v>45</v>
      </c>
      <c r="E1906" t="str">
        <f>VLOOKUP(D1906,[1]省代码匹配!B:C,2,FALSE)</f>
        <v>广西壮族自治区</v>
      </c>
      <c r="F1906">
        <f t="shared" si="59"/>
        <v>4508</v>
      </c>
      <c r="G1906" t="str">
        <f>IF(F1906&gt;10000,"省直辖县市",IF(F1906&gt;7000,“港澳台”,VLOOKUP(F1906,[1]地市级代码匹配!C:D,2,FALSE)))</f>
        <v>贵港市</v>
      </c>
      <c r="H1906" s="3" t="s">
        <v>1460</v>
      </c>
    </row>
    <row r="1907" spans="1:8" x14ac:dyDescent="0.3">
      <c r="A1907" s="6" t="s">
        <v>1462</v>
      </c>
      <c r="B1907" s="6" t="s">
        <v>3557</v>
      </c>
      <c r="C1907" s="6">
        <v>450881</v>
      </c>
      <c r="D1907">
        <f t="shared" si="58"/>
        <v>45</v>
      </c>
      <c r="E1907" t="str">
        <f>VLOOKUP(D1907,[1]省代码匹配!B:C,2,FALSE)</f>
        <v>广西壮族自治区</v>
      </c>
      <c r="F1907">
        <f t="shared" si="59"/>
        <v>4508</v>
      </c>
      <c r="G1907" t="str">
        <f>IF(F1907&gt;10000,"省直辖县市",IF(F1907&gt;7000,“港澳台”,VLOOKUP(F1907,[1]地市级代码匹配!C:D,2,FALSE)))</f>
        <v>贵港市</v>
      </c>
      <c r="H1907" s="3" t="s">
        <v>1462</v>
      </c>
    </row>
    <row r="1908" spans="1:8" x14ac:dyDescent="0.3">
      <c r="A1908" s="6" t="s">
        <v>3558</v>
      </c>
      <c r="B1908" s="6" t="s">
        <v>3558</v>
      </c>
      <c r="C1908" s="6">
        <v>450902</v>
      </c>
      <c r="D1908">
        <f t="shared" si="58"/>
        <v>45</v>
      </c>
      <c r="E1908" t="str">
        <f>VLOOKUP(D1908,[1]省代码匹配!B:C,2,FALSE)</f>
        <v>广西壮族自治区</v>
      </c>
      <c r="F1908">
        <f t="shared" si="59"/>
        <v>4509</v>
      </c>
      <c r="G1908" t="str">
        <f>IF(F1908&gt;10000,"省直辖县市",IF(F1908&gt;7000,“港澳台”,VLOOKUP(F1908,[1]地市级代码匹配!C:D,2,FALSE)))</f>
        <v>玉林市</v>
      </c>
      <c r="H1908" s="3"/>
    </row>
    <row r="1909" spans="1:8" x14ac:dyDescent="0.3">
      <c r="A1909" s="6" t="s">
        <v>3559</v>
      </c>
      <c r="B1909" s="6" t="s">
        <v>3559</v>
      </c>
      <c r="C1909" s="6">
        <v>450903</v>
      </c>
      <c r="D1909">
        <f t="shared" si="58"/>
        <v>45</v>
      </c>
      <c r="E1909" t="str">
        <f>VLOOKUP(D1909,[1]省代码匹配!B:C,2,FALSE)</f>
        <v>广西壮族自治区</v>
      </c>
      <c r="F1909">
        <f t="shared" si="59"/>
        <v>4509</v>
      </c>
      <c r="G1909" t="str">
        <f>IF(F1909&gt;10000,"省直辖县市",IF(F1909&gt;7000,“港澳台”,VLOOKUP(F1909,[1]地市级代码匹配!C:D,2,FALSE)))</f>
        <v>玉林市</v>
      </c>
      <c r="H1909" s="3"/>
    </row>
    <row r="1910" spans="1:8" x14ac:dyDescent="0.3">
      <c r="A1910" s="6" t="s">
        <v>1463</v>
      </c>
      <c r="B1910" s="6" t="s">
        <v>1463</v>
      </c>
      <c r="C1910" s="6">
        <v>450921</v>
      </c>
      <c r="D1910">
        <f t="shared" si="58"/>
        <v>45</v>
      </c>
      <c r="E1910" t="str">
        <f>VLOOKUP(D1910,[1]省代码匹配!B:C,2,FALSE)</f>
        <v>广西壮族自治区</v>
      </c>
      <c r="F1910">
        <f t="shared" si="59"/>
        <v>4509</v>
      </c>
      <c r="G1910" t="str">
        <f>IF(F1910&gt;10000,"省直辖县市",IF(F1910&gt;7000,“港澳台”,VLOOKUP(F1910,[1]地市级代码匹配!C:D,2,FALSE)))</f>
        <v>玉林市</v>
      </c>
      <c r="H1910" s="3" t="s">
        <v>1463</v>
      </c>
    </row>
    <row r="1911" spans="1:8" x14ac:dyDescent="0.3">
      <c r="A1911" s="6" t="s">
        <v>1465</v>
      </c>
      <c r="B1911" s="6" t="s">
        <v>1465</v>
      </c>
      <c r="C1911" s="6">
        <v>450922</v>
      </c>
      <c r="D1911">
        <f t="shared" si="58"/>
        <v>45</v>
      </c>
      <c r="E1911" t="str">
        <f>VLOOKUP(D1911,[1]省代码匹配!B:C,2,FALSE)</f>
        <v>广西壮族自治区</v>
      </c>
      <c r="F1911">
        <f t="shared" si="59"/>
        <v>4509</v>
      </c>
      <c r="G1911" t="str">
        <f>IF(F1911&gt;10000,"省直辖县市",IF(F1911&gt;7000,“港澳台”,VLOOKUP(F1911,[1]地市级代码匹配!C:D,2,FALSE)))</f>
        <v>玉林市</v>
      </c>
      <c r="H1911" s="3" t="s">
        <v>1465</v>
      </c>
    </row>
    <row r="1912" spans="1:8" x14ac:dyDescent="0.3">
      <c r="A1912" s="6" t="s">
        <v>1466</v>
      </c>
      <c r="B1912" s="6" t="s">
        <v>1466</v>
      </c>
      <c r="C1912" s="6">
        <v>450923</v>
      </c>
      <c r="D1912">
        <f t="shared" si="58"/>
        <v>45</v>
      </c>
      <c r="E1912" t="str">
        <f>VLOOKUP(D1912,[1]省代码匹配!B:C,2,FALSE)</f>
        <v>广西壮族自治区</v>
      </c>
      <c r="F1912">
        <f t="shared" si="59"/>
        <v>4509</v>
      </c>
      <c r="G1912" t="str">
        <f>IF(F1912&gt;10000,"省直辖县市",IF(F1912&gt;7000,“港澳台”,VLOOKUP(F1912,[1]地市级代码匹配!C:D,2,FALSE)))</f>
        <v>玉林市</v>
      </c>
      <c r="H1912" s="3" t="s">
        <v>1466</v>
      </c>
    </row>
    <row r="1913" spans="1:8" x14ac:dyDescent="0.3">
      <c r="A1913" s="6" t="s">
        <v>1467</v>
      </c>
      <c r="B1913" s="6" t="s">
        <v>1467</v>
      </c>
      <c r="C1913" s="6">
        <v>450924</v>
      </c>
      <c r="D1913">
        <f t="shared" si="58"/>
        <v>45</v>
      </c>
      <c r="E1913" t="str">
        <f>VLOOKUP(D1913,[1]省代码匹配!B:C,2,FALSE)</f>
        <v>广西壮族自治区</v>
      </c>
      <c r="F1913">
        <f t="shared" si="59"/>
        <v>4509</v>
      </c>
      <c r="G1913" t="str">
        <f>IF(F1913&gt;10000,"省直辖县市",IF(F1913&gt;7000,“港澳台”,VLOOKUP(F1913,[1]地市级代码匹配!C:D,2,FALSE)))</f>
        <v>玉林市</v>
      </c>
      <c r="H1913" s="3" t="s">
        <v>1467</v>
      </c>
    </row>
    <row r="1914" spans="1:8" x14ac:dyDescent="0.3">
      <c r="A1914" s="6" t="s">
        <v>1468</v>
      </c>
      <c r="B1914" s="6" t="s">
        <v>3560</v>
      </c>
      <c r="C1914" s="6">
        <v>450981</v>
      </c>
      <c r="D1914">
        <f t="shared" si="58"/>
        <v>45</v>
      </c>
      <c r="E1914" t="str">
        <f>VLOOKUP(D1914,[1]省代码匹配!B:C,2,FALSE)</f>
        <v>广西壮族自治区</v>
      </c>
      <c r="F1914">
        <f t="shared" si="59"/>
        <v>4509</v>
      </c>
      <c r="G1914" t="str">
        <f>IF(F1914&gt;10000,"省直辖县市",IF(F1914&gt;7000,“港澳台”,VLOOKUP(F1914,[1]地市级代码匹配!C:D,2,FALSE)))</f>
        <v>玉林市</v>
      </c>
      <c r="H1914" s="3" t="s">
        <v>1468</v>
      </c>
    </row>
    <row r="1915" spans="1:8" x14ac:dyDescent="0.3">
      <c r="A1915" s="6" t="s">
        <v>1469</v>
      </c>
      <c r="B1915" s="6" t="s">
        <v>1469</v>
      </c>
      <c r="C1915" s="6">
        <v>451002</v>
      </c>
      <c r="D1915">
        <f t="shared" si="58"/>
        <v>45</v>
      </c>
      <c r="E1915" t="str">
        <f>VLOOKUP(D1915,[1]省代码匹配!B:C,2,FALSE)</f>
        <v>广西壮族自治区</v>
      </c>
      <c r="F1915">
        <f t="shared" si="59"/>
        <v>4510</v>
      </c>
      <c r="G1915" t="str">
        <f>IF(F1915&gt;10000,"省直辖县市",IF(F1915&gt;7000,“港澳台”,VLOOKUP(F1915,[1]地市级代码匹配!C:D,2,FALSE)))</f>
        <v>百色市</v>
      </c>
      <c r="H1915" s="3" t="s">
        <v>3121</v>
      </c>
    </row>
    <row r="1916" spans="1:8" x14ac:dyDescent="0.3">
      <c r="A1916" s="6" t="s">
        <v>1471</v>
      </c>
      <c r="B1916" s="6" t="s">
        <v>1471</v>
      </c>
      <c r="C1916" s="6">
        <v>451021</v>
      </c>
      <c r="D1916">
        <f t="shared" si="58"/>
        <v>45</v>
      </c>
      <c r="E1916" t="str">
        <f>VLOOKUP(D1916,[1]省代码匹配!B:C,2,FALSE)</f>
        <v>广西壮族自治区</v>
      </c>
      <c r="F1916">
        <f t="shared" si="59"/>
        <v>4510</v>
      </c>
      <c r="G1916" t="str">
        <f>IF(F1916&gt;10000,"省直辖县市",IF(F1916&gt;7000,“港澳台”,VLOOKUP(F1916,[1]地市级代码匹配!C:D,2,FALSE)))</f>
        <v>百色市</v>
      </c>
      <c r="H1916" s="3" t="s">
        <v>1471</v>
      </c>
    </row>
    <row r="1917" spans="1:8" x14ac:dyDescent="0.3">
      <c r="A1917" s="6" t="s">
        <v>1472</v>
      </c>
      <c r="B1917" s="6" t="s">
        <v>1472</v>
      </c>
      <c r="C1917" s="6">
        <v>451022</v>
      </c>
      <c r="D1917">
        <f t="shared" si="58"/>
        <v>45</v>
      </c>
      <c r="E1917" t="str">
        <f>VLOOKUP(D1917,[1]省代码匹配!B:C,2,FALSE)</f>
        <v>广西壮族自治区</v>
      </c>
      <c r="F1917">
        <f t="shared" si="59"/>
        <v>4510</v>
      </c>
      <c r="G1917" t="str">
        <f>IF(F1917&gt;10000,"省直辖县市",IF(F1917&gt;7000,“港澳台”,VLOOKUP(F1917,[1]地市级代码匹配!C:D,2,FALSE)))</f>
        <v>百色市</v>
      </c>
      <c r="H1917" s="3" t="s">
        <v>1472</v>
      </c>
    </row>
    <row r="1918" spans="1:8" x14ac:dyDescent="0.3">
      <c r="A1918" s="6" t="s">
        <v>1473</v>
      </c>
      <c r="B1918" s="6" t="s">
        <v>1473</v>
      </c>
      <c r="C1918" s="6">
        <v>451023</v>
      </c>
      <c r="D1918">
        <f t="shared" si="58"/>
        <v>45</v>
      </c>
      <c r="E1918" t="str">
        <f>VLOOKUP(D1918,[1]省代码匹配!B:C,2,FALSE)</f>
        <v>广西壮族自治区</v>
      </c>
      <c r="F1918">
        <f t="shared" si="59"/>
        <v>4510</v>
      </c>
      <c r="G1918" t="str">
        <f>IF(F1918&gt;10000,"省直辖县市",IF(F1918&gt;7000,“港澳台”,VLOOKUP(F1918,[1]地市级代码匹配!C:D,2,FALSE)))</f>
        <v>百色市</v>
      </c>
      <c r="H1918" s="3" t="s">
        <v>1473</v>
      </c>
    </row>
    <row r="1919" spans="1:8" x14ac:dyDescent="0.3">
      <c r="A1919" s="6" t="s">
        <v>1474</v>
      </c>
      <c r="B1919" s="6" t="s">
        <v>1474</v>
      </c>
      <c r="C1919" s="6">
        <v>451024</v>
      </c>
      <c r="D1919">
        <f t="shared" si="58"/>
        <v>45</v>
      </c>
      <c r="E1919" t="str">
        <f>VLOOKUP(D1919,[1]省代码匹配!B:C,2,FALSE)</f>
        <v>广西壮族自治区</v>
      </c>
      <c r="F1919">
        <f t="shared" si="59"/>
        <v>4510</v>
      </c>
      <c r="G1919" t="str">
        <f>IF(F1919&gt;10000,"省直辖县市",IF(F1919&gt;7000,“港澳台”,VLOOKUP(F1919,[1]地市级代码匹配!C:D,2,FALSE)))</f>
        <v>百色市</v>
      </c>
      <c r="H1919" s="3" t="s">
        <v>1474</v>
      </c>
    </row>
    <row r="1920" spans="1:8" x14ac:dyDescent="0.3">
      <c r="A1920" s="6" t="s">
        <v>1475</v>
      </c>
      <c r="B1920" s="6" t="s">
        <v>1475</v>
      </c>
      <c r="C1920" s="6">
        <v>451026</v>
      </c>
      <c r="D1920">
        <f t="shared" si="58"/>
        <v>45</v>
      </c>
      <c r="E1920" t="str">
        <f>VLOOKUP(D1920,[1]省代码匹配!B:C,2,FALSE)</f>
        <v>广西壮族自治区</v>
      </c>
      <c r="F1920">
        <f t="shared" si="59"/>
        <v>4510</v>
      </c>
      <c r="G1920" t="str">
        <f>IF(F1920&gt;10000,"省直辖县市",IF(F1920&gt;7000,“港澳台”,VLOOKUP(F1920,[1]地市级代码匹配!C:D,2,FALSE)))</f>
        <v>百色市</v>
      </c>
      <c r="H1920" s="3" t="s">
        <v>1475</v>
      </c>
    </row>
    <row r="1921" spans="1:8" x14ac:dyDescent="0.3">
      <c r="A1921" s="6" t="s">
        <v>1476</v>
      </c>
      <c r="B1921" s="6" t="s">
        <v>1476</v>
      </c>
      <c r="C1921" s="6">
        <v>451027</v>
      </c>
      <c r="D1921">
        <f t="shared" si="58"/>
        <v>45</v>
      </c>
      <c r="E1921" t="str">
        <f>VLOOKUP(D1921,[1]省代码匹配!B:C,2,FALSE)</f>
        <v>广西壮族自治区</v>
      </c>
      <c r="F1921">
        <f t="shared" si="59"/>
        <v>4510</v>
      </c>
      <c r="G1921" t="str">
        <f>IF(F1921&gt;10000,"省直辖县市",IF(F1921&gt;7000,“港澳台”,VLOOKUP(F1921,[1]地市级代码匹配!C:D,2,FALSE)))</f>
        <v>百色市</v>
      </c>
      <c r="H1921" s="3" t="s">
        <v>1476</v>
      </c>
    </row>
    <row r="1922" spans="1:8" x14ac:dyDescent="0.3">
      <c r="A1922" s="6" t="s">
        <v>1477</v>
      </c>
      <c r="B1922" s="6" t="s">
        <v>1477</v>
      </c>
      <c r="C1922" s="6">
        <v>451028</v>
      </c>
      <c r="D1922">
        <f t="shared" si="58"/>
        <v>45</v>
      </c>
      <c r="E1922" t="str">
        <f>VLOOKUP(D1922,[1]省代码匹配!B:C,2,FALSE)</f>
        <v>广西壮族自治区</v>
      </c>
      <c r="F1922">
        <f t="shared" si="59"/>
        <v>4510</v>
      </c>
      <c r="G1922" t="str">
        <f>IF(F1922&gt;10000,"省直辖县市",IF(F1922&gt;7000,“港澳台”,VLOOKUP(F1922,[1]地市级代码匹配!C:D,2,FALSE)))</f>
        <v>百色市</v>
      </c>
      <c r="H1922" s="3" t="s">
        <v>1477</v>
      </c>
    </row>
    <row r="1923" spans="1:8" x14ac:dyDescent="0.3">
      <c r="A1923" s="6" t="s">
        <v>1478</v>
      </c>
      <c r="B1923" s="6" t="s">
        <v>1478</v>
      </c>
      <c r="C1923" s="6">
        <v>451029</v>
      </c>
      <c r="D1923">
        <f t="shared" ref="D1923:D1986" si="60">INT(C1923/10000)</f>
        <v>45</v>
      </c>
      <c r="E1923" t="str">
        <f>VLOOKUP(D1923,[1]省代码匹配!B:C,2,FALSE)</f>
        <v>广西壮族自治区</v>
      </c>
      <c r="F1923">
        <f t="shared" ref="F1923:F1986" si="61">IF(OR(D1923=11,D1923=12,D1923=31,D1923=50,D1923=71,D1923=81,D1923=82),D1923*100,IF(MID(C1923,3,1)="9",C1923,INT(C1923/100)))</f>
        <v>4510</v>
      </c>
      <c r="G1923" t="str">
        <f>IF(F1923&gt;10000,"省直辖县市",IF(F1923&gt;7000,“港澳台”,VLOOKUP(F1923,[1]地市级代码匹配!C:D,2,FALSE)))</f>
        <v>百色市</v>
      </c>
      <c r="H1923" s="3" t="s">
        <v>1478</v>
      </c>
    </row>
    <row r="1924" spans="1:8" x14ac:dyDescent="0.3">
      <c r="A1924" s="6" t="s">
        <v>1479</v>
      </c>
      <c r="B1924" s="6" t="s">
        <v>1479</v>
      </c>
      <c r="C1924" s="6">
        <v>451030</v>
      </c>
      <c r="D1924">
        <f t="shared" si="60"/>
        <v>45</v>
      </c>
      <c r="E1924" t="str">
        <f>VLOOKUP(D1924,[1]省代码匹配!B:C,2,FALSE)</f>
        <v>广西壮族自治区</v>
      </c>
      <c r="F1924">
        <f t="shared" si="61"/>
        <v>4510</v>
      </c>
      <c r="G1924" t="str">
        <f>IF(F1924&gt;10000,"省直辖县市",IF(F1924&gt;7000,“港澳台”,VLOOKUP(F1924,[1]地市级代码匹配!C:D,2,FALSE)))</f>
        <v>百色市</v>
      </c>
      <c r="H1924" s="3" t="s">
        <v>1479</v>
      </c>
    </row>
    <row r="1925" spans="1:8" x14ac:dyDescent="0.3">
      <c r="A1925" s="6" t="s">
        <v>1480</v>
      </c>
      <c r="B1925" s="6" t="s">
        <v>1480</v>
      </c>
      <c r="C1925" s="6">
        <v>451031</v>
      </c>
      <c r="D1925">
        <f t="shared" si="60"/>
        <v>45</v>
      </c>
      <c r="E1925" t="str">
        <f>VLOOKUP(D1925,[1]省代码匹配!B:C,2,FALSE)</f>
        <v>广西壮族自治区</v>
      </c>
      <c r="F1925">
        <f t="shared" si="61"/>
        <v>4510</v>
      </c>
      <c r="G1925" t="str">
        <f>IF(F1925&gt;10000,"省直辖县市",IF(F1925&gt;7000,“港澳台”,VLOOKUP(F1925,[1]地市级代码匹配!C:D,2,FALSE)))</f>
        <v>百色市</v>
      </c>
      <c r="H1925" s="3" t="s">
        <v>1480</v>
      </c>
    </row>
    <row r="1926" spans="1:8" x14ac:dyDescent="0.3">
      <c r="A1926" s="6" t="s">
        <v>1481</v>
      </c>
      <c r="B1926" s="6" t="s">
        <v>3561</v>
      </c>
      <c r="C1926" s="6">
        <v>451081</v>
      </c>
      <c r="D1926">
        <f t="shared" si="60"/>
        <v>45</v>
      </c>
      <c r="E1926" t="str">
        <f>VLOOKUP(D1926,[1]省代码匹配!B:C,2,FALSE)</f>
        <v>广西壮族自治区</v>
      </c>
      <c r="F1926">
        <f t="shared" si="61"/>
        <v>4510</v>
      </c>
      <c r="G1926" t="str">
        <f>IF(F1926&gt;10000,"省直辖县市",IF(F1926&gt;7000,“港澳台”,VLOOKUP(F1926,[1]地市级代码匹配!C:D,2,FALSE)))</f>
        <v>百色市</v>
      </c>
      <c r="H1926" s="3" t="s">
        <v>3122</v>
      </c>
    </row>
    <row r="1927" spans="1:8" x14ac:dyDescent="0.3">
      <c r="A1927" s="6" t="s">
        <v>1482</v>
      </c>
      <c r="B1927" s="6" t="s">
        <v>1482</v>
      </c>
      <c r="C1927" s="6">
        <v>451102</v>
      </c>
      <c r="D1927">
        <f t="shared" si="60"/>
        <v>45</v>
      </c>
      <c r="E1927" t="str">
        <f>VLOOKUP(D1927,[1]省代码匹配!B:C,2,FALSE)</f>
        <v>广西壮族自治区</v>
      </c>
      <c r="F1927">
        <f t="shared" si="61"/>
        <v>4511</v>
      </c>
      <c r="G1927" t="str">
        <f>IF(F1927&gt;10000,"省直辖县市",IF(F1927&gt;7000,“港澳台”,VLOOKUP(F1927,[1]地市级代码匹配!C:D,2,FALSE)))</f>
        <v>贺州市</v>
      </c>
      <c r="H1927" s="3" t="s">
        <v>3123</v>
      </c>
    </row>
    <row r="1928" spans="1:8" x14ac:dyDescent="0.3">
      <c r="A1928" s="6" t="s">
        <v>3562</v>
      </c>
      <c r="B1928" s="6" t="s">
        <v>3562</v>
      </c>
      <c r="C1928" s="6">
        <v>451103</v>
      </c>
      <c r="D1928">
        <f t="shared" si="60"/>
        <v>45</v>
      </c>
      <c r="E1928" t="str">
        <f>VLOOKUP(D1928,[1]省代码匹配!B:C,2,FALSE)</f>
        <v>广西壮族自治区</v>
      </c>
      <c r="F1928">
        <f t="shared" si="61"/>
        <v>4511</v>
      </c>
      <c r="G1928" t="str">
        <f>IF(F1928&gt;10000,"省直辖县市",IF(F1928&gt;7000,“港澳台”,VLOOKUP(F1928,[1]地市级代码匹配!C:D,2,FALSE)))</f>
        <v>贺州市</v>
      </c>
      <c r="H1928" s="3"/>
    </row>
    <row r="1929" spans="1:8" x14ac:dyDescent="0.3">
      <c r="A1929" s="6" t="s">
        <v>1484</v>
      </c>
      <c r="B1929" s="6" t="s">
        <v>1484</v>
      </c>
      <c r="C1929" s="6">
        <v>451121</v>
      </c>
      <c r="D1929">
        <f t="shared" si="60"/>
        <v>45</v>
      </c>
      <c r="E1929" t="str">
        <f>VLOOKUP(D1929,[1]省代码匹配!B:C,2,FALSE)</f>
        <v>广西壮族自治区</v>
      </c>
      <c r="F1929">
        <f t="shared" si="61"/>
        <v>4511</v>
      </c>
      <c r="G1929" t="str">
        <f>IF(F1929&gt;10000,"省直辖县市",IF(F1929&gt;7000,“港澳台”,VLOOKUP(F1929,[1]地市级代码匹配!C:D,2,FALSE)))</f>
        <v>贺州市</v>
      </c>
      <c r="H1929" s="3" t="s">
        <v>1484</v>
      </c>
    </row>
    <row r="1930" spans="1:8" x14ac:dyDescent="0.3">
      <c r="A1930" s="6" t="s">
        <v>1485</v>
      </c>
      <c r="B1930" s="6" t="s">
        <v>1485</v>
      </c>
      <c r="C1930" s="6">
        <v>451122</v>
      </c>
      <c r="D1930">
        <f t="shared" si="60"/>
        <v>45</v>
      </c>
      <c r="E1930" t="str">
        <f>VLOOKUP(D1930,[1]省代码匹配!B:C,2,FALSE)</f>
        <v>广西壮族自治区</v>
      </c>
      <c r="F1930">
        <f t="shared" si="61"/>
        <v>4511</v>
      </c>
      <c r="G1930" t="str">
        <f>IF(F1930&gt;10000,"省直辖县市",IF(F1930&gt;7000,“港澳台”,VLOOKUP(F1930,[1]地市级代码匹配!C:D,2,FALSE)))</f>
        <v>贺州市</v>
      </c>
      <c r="H1930" s="3" t="s">
        <v>1485</v>
      </c>
    </row>
    <row r="1931" spans="1:8" x14ac:dyDescent="0.3">
      <c r="A1931" s="6" t="s">
        <v>1486</v>
      </c>
      <c r="B1931" s="6" t="s">
        <v>1486</v>
      </c>
      <c r="C1931" s="6">
        <v>451123</v>
      </c>
      <c r="D1931">
        <f t="shared" si="60"/>
        <v>45</v>
      </c>
      <c r="E1931" t="str">
        <f>VLOOKUP(D1931,[1]省代码匹配!B:C,2,FALSE)</f>
        <v>广西壮族自治区</v>
      </c>
      <c r="F1931">
        <f t="shared" si="61"/>
        <v>4511</v>
      </c>
      <c r="G1931" t="str">
        <f>IF(F1931&gt;10000,"省直辖县市",IF(F1931&gt;7000,“港澳台”,VLOOKUP(F1931,[1]地市级代码匹配!C:D,2,FALSE)))</f>
        <v>贺州市</v>
      </c>
      <c r="H1931" s="3" t="s">
        <v>1486</v>
      </c>
    </row>
    <row r="1932" spans="1:8" x14ac:dyDescent="0.3">
      <c r="A1932" s="6" t="s">
        <v>1487</v>
      </c>
      <c r="B1932" s="6" t="s">
        <v>1487</v>
      </c>
      <c r="C1932" s="6">
        <v>451202</v>
      </c>
      <c r="D1932">
        <f t="shared" si="60"/>
        <v>45</v>
      </c>
      <c r="E1932" t="str">
        <f>VLOOKUP(D1932,[1]省代码匹配!B:C,2,FALSE)</f>
        <v>广西壮族自治区</v>
      </c>
      <c r="F1932">
        <f t="shared" si="61"/>
        <v>4512</v>
      </c>
      <c r="G1932" t="str">
        <f>IF(F1932&gt;10000,"省直辖县市",IF(F1932&gt;7000,“港澳台”,VLOOKUP(F1932,[1]地市级代码匹配!C:D,2,FALSE)))</f>
        <v>河池市</v>
      </c>
      <c r="H1932" s="3" t="s">
        <v>1487</v>
      </c>
    </row>
    <row r="1933" spans="1:8" x14ac:dyDescent="0.3">
      <c r="A1933" s="6" t="s">
        <v>1489</v>
      </c>
      <c r="B1933" s="6" t="s">
        <v>1489</v>
      </c>
      <c r="C1933" s="6">
        <v>451203</v>
      </c>
      <c r="D1933">
        <f t="shared" si="60"/>
        <v>45</v>
      </c>
      <c r="E1933" t="str">
        <f>VLOOKUP(D1933,[1]省代码匹配!B:C,2,FALSE)</f>
        <v>广西壮族自治区</v>
      </c>
      <c r="F1933">
        <f t="shared" si="61"/>
        <v>4512</v>
      </c>
      <c r="G1933" t="str">
        <f>IF(F1933&gt;10000,"省直辖县市",IF(F1933&gt;7000,“港澳台”,VLOOKUP(F1933,[1]地市级代码匹配!C:D,2,FALSE)))</f>
        <v>河池市</v>
      </c>
      <c r="H1933" s="5" t="s">
        <v>2863</v>
      </c>
    </row>
    <row r="1934" spans="1:8" x14ac:dyDescent="0.3">
      <c r="A1934" s="6" t="s">
        <v>1490</v>
      </c>
      <c r="B1934" s="6" t="s">
        <v>1490</v>
      </c>
      <c r="C1934" s="6">
        <v>451221</v>
      </c>
      <c r="D1934">
        <f t="shared" si="60"/>
        <v>45</v>
      </c>
      <c r="E1934" t="str">
        <f>VLOOKUP(D1934,[1]省代码匹配!B:C,2,FALSE)</f>
        <v>广西壮族自治区</v>
      </c>
      <c r="F1934">
        <f t="shared" si="61"/>
        <v>4512</v>
      </c>
      <c r="G1934" t="str">
        <f>IF(F1934&gt;10000,"省直辖县市",IF(F1934&gt;7000,“港澳台”,VLOOKUP(F1934,[1]地市级代码匹配!C:D,2,FALSE)))</f>
        <v>河池市</v>
      </c>
      <c r="H1934" s="3" t="s">
        <v>1490</v>
      </c>
    </row>
    <row r="1935" spans="1:8" x14ac:dyDescent="0.3">
      <c r="A1935" s="6" t="s">
        <v>1491</v>
      </c>
      <c r="B1935" s="6" t="s">
        <v>1491</v>
      </c>
      <c r="C1935" s="6">
        <v>451222</v>
      </c>
      <c r="D1935">
        <f t="shared" si="60"/>
        <v>45</v>
      </c>
      <c r="E1935" t="str">
        <f>VLOOKUP(D1935,[1]省代码匹配!B:C,2,FALSE)</f>
        <v>广西壮族自治区</v>
      </c>
      <c r="F1935">
        <f t="shared" si="61"/>
        <v>4512</v>
      </c>
      <c r="G1935" t="str">
        <f>IF(F1935&gt;10000,"省直辖县市",IF(F1935&gt;7000,“港澳台”,VLOOKUP(F1935,[1]地市级代码匹配!C:D,2,FALSE)))</f>
        <v>河池市</v>
      </c>
      <c r="H1935" s="3" t="s">
        <v>1491</v>
      </c>
    </row>
    <row r="1936" spans="1:8" x14ac:dyDescent="0.3">
      <c r="A1936" s="6" t="s">
        <v>1492</v>
      </c>
      <c r="B1936" s="6" t="s">
        <v>1492</v>
      </c>
      <c r="C1936" s="6">
        <v>451223</v>
      </c>
      <c r="D1936">
        <f t="shared" si="60"/>
        <v>45</v>
      </c>
      <c r="E1936" t="str">
        <f>VLOOKUP(D1936,[1]省代码匹配!B:C,2,FALSE)</f>
        <v>广西壮族自治区</v>
      </c>
      <c r="F1936">
        <f t="shared" si="61"/>
        <v>4512</v>
      </c>
      <c r="G1936" t="str">
        <f>IF(F1936&gt;10000,"省直辖县市",IF(F1936&gt;7000,“港澳台”,VLOOKUP(F1936,[1]地市级代码匹配!C:D,2,FALSE)))</f>
        <v>河池市</v>
      </c>
      <c r="H1936" s="3" t="s">
        <v>1492</v>
      </c>
    </row>
    <row r="1937" spans="1:8" x14ac:dyDescent="0.3">
      <c r="A1937" s="6" t="s">
        <v>1493</v>
      </c>
      <c r="B1937" s="6" t="s">
        <v>1493</v>
      </c>
      <c r="C1937" s="6">
        <v>451224</v>
      </c>
      <c r="D1937">
        <f t="shared" si="60"/>
        <v>45</v>
      </c>
      <c r="E1937" t="str">
        <f>VLOOKUP(D1937,[1]省代码匹配!B:C,2,FALSE)</f>
        <v>广西壮族自治区</v>
      </c>
      <c r="F1937">
        <f t="shared" si="61"/>
        <v>4512</v>
      </c>
      <c r="G1937" t="str">
        <f>IF(F1937&gt;10000,"省直辖县市",IF(F1937&gt;7000,“港澳台”,VLOOKUP(F1937,[1]地市级代码匹配!C:D,2,FALSE)))</f>
        <v>河池市</v>
      </c>
      <c r="H1937" s="3" t="s">
        <v>1493</v>
      </c>
    </row>
    <row r="1938" spans="1:8" x14ac:dyDescent="0.3">
      <c r="A1938" s="6" t="s">
        <v>2864</v>
      </c>
      <c r="B1938" s="6" t="s">
        <v>2864</v>
      </c>
      <c r="C1938" s="6">
        <v>451225</v>
      </c>
      <c r="D1938">
        <f t="shared" si="60"/>
        <v>45</v>
      </c>
      <c r="E1938" t="str">
        <f>VLOOKUP(D1938,[1]省代码匹配!B:C,2,FALSE)</f>
        <v>广西壮族自治区</v>
      </c>
      <c r="F1938">
        <f t="shared" si="61"/>
        <v>4512</v>
      </c>
      <c r="G1938" t="str">
        <f>IF(F1938&gt;10000,"省直辖县市",IF(F1938&gt;7000,“港澳台”,VLOOKUP(F1938,[1]地市级代码匹配!C:D,2,FALSE)))</f>
        <v>河池市</v>
      </c>
      <c r="H1938" s="3" t="s">
        <v>2864</v>
      </c>
    </row>
    <row r="1939" spans="1:8" x14ac:dyDescent="0.3">
      <c r="A1939" s="6" t="s">
        <v>2865</v>
      </c>
      <c r="B1939" s="6" t="s">
        <v>2865</v>
      </c>
      <c r="C1939" s="6">
        <v>451226</v>
      </c>
      <c r="D1939">
        <f t="shared" si="60"/>
        <v>45</v>
      </c>
      <c r="E1939" t="str">
        <f>VLOOKUP(D1939,[1]省代码匹配!B:C,2,FALSE)</f>
        <v>广西壮族自治区</v>
      </c>
      <c r="F1939">
        <f t="shared" si="61"/>
        <v>4512</v>
      </c>
      <c r="G1939" t="str">
        <f>IF(F1939&gt;10000,"省直辖县市",IF(F1939&gt;7000,“港澳台”,VLOOKUP(F1939,[1]地市级代码匹配!C:D,2,FALSE)))</f>
        <v>河池市</v>
      </c>
      <c r="H1939" s="3" t="s">
        <v>2865</v>
      </c>
    </row>
    <row r="1940" spans="1:8" x14ac:dyDescent="0.3">
      <c r="A1940" s="6" t="s">
        <v>2866</v>
      </c>
      <c r="B1940" s="6" t="s">
        <v>2866</v>
      </c>
      <c r="C1940" s="6">
        <v>451227</v>
      </c>
      <c r="D1940">
        <f t="shared" si="60"/>
        <v>45</v>
      </c>
      <c r="E1940" t="str">
        <f>VLOOKUP(D1940,[1]省代码匹配!B:C,2,FALSE)</f>
        <v>广西壮族自治区</v>
      </c>
      <c r="F1940">
        <f t="shared" si="61"/>
        <v>4512</v>
      </c>
      <c r="G1940" t="str">
        <f>IF(F1940&gt;10000,"省直辖县市",IF(F1940&gt;7000,“港澳台”,VLOOKUP(F1940,[1]地市级代码匹配!C:D,2,FALSE)))</f>
        <v>河池市</v>
      </c>
      <c r="H1940" s="3" t="s">
        <v>2866</v>
      </c>
    </row>
    <row r="1941" spans="1:8" x14ac:dyDescent="0.3">
      <c r="A1941" s="6" t="s">
        <v>2867</v>
      </c>
      <c r="B1941" s="6" t="s">
        <v>2867</v>
      </c>
      <c r="C1941" s="6">
        <v>451228</v>
      </c>
      <c r="D1941">
        <f t="shared" si="60"/>
        <v>45</v>
      </c>
      <c r="E1941" t="str">
        <f>VLOOKUP(D1941,[1]省代码匹配!B:C,2,FALSE)</f>
        <v>广西壮族自治区</v>
      </c>
      <c r="F1941">
        <f t="shared" si="61"/>
        <v>4512</v>
      </c>
      <c r="G1941" t="str">
        <f>IF(F1941&gt;10000,"省直辖县市",IF(F1941&gt;7000,“港澳台”,VLOOKUP(F1941,[1]地市级代码匹配!C:D,2,FALSE)))</f>
        <v>河池市</v>
      </c>
      <c r="H1941" s="3" t="s">
        <v>2867</v>
      </c>
    </row>
    <row r="1942" spans="1:8" x14ac:dyDescent="0.3">
      <c r="A1942" s="6" t="s">
        <v>2868</v>
      </c>
      <c r="B1942" s="6" t="s">
        <v>2868</v>
      </c>
      <c r="C1942" s="6">
        <v>451229</v>
      </c>
      <c r="D1942">
        <f t="shared" si="60"/>
        <v>45</v>
      </c>
      <c r="E1942" t="str">
        <f>VLOOKUP(D1942,[1]省代码匹配!B:C,2,FALSE)</f>
        <v>广西壮族自治区</v>
      </c>
      <c r="F1942">
        <f t="shared" si="61"/>
        <v>4512</v>
      </c>
      <c r="G1942" t="str">
        <f>IF(F1942&gt;10000,"省直辖县市",IF(F1942&gt;7000,“港澳台”,VLOOKUP(F1942,[1]地市级代码匹配!C:D,2,FALSE)))</f>
        <v>河池市</v>
      </c>
      <c r="H1942" s="3" t="s">
        <v>2868</v>
      </c>
    </row>
    <row r="1943" spans="1:8" x14ac:dyDescent="0.3">
      <c r="A1943" s="6" t="s">
        <v>1494</v>
      </c>
      <c r="B1943" s="6" t="s">
        <v>1494</v>
      </c>
      <c r="C1943" s="6">
        <v>451302</v>
      </c>
      <c r="D1943">
        <f t="shared" si="60"/>
        <v>45</v>
      </c>
      <c r="E1943" t="str">
        <f>VLOOKUP(D1943,[1]省代码匹配!B:C,2,FALSE)</f>
        <v>广西壮族自治区</v>
      </c>
      <c r="F1943">
        <f t="shared" si="61"/>
        <v>4513</v>
      </c>
      <c r="G1943" t="str">
        <f>IF(F1943&gt;10000,"省直辖县市",IF(F1943&gt;7000,“港澳台”,VLOOKUP(F1943,[1]地市级代码匹配!C:D,2,FALSE)))</f>
        <v>来宾市</v>
      </c>
      <c r="H1943" s="3"/>
    </row>
    <row r="1944" spans="1:8" x14ac:dyDescent="0.3">
      <c r="A1944" s="6" t="s">
        <v>1496</v>
      </c>
      <c r="B1944" s="6" t="s">
        <v>1496</v>
      </c>
      <c r="C1944" s="6">
        <v>451321</v>
      </c>
      <c r="D1944">
        <f t="shared" si="60"/>
        <v>45</v>
      </c>
      <c r="E1944" t="str">
        <f>VLOOKUP(D1944,[1]省代码匹配!B:C,2,FALSE)</f>
        <v>广西壮族自治区</v>
      </c>
      <c r="F1944">
        <f t="shared" si="61"/>
        <v>4513</v>
      </c>
      <c r="G1944" t="str">
        <f>IF(F1944&gt;10000,"省直辖县市",IF(F1944&gt;7000,“港澳台”,VLOOKUP(F1944,[1]地市级代码匹配!C:D,2,FALSE)))</f>
        <v>来宾市</v>
      </c>
      <c r="H1944" s="3" t="s">
        <v>1496</v>
      </c>
    </row>
    <row r="1945" spans="1:8" x14ac:dyDescent="0.3">
      <c r="A1945" s="6" t="s">
        <v>1497</v>
      </c>
      <c r="B1945" s="6" t="s">
        <v>1497</v>
      </c>
      <c r="C1945" s="6">
        <v>451322</v>
      </c>
      <c r="D1945">
        <f t="shared" si="60"/>
        <v>45</v>
      </c>
      <c r="E1945" t="str">
        <f>VLOOKUP(D1945,[1]省代码匹配!B:C,2,FALSE)</f>
        <v>广西壮族自治区</v>
      </c>
      <c r="F1945">
        <f t="shared" si="61"/>
        <v>4513</v>
      </c>
      <c r="G1945" t="str">
        <f>IF(F1945&gt;10000,"省直辖县市",IF(F1945&gt;7000,“港澳台”,VLOOKUP(F1945,[1]地市级代码匹配!C:D,2,FALSE)))</f>
        <v>来宾市</v>
      </c>
      <c r="H1945" s="3" t="s">
        <v>1497</v>
      </c>
    </row>
    <row r="1946" spans="1:8" x14ac:dyDescent="0.3">
      <c r="A1946" s="6" t="s">
        <v>1498</v>
      </c>
      <c r="B1946" s="6" t="s">
        <v>1498</v>
      </c>
      <c r="C1946" s="6">
        <v>451323</v>
      </c>
      <c r="D1946">
        <f t="shared" si="60"/>
        <v>45</v>
      </c>
      <c r="E1946" t="str">
        <f>VLOOKUP(D1946,[1]省代码匹配!B:C,2,FALSE)</f>
        <v>广西壮族自治区</v>
      </c>
      <c r="F1946">
        <f t="shared" si="61"/>
        <v>4513</v>
      </c>
      <c r="G1946" t="str">
        <f>IF(F1946&gt;10000,"省直辖县市",IF(F1946&gt;7000,“港澳台”,VLOOKUP(F1946,[1]地市级代码匹配!C:D,2,FALSE)))</f>
        <v>来宾市</v>
      </c>
      <c r="H1946" s="3" t="s">
        <v>1498</v>
      </c>
    </row>
    <row r="1947" spans="1:8" x14ac:dyDescent="0.3">
      <c r="A1947" s="6" t="s">
        <v>1499</v>
      </c>
      <c r="B1947" s="6" t="s">
        <v>1499</v>
      </c>
      <c r="C1947" s="6">
        <v>451324</v>
      </c>
      <c r="D1947">
        <f t="shared" si="60"/>
        <v>45</v>
      </c>
      <c r="E1947" t="str">
        <f>VLOOKUP(D1947,[1]省代码匹配!B:C,2,FALSE)</f>
        <v>广西壮族自治区</v>
      </c>
      <c r="F1947">
        <f t="shared" si="61"/>
        <v>4513</v>
      </c>
      <c r="G1947" t="str">
        <f>IF(F1947&gt;10000,"省直辖县市",IF(F1947&gt;7000,“港澳台”,VLOOKUP(F1947,[1]地市级代码匹配!C:D,2,FALSE)))</f>
        <v>来宾市</v>
      </c>
      <c r="H1947" s="3" t="s">
        <v>1499</v>
      </c>
    </row>
    <row r="1948" spans="1:8" x14ac:dyDescent="0.3">
      <c r="A1948" s="6" t="s">
        <v>1500</v>
      </c>
      <c r="B1948" s="6" t="s">
        <v>3563</v>
      </c>
      <c r="C1948" s="6">
        <v>451381</v>
      </c>
      <c r="D1948">
        <f t="shared" si="60"/>
        <v>45</v>
      </c>
      <c r="E1948" t="str">
        <f>VLOOKUP(D1948,[1]省代码匹配!B:C,2,FALSE)</f>
        <v>广西壮族自治区</v>
      </c>
      <c r="F1948">
        <f t="shared" si="61"/>
        <v>4513</v>
      </c>
      <c r="G1948" t="str">
        <f>IF(F1948&gt;10000,"省直辖县市",IF(F1948&gt;7000,“港澳台”,VLOOKUP(F1948,[1]地市级代码匹配!C:D,2,FALSE)))</f>
        <v>来宾市</v>
      </c>
      <c r="H1948" s="3" t="s">
        <v>1500</v>
      </c>
    </row>
    <row r="1949" spans="1:8" x14ac:dyDescent="0.3">
      <c r="A1949" s="6" t="s">
        <v>3564</v>
      </c>
      <c r="B1949" s="6" t="s">
        <v>3564</v>
      </c>
      <c r="C1949" s="6">
        <v>451402</v>
      </c>
      <c r="D1949">
        <f t="shared" si="60"/>
        <v>45</v>
      </c>
      <c r="E1949" t="str">
        <f>VLOOKUP(D1949,[1]省代码匹配!B:C,2,FALSE)</f>
        <v>广西壮族自治区</v>
      </c>
      <c r="F1949">
        <f t="shared" si="61"/>
        <v>4514</v>
      </c>
      <c r="G1949" t="str">
        <f>IF(F1949&gt;10000,"省直辖县市",IF(F1949&gt;7000,“港澳台”,VLOOKUP(F1949,[1]地市级代码匹配!C:D,2,FALSE)))</f>
        <v>崇左市</v>
      </c>
      <c r="H1949" s="3"/>
    </row>
    <row r="1950" spans="1:8" x14ac:dyDescent="0.3">
      <c r="A1950" s="6" t="s">
        <v>1501</v>
      </c>
      <c r="B1950" s="6" t="s">
        <v>1501</v>
      </c>
      <c r="C1950" s="6">
        <v>451421</v>
      </c>
      <c r="D1950">
        <f t="shared" si="60"/>
        <v>45</v>
      </c>
      <c r="E1950" t="str">
        <f>VLOOKUP(D1950,[1]省代码匹配!B:C,2,FALSE)</f>
        <v>广西壮族自治区</v>
      </c>
      <c r="F1950">
        <f t="shared" si="61"/>
        <v>4514</v>
      </c>
      <c r="G1950" t="str">
        <f>IF(F1950&gt;10000,"省直辖县市",IF(F1950&gt;7000,“港澳台”,VLOOKUP(F1950,[1]地市级代码匹配!C:D,2,FALSE)))</f>
        <v>崇左市</v>
      </c>
      <c r="H1950" s="3" t="s">
        <v>1501</v>
      </c>
    </row>
    <row r="1951" spans="1:8" x14ac:dyDescent="0.3">
      <c r="A1951" s="6" t="s">
        <v>1503</v>
      </c>
      <c r="B1951" s="6" t="s">
        <v>1503</v>
      </c>
      <c r="C1951" s="6">
        <v>451422</v>
      </c>
      <c r="D1951">
        <f t="shared" si="60"/>
        <v>45</v>
      </c>
      <c r="E1951" t="str">
        <f>VLOOKUP(D1951,[1]省代码匹配!B:C,2,FALSE)</f>
        <v>广西壮族自治区</v>
      </c>
      <c r="F1951">
        <f t="shared" si="61"/>
        <v>4514</v>
      </c>
      <c r="G1951" t="str">
        <f>IF(F1951&gt;10000,"省直辖县市",IF(F1951&gt;7000,“港澳台”,VLOOKUP(F1951,[1]地市级代码匹配!C:D,2,FALSE)))</f>
        <v>崇左市</v>
      </c>
      <c r="H1951" s="3" t="s">
        <v>1503</v>
      </c>
    </row>
    <row r="1952" spans="1:8" x14ac:dyDescent="0.3">
      <c r="A1952" s="6" t="s">
        <v>1504</v>
      </c>
      <c r="B1952" s="6" t="s">
        <v>1504</v>
      </c>
      <c r="C1952" s="6">
        <v>451423</v>
      </c>
      <c r="D1952">
        <f t="shared" si="60"/>
        <v>45</v>
      </c>
      <c r="E1952" t="str">
        <f>VLOOKUP(D1952,[1]省代码匹配!B:C,2,FALSE)</f>
        <v>广西壮族自治区</v>
      </c>
      <c r="F1952">
        <f t="shared" si="61"/>
        <v>4514</v>
      </c>
      <c r="G1952" t="str">
        <f>IF(F1952&gt;10000,"省直辖县市",IF(F1952&gt;7000,“港澳台”,VLOOKUP(F1952,[1]地市级代码匹配!C:D,2,FALSE)))</f>
        <v>崇左市</v>
      </c>
      <c r="H1952" s="3" t="s">
        <v>1504</v>
      </c>
    </row>
    <row r="1953" spans="1:8" x14ac:dyDescent="0.3">
      <c r="A1953" s="6" t="s">
        <v>1505</v>
      </c>
      <c r="B1953" s="6" t="s">
        <v>1505</v>
      </c>
      <c r="C1953" s="6">
        <v>451424</v>
      </c>
      <c r="D1953">
        <f t="shared" si="60"/>
        <v>45</v>
      </c>
      <c r="E1953" t="str">
        <f>VLOOKUP(D1953,[1]省代码匹配!B:C,2,FALSE)</f>
        <v>广西壮族自治区</v>
      </c>
      <c r="F1953">
        <f t="shared" si="61"/>
        <v>4514</v>
      </c>
      <c r="G1953" t="str">
        <f>IF(F1953&gt;10000,"省直辖县市",IF(F1953&gt;7000,“港澳台”,VLOOKUP(F1953,[1]地市级代码匹配!C:D,2,FALSE)))</f>
        <v>崇左市</v>
      </c>
      <c r="H1953" s="3" t="s">
        <v>1505</v>
      </c>
    </row>
    <row r="1954" spans="1:8" x14ac:dyDescent="0.3">
      <c r="A1954" s="6" t="s">
        <v>1506</v>
      </c>
      <c r="B1954" s="6" t="s">
        <v>1506</v>
      </c>
      <c r="C1954" s="6">
        <v>451425</v>
      </c>
      <c r="D1954">
        <f t="shared" si="60"/>
        <v>45</v>
      </c>
      <c r="E1954" t="str">
        <f>VLOOKUP(D1954,[1]省代码匹配!B:C,2,FALSE)</f>
        <v>广西壮族自治区</v>
      </c>
      <c r="F1954">
        <f t="shared" si="61"/>
        <v>4514</v>
      </c>
      <c r="G1954" t="str">
        <f>IF(F1954&gt;10000,"省直辖县市",IF(F1954&gt;7000,“港澳台”,VLOOKUP(F1954,[1]地市级代码匹配!C:D,2,FALSE)))</f>
        <v>崇左市</v>
      </c>
      <c r="H1954" s="3" t="s">
        <v>1506</v>
      </c>
    </row>
    <row r="1955" spans="1:8" x14ac:dyDescent="0.3">
      <c r="A1955" s="6" t="s">
        <v>1507</v>
      </c>
      <c r="B1955" s="6" t="s">
        <v>3565</v>
      </c>
      <c r="C1955" s="6">
        <v>451481</v>
      </c>
      <c r="D1955">
        <f t="shared" si="60"/>
        <v>45</v>
      </c>
      <c r="E1955" t="str">
        <f>VLOOKUP(D1955,[1]省代码匹配!B:C,2,FALSE)</f>
        <v>广西壮族自治区</v>
      </c>
      <c r="F1955">
        <f t="shared" si="61"/>
        <v>4514</v>
      </c>
      <c r="G1955" t="str">
        <f>IF(F1955&gt;10000,"省直辖县市",IF(F1955&gt;7000,“港澳台”,VLOOKUP(F1955,[1]地市级代码匹配!C:D,2,FALSE)))</f>
        <v>崇左市</v>
      </c>
      <c r="H1955" s="3" t="s">
        <v>1507</v>
      </c>
    </row>
    <row r="1956" spans="1:8" x14ac:dyDescent="0.3">
      <c r="A1956" s="6" t="s">
        <v>2869</v>
      </c>
      <c r="B1956" s="6" t="s">
        <v>2869</v>
      </c>
      <c r="C1956" s="6">
        <v>460105</v>
      </c>
      <c r="D1956">
        <f t="shared" si="60"/>
        <v>46</v>
      </c>
      <c r="E1956" t="str">
        <f>VLOOKUP(D1956,[1]省代码匹配!B:C,2,FALSE)</f>
        <v>海南省</v>
      </c>
      <c r="F1956">
        <f t="shared" si="61"/>
        <v>4601</v>
      </c>
      <c r="G1956" t="str">
        <f>IF(F1956&gt;10000,"省直辖县市",IF(F1956&gt;7000,“港澳台”,VLOOKUP(F1956,[1]地市级代码匹配!C:D,2,FALSE)))</f>
        <v>海口市</v>
      </c>
      <c r="H1956" s="3" t="s">
        <v>2869</v>
      </c>
    </row>
    <row r="1957" spans="1:8" x14ac:dyDescent="0.3">
      <c r="A1957" s="6" t="s">
        <v>2831</v>
      </c>
      <c r="B1957" s="6" t="s">
        <v>2831</v>
      </c>
      <c r="C1957" s="6">
        <v>460106</v>
      </c>
      <c r="D1957">
        <f t="shared" si="60"/>
        <v>46</v>
      </c>
      <c r="E1957" t="str">
        <f>VLOOKUP(D1957,[1]省代码匹配!B:C,2,FALSE)</f>
        <v>海南省</v>
      </c>
      <c r="F1957">
        <f t="shared" si="61"/>
        <v>4601</v>
      </c>
      <c r="G1957" t="str">
        <f>IF(F1957&gt;10000,"省直辖县市",IF(F1957&gt;7000,“港澳台”,VLOOKUP(F1957,[1]地市级代码匹配!C:D,2,FALSE)))</f>
        <v>海口市</v>
      </c>
      <c r="H1957" s="3" t="s">
        <v>2831</v>
      </c>
    </row>
    <row r="1958" spans="1:8" x14ac:dyDescent="0.3">
      <c r="A1958" s="6" t="s">
        <v>2870</v>
      </c>
      <c r="B1958" s="6" t="s">
        <v>2870</v>
      </c>
      <c r="C1958" s="6">
        <v>460107</v>
      </c>
      <c r="D1958">
        <f t="shared" si="60"/>
        <v>46</v>
      </c>
      <c r="E1958" t="str">
        <f>VLOOKUP(D1958,[1]省代码匹配!B:C,2,FALSE)</f>
        <v>海南省</v>
      </c>
      <c r="F1958">
        <f t="shared" si="61"/>
        <v>4601</v>
      </c>
      <c r="G1958" t="str">
        <f>IF(F1958&gt;10000,"省直辖县市",IF(F1958&gt;7000,“港澳台”,VLOOKUP(F1958,[1]地市级代码匹配!C:D,2,FALSE)))</f>
        <v>海口市</v>
      </c>
      <c r="H1958" s="3" t="s">
        <v>2870</v>
      </c>
    </row>
    <row r="1959" spans="1:8" x14ac:dyDescent="0.3">
      <c r="A1959" s="6" t="s">
        <v>2871</v>
      </c>
      <c r="B1959" s="6" t="s">
        <v>2871</v>
      </c>
      <c r="C1959" s="6">
        <v>460108</v>
      </c>
      <c r="D1959">
        <f t="shared" si="60"/>
        <v>46</v>
      </c>
      <c r="E1959" t="str">
        <f>VLOOKUP(D1959,[1]省代码匹配!B:C,2,FALSE)</f>
        <v>海南省</v>
      </c>
      <c r="F1959">
        <f t="shared" si="61"/>
        <v>4601</v>
      </c>
      <c r="G1959" t="str">
        <f>IF(F1959&gt;10000,"省直辖县市",IF(F1959&gt;7000,“港澳台”,VLOOKUP(F1959,[1]地市级代码匹配!C:D,2,FALSE)))</f>
        <v>海口市</v>
      </c>
      <c r="H1959" s="3" t="s">
        <v>2871</v>
      </c>
    </row>
    <row r="1960" spans="1:8" x14ac:dyDescent="0.3">
      <c r="A1960" s="6" t="s">
        <v>3566</v>
      </c>
      <c r="B1960" s="6" t="s">
        <v>3566</v>
      </c>
      <c r="C1960" s="6">
        <v>460202</v>
      </c>
      <c r="D1960">
        <f t="shared" si="60"/>
        <v>46</v>
      </c>
      <c r="E1960" t="str">
        <f>VLOOKUP(D1960,[1]省代码匹配!B:C,2,FALSE)</f>
        <v>海南省</v>
      </c>
      <c r="F1960">
        <f t="shared" si="61"/>
        <v>4602</v>
      </c>
      <c r="G1960" t="str">
        <f>IF(F1960&gt;10000,"省直辖县市",IF(F1960&gt;7000,“港澳台”,VLOOKUP(F1960,[1]地市级代码匹配!C:D,2,FALSE)))</f>
        <v>三亚市</v>
      </c>
      <c r="H1960" s="3"/>
    </row>
    <row r="1961" spans="1:8" x14ac:dyDescent="0.3">
      <c r="A1961" s="6" t="s">
        <v>3567</v>
      </c>
      <c r="B1961" s="6" t="s">
        <v>3567</v>
      </c>
      <c r="C1961" s="6">
        <v>460203</v>
      </c>
      <c r="D1961">
        <f t="shared" si="60"/>
        <v>46</v>
      </c>
      <c r="E1961" t="str">
        <f>VLOOKUP(D1961,[1]省代码匹配!B:C,2,FALSE)</f>
        <v>海南省</v>
      </c>
      <c r="F1961">
        <f t="shared" si="61"/>
        <v>4602</v>
      </c>
      <c r="G1961" t="str">
        <f>IF(F1961&gt;10000,"省直辖县市",IF(F1961&gt;7000,“港澳台”,VLOOKUP(F1961,[1]地市级代码匹配!C:D,2,FALSE)))</f>
        <v>三亚市</v>
      </c>
      <c r="H1961" s="3"/>
    </row>
    <row r="1962" spans="1:8" x14ac:dyDescent="0.3">
      <c r="A1962" s="6" t="s">
        <v>3568</v>
      </c>
      <c r="B1962" s="6" t="s">
        <v>3568</v>
      </c>
      <c r="C1962" s="6">
        <v>460204</v>
      </c>
      <c r="D1962">
        <f t="shared" si="60"/>
        <v>46</v>
      </c>
      <c r="E1962" t="str">
        <f>VLOOKUP(D1962,[1]省代码匹配!B:C,2,FALSE)</f>
        <v>海南省</v>
      </c>
      <c r="F1962">
        <f t="shared" si="61"/>
        <v>4602</v>
      </c>
      <c r="G1962" t="str">
        <f>IF(F1962&gt;10000,"省直辖县市",IF(F1962&gt;7000,“港澳台”,VLOOKUP(F1962,[1]地市级代码匹配!C:D,2,FALSE)))</f>
        <v>三亚市</v>
      </c>
      <c r="H1962" s="3"/>
    </row>
    <row r="1963" spans="1:8" x14ac:dyDescent="0.3">
      <c r="A1963" s="6" t="s">
        <v>3569</v>
      </c>
      <c r="B1963" s="6" t="s">
        <v>3569</v>
      </c>
      <c r="C1963" s="6">
        <v>460205</v>
      </c>
      <c r="D1963">
        <f t="shared" si="60"/>
        <v>46</v>
      </c>
      <c r="E1963" t="str">
        <f>VLOOKUP(D1963,[1]省代码匹配!B:C,2,FALSE)</f>
        <v>海南省</v>
      </c>
      <c r="F1963">
        <f t="shared" si="61"/>
        <v>4602</v>
      </c>
      <c r="G1963" t="str">
        <f>IF(F1963&gt;10000,"省直辖县市",IF(F1963&gt;7000,“港澳台”,VLOOKUP(F1963,[1]地市级代码匹配!C:D,2,FALSE)))</f>
        <v>三亚市</v>
      </c>
      <c r="H1963" s="3"/>
    </row>
    <row r="1964" spans="1:8" x14ac:dyDescent="0.3">
      <c r="A1964" s="6" t="s">
        <v>2872</v>
      </c>
      <c r="B1964" s="6" t="s">
        <v>3570</v>
      </c>
      <c r="C1964" s="6">
        <v>460400</v>
      </c>
      <c r="D1964">
        <f t="shared" si="60"/>
        <v>46</v>
      </c>
      <c r="E1964" t="str">
        <f>VLOOKUP(D1964,[1]省代码匹配!B:C,2,FALSE)</f>
        <v>海南省</v>
      </c>
      <c r="F1964">
        <f t="shared" si="61"/>
        <v>4604</v>
      </c>
      <c r="G1964" t="str">
        <f>IF(F1964&gt;10000,"省直辖县市",IF(F1964&gt;7000,“港澳台”,VLOOKUP(F1964,[1]地市级代码匹配!C:D,2,FALSE)))</f>
        <v>儋州市</v>
      </c>
      <c r="H1964" s="3" t="s">
        <v>2872</v>
      </c>
    </row>
    <row r="1965" spans="1:8" x14ac:dyDescent="0.3">
      <c r="A1965" s="6" t="s">
        <v>1508</v>
      </c>
      <c r="B1965" s="6" t="s">
        <v>3571</v>
      </c>
      <c r="C1965" s="6">
        <v>469001</v>
      </c>
      <c r="D1965">
        <f t="shared" si="60"/>
        <v>46</v>
      </c>
      <c r="E1965" t="str">
        <f>VLOOKUP(D1965,[1]省代码匹配!B:C,2,FALSE)</f>
        <v>海南省</v>
      </c>
      <c r="F1965">
        <f t="shared" si="61"/>
        <v>469001</v>
      </c>
      <c r="G1965" t="str">
        <f>IF(F1965&gt;10000,"省直辖县市",IF(F1965&gt;7000,“港澳台”,VLOOKUP(F1965,[1]地市级代码匹配!C:D,2,FALSE)))</f>
        <v>省直辖县市</v>
      </c>
      <c r="H1965" s="3" t="s">
        <v>1508</v>
      </c>
    </row>
    <row r="1966" spans="1:8" x14ac:dyDescent="0.3">
      <c r="A1966" s="6" t="s">
        <v>1510</v>
      </c>
      <c r="B1966" s="6" t="s">
        <v>3572</v>
      </c>
      <c r="C1966" s="6">
        <v>469002</v>
      </c>
      <c r="D1966">
        <f t="shared" si="60"/>
        <v>46</v>
      </c>
      <c r="E1966" t="str">
        <f>VLOOKUP(D1966,[1]省代码匹配!B:C,2,FALSE)</f>
        <v>海南省</v>
      </c>
      <c r="F1966">
        <f t="shared" si="61"/>
        <v>469002</v>
      </c>
      <c r="G1966" t="str">
        <f>IF(F1966&gt;10000,"省直辖县市",IF(F1966&gt;7000,“港澳台”,VLOOKUP(F1966,[1]地市级代码匹配!C:D,2,FALSE)))</f>
        <v>省直辖县市</v>
      </c>
      <c r="H1966" s="3" t="s">
        <v>1510</v>
      </c>
    </row>
    <row r="1967" spans="1:8" x14ac:dyDescent="0.3">
      <c r="A1967" s="6" t="s">
        <v>1511</v>
      </c>
      <c r="B1967" s="6" t="s">
        <v>3573</v>
      </c>
      <c r="C1967" s="6">
        <v>469005</v>
      </c>
      <c r="D1967">
        <f t="shared" si="60"/>
        <v>46</v>
      </c>
      <c r="E1967" t="str">
        <f>VLOOKUP(D1967,[1]省代码匹配!B:C,2,FALSE)</f>
        <v>海南省</v>
      </c>
      <c r="F1967">
        <f t="shared" si="61"/>
        <v>469005</v>
      </c>
      <c r="G1967" t="str">
        <f>IF(F1967&gt;10000,"省直辖县市",IF(F1967&gt;7000,“港澳台”,VLOOKUP(F1967,[1]地市级代码匹配!C:D,2,FALSE)))</f>
        <v>省直辖县市</v>
      </c>
      <c r="H1967" s="3" t="s">
        <v>1511</v>
      </c>
    </row>
    <row r="1968" spans="1:8" x14ac:dyDescent="0.3">
      <c r="A1968" s="6" t="s">
        <v>1512</v>
      </c>
      <c r="B1968" s="6" t="s">
        <v>3574</v>
      </c>
      <c r="C1968" s="6">
        <v>469006</v>
      </c>
      <c r="D1968">
        <f t="shared" si="60"/>
        <v>46</v>
      </c>
      <c r="E1968" t="str">
        <f>VLOOKUP(D1968,[1]省代码匹配!B:C,2,FALSE)</f>
        <v>海南省</v>
      </c>
      <c r="F1968">
        <f t="shared" si="61"/>
        <v>469006</v>
      </c>
      <c r="G1968" t="str">
        <f>IF(F1968&gt;10000,"省直辖县市",IF(F1968&gt;7000,“港澳台”,VLOOKUP(F1968,[1]地市级代码匹配!C:D,2,FALSE)))</f>
        <v>省直辖县市</v>
      </c>
      <c r="H1968" s="3" t="s">
        <v>1512</v>
      </c>
    </row>
    <row r="1969" spans="1:8" x14ac:dyDescent="0.3">
      <c r="A1969" s="6" t="s">
        <v>1513</v>
      </c>
      <c r="B1969" s="6" t="s">
        <v>3575</v>
      </c>
      <c r="C1969" s="6">
        <v>469007</v>
      </c>
      <c r="D1969">
        <f t="shared" si="60"/>
        <v>46</v>
      </c>
      <c r="E1969" t="str">
        <f>VLOOKUP(D1969,[1]省代码匹配!B:C,2,FALSE)</f>
        <v>海南省</v>
      </c>
      <c r="F1969">
        <f t="shared" si="61"/>
        <v>469007</v>
      </c>
      <c r="G1969" t="str">
        <f>IF(F1969&gt;10000,"省直辖县市",IF(F1969&gt;7000,“港澳台”,VLOOKUP(F1969,[1]地市级代码匹配!C:D,2,FALSE)))</f>
        <v>省直辖县市</v>
      </c>
      <c r="H1969" s="3" t="s">
        <v>1513</v>
      </c>
    </row>
    <row r="1970" spans="1:8" x14ac:dyDescent="0.3">
      <c r="A1970" s="6" t="s">
        <v>1514</v>
      </c>
      <c r="B1970" s="6" t="s">
        <v>1514</v>
      </c>
      <c r="C1970" s="6">
        <v>469021</v>
      </c>
      <c r="D1970">
        <f t="shared" si="60"/>
        <v>46</v>
      </c>
      <c r="E1970" t="str">
        <f>VLOOKUP(D1970,[1]省代码匹配!B:C,2,FALSE)</f>
        <v>海南省</v>
      </c>
      <c r="F1970">
        <f t="shared" si="61"/>
        <v>469021</v>
      </c>
      <c r="G1970" t="str">
        <f>IF(F1970&gt;10000,"省直辖县市",IF(F1970&gt;7000,“港澳台”,VLOOKUP(F1970,[1]地市级代码匹配!C:D,2,FALSE)))</f>
        <v>省直辖县市</v>
      </c>
      <c r="H1970" s="3" t="s">
        <v>1514</v>
      </c>
    </row>
    <row r="1971" spans="1:8" x14ac:dyDescent="0.3">
      <c r="A1971" s="6" t="s">
        <v>1515</v>
      </c>
      <c r="B1971" s="6" t="s">
        <v>1515</v>
      </c>
      <c r="C1971" s="6">
        <v>469022</v>
      </c>
      <c r="D1971">
        <f t="shared" si="60"/>
        <v>46</v>
      </c>
      <c r="E1971" t="str">
        <f>VLOOKUP(D1971,[1]省代码匹配!B:C,2,FALSE)</f>
        <v>海南省</v>
      </c>
      <c r="F1971">
        <f t="shared" si="61"/>
        <v>469022</v>
      </c>
      <c r="G1971" t="str">
        <f>IF(F1971&gt;10000,"省直辖县市",IF(F1971&gt;7000,“港澳台”,VLOOKUP(F1971,[1]地市级代码匹配!C:D,2,FALSE)))</f>
        <v>省直辖县市</v>
      </c>
      <c r="H1971" s="3" t="s">
        <v>1515</v>
      </c>
    </row>
    <row r="1972" spans="1:8" x14ac:dyDescent="0.3">
      <c r="A1972" s="6" t="s">
        <v>1516</v>
      </c>
      <c r="B1972" s="6" t="s">
        <v>1516</v>
      </c>
      <c r="C1972" s="6">
        <v>469023</v>
      </c>
      <c r="D1972">
        <f t="shared" si="60"/>
        <v>46</v>
      </c>
      <c r="E1972" t="str">
        <f>VLOOKUP(D1972,[1]省代码匹配!B:C,2,FALSE)</f>
        <v>海南省</v>
      </c>
      <c r="F1972">
        <f t="shared" si="61"/>
        <v>469023</v>
      </c>
      <c r="G1972" t="str">
        <f>IF(F1972&gt;10000,"省直辖县市",IF(F1972&gt;7000,“港澳台”,VLOOKUP(F1972,[1]地市级代码匹配!C:D,2,FALSE)))</f>
        <v>省直辖县市</v>
      </c>
      <c r="H1972" s="3" t="s">
        <v>1516</v>
      </c>
    </row>
    <row r="1973" spans="1:8" x14ac:dyDescent="0.3">
      <c r="A1973" s="6" t="s">
        <v>1517</v>
      </c>
      <c r="B1973" s="6" t="s">
        <v>1517</v>
      </c>
      <c r="C1973" s="6">
        <v>469024</v>
      </c>
      <c r="D1973">
        <f t="shared" si="60"/>
        <v>46</v>
      </c>
      <c r="E1973" t="str">
        <f>VLOOKUP(D1973,[1]省代码匹配!B:C,2,FALSE)</f>
        <v>海南省</v>
      </c>
      <c r="F1973">
        <f t="shared" si="61"/>
        <v>469024</v>
      </c>
      <c r="G1973" t="str">
        <f>IF(F1973&gt;10000,"省直辖县市",IF(F1973&gt;7000,“港澳台”,VLOOKUP(F1973,[1]地市级代码匹配!C:D,2,FALSE)))</f>
        <v>省直辖县市</v>
      </c>
      <c r="H1973" s="3" t="s">
        <v>1517</v>
      </c>
    </row>
    <row r="1974" spans="1:8" x14ac:dyDescent="0.3">
      <c r="A1974" s="6" t="s">
        <v>1518</v>
      </c>
      <c r="B1974" s="6" t="s">
        <v>1518</v>
      </c>
      <c r="C1974" s="6">
        <v>469025</v>
      </c>
      <c r="D1974">
        <f t="shared" si="60"/>
        <v>46</v>
      </c>
      <c r="E1974" t="str">
        <f>VLOOKUP(D1974,[1]省代码匹配!B:C,2,FALSE)</f>
        <v>海南省</v>
      </c>
      <c r="F1974">
        <f t="shared" si="61"/>
        <v>469025</v>
      </c>
      <c r="G1974" t="str">
        <f>IF(F1974&gt;10000,"省直辖县市",IF(F1974&gt;7000,“港澳台”,VLOOKUP(F1974,[1]地市级代码匹配!C:D,2,FALSE)))</f>
        <v>省直辖县市</v>
      </c>
      <c r="H1974" s="3" t="s">
        <v>1518</v>
      </c>
    </row>
    <row r="1975" spans="1:8" x14ac:dyDescent="0.3">
      <c r="A1975" s="6" t="s">
        <v>1519</v>
      </c>
      <c r="B1975" s="6" t="s">
        <v>1519</v>
      </c>
      <c r="C1975" s="6">
        <v>469026</v>
      </c>
      <c r="D1975">
        <f t="shared" si="60"/>
        <v>46</v>
      </c>
      <c r="E1975" t="str">
        <f>VLOOKUP(D1975,[1]省代码匹配!B:C,2,FALSE)</f>
        <v>海南省</v>
      </c>
      <c r="F1975">
        <f t="shared" si="61"/>
        <v>469026</v>
      </c>
      <c r="G1975" t="str">
        <f>IF(F1975&gt;10000,"省直辖县市",IF(F1975&gt;7000,“港澳台”,VLOOKUP(F1975,[1]地市级代码匹配!C:D,2,FALSE)))</f>
        <v>省直辖县市</v>
      </c>
      <c r="H1975" s="3" t="s">
        <v>1519</v>
      </c>
    </row>
    <row r="1976" spans="1:8" x14ac:dyDescent="0.3">
      <c r="A1976" s="6" t="s">
        <v>1520</v>
      </c>
      <c r="B1976" s="6" t="s">
        <v>1520</v>
      </c>
      <c r="C1976" s="6">
        <v>469027</v>
      </c>
      <c r="D1976">
        <f t="shared" si="60"/>
        <v>46</v>
      </c>
      <c r="E1976" t="str">
        <f>VLOOKUP(D1976,[1]省代码匹配!B:C,2,FALSE)</f>
        <v>海南省</v>
      </c>
      <c r="F1976">
        <f t="shared" si="61"/>
        <v>469027</v>
      </c>
      <c r="G1976" t="str">
        <f>IF(F1976&gt;10000,"省直辖县市",IF(F1976&gt;7000,“港澳台”,VLOOKUP(F1976,[1]地市级代码匹配!C:D,2,FALSE)))</f>
        <v>省直辖县市</v>
      </c>
      <c r="H1976" s="3" t="s">
        <v>1520</v>
      </c>
    </row>
    <row r="1977" spans="1:8" x14ac:dyDescent="0.3">
      <c r="A1977" s="6" t="s">
        <v>1521</v>
      </c>
      <c r="B1977" s="6" t="s">
        <v>1521</v>
      </c>
      <c r="C1977" s="6">
        <v>469028</v>
      </c>
      <c r="D1977">
        <f t="shared" si="60"/>
        <v>46</v>
      </c>
      <c r="E1977" t="str">
        <f>VLOOKUP(D1977,[1]省代码匹配!B:C,2,FALSE)</f>
        <v>海南省</v>
      </c>
      <c r="F1977">
        <f t="shared" si="61"/>
        <v>469028</v>
      </c>
      <c r="G1977" t="str">
        <f>IF(F1977&gt;10000,"省直辖县市",IF(F1977&gt;7000,“港澳台”,VLOOKUP(F1977,[1]地市级代码匹配!C:D,2,FALSE)))</f>
        <v>省直辖县市</v>
      </c>
      <c r="H1977" s="3" t="s">
        <v>1521</v>
      </c>
    </row>
    <row r="1978" spans="1:8" x14ac:dyDescent="0.3">
      <c r="A1978" s="6" t="s">
        <v>1522</v>
      </c>
      <c r="B1978" s="6" t="s">
        <v>1522</v>
      </c>
      <c r="C1978" s="6">
        <v>469029</v>
      </c>
      <c r="D1978">
        <f t="shared" si="60"/>
        <v>46</v>
      </c>
      <c r="E1978" t="str">
        <f>VLOOKUP(D1978,[1]省代码匹配!B:C,2,FALSE)</f>
        <v>海南省</v>
      </c>
      <c r="F1978">
        <f t="shared" si="61"/>
        <v>469029</v>
      </c>
      <c r="G1978" t="str">
        <f>IF(F1978&gt;10000,"省直辖县市",IF(F1978&gt;7000,“港澳台”,VLOOKUP(F1978,[1]地市级代码匹配!C:D,2,FALSE)))</f>
        <v>省直辖县市</v>
      </c>
      <c r="H1978" s="3" t="s">
        <v>1522</v>
      </c>
    </row>
    <row r="1979" spans="1:8" x14ac:dyDescent="0.3">
      <c r="A1979" s="6" t="s">
        <v>1523</v>
      </c>
      <c r="B1979" s="6" t="s">
        <v>1523</v>
      </c>
      <c r="C1979" s="6">
        <v>469030</v>
      </c>
      <c r="D1979">
        <f t="shared" si="60"/>
        <v>46</v>
      </c>
      <c r="E1979" t="str">
        <f>VLOOKUP(D1979,[1]省代码匹配!B:C,2,FALSE)</f>
        <v>海南省</v>
      </c>
      <c r="F1979">
        <f t="shared" si="61"/>
        <v>469030</v>
      </c>
      <c r="G1979" t="str">
        <f>IF(F1979&gt;10000,"省直辖县市",IF(F1979&gt;7000,“港澳台”,VLOOKUP(F1979,[1]地市级代码匹配!C:D,2,FALSE)))</f>
        <v>省直辖县市</v>
      </c>
      <c r="H1979" s="3" t="s">
        <v>1523</v>
      </c>
    </row>
    <row r="1980" spans="1:8" x14ac:dyDescent="0.3">
      <c r="A1980" s="6" t="s">
        <v>2873</v>
      </c>
      <c r="B1980" s="6" t="s">
        <v>2873</v>
      </c>
      <c r="C1980" s="6">
        <v>500101</v>
      </c>
      <c r="D1980">
        <f t="shared" si="60"/>
        <v>50</v>
      </c>
      <c r="E1980" t="str">
        <f>VLOOKUP(D1980,[1]省代码匹配!B:C,2,FALSE)</f>
        <v>重庆市</v>
      </c>
      <c r="F1980">
        <f t="shared" si="61"/>
        <v>5000</v>
      </c>
      <c r="G1980" t="str">
        <f>IF(F1980&gt;10000,"省直辖县市",IF(F1980&gt;7000,“港澳台”,VLOOKUP(F1980,[1]地市级代码匹配!C:D,2,FALSE)))</f>
        <v>重庆市</v>
      </c>
      <c r="H1980" s="3" t="s">
        <v>2873</v>
      </c>
    </row>
    <row r="1981" spans="1:8" x14ac:dyDescent="0.3">
      <c r="A1981" s="6" t="s">
        <v>2874</v>
      </c>
      <c r="B1981" s="6" t="s">
        <v>2874</v>
      </c>
      <c r="C1981" s="6">
        <v>500102</v>
      </c>
      <c r="D1981">
        <f t="shared" si="60"/>
        <v>50</v>
      </c>
      <c r="E1981" t="str">
        <f>VLOOKUP(D1981,[1]省代码匹配!B:C,2,FALSE)</f>
        <v>重庆市</v>
      </c>
      <c r="F1981">
        <f t="shared" si="61"/>
        <v>5000</v>
      </c>
      <c r="G1981" t="str">
        <f>IF(F1981&gt;10000,"省直辖县市",IF(F1981&gt;7000,“港澳台”,VLOOKUP(F1981,[1]地市级代码匹配!C:D,2,FALSE)))</f>
        <v>重庆市</v>
      </c>
      <c r="H1981" s="3" t="s">
        <v>2874</v>
      </c>
    </row>
    <row r="1982" spans="1:8" x14ac:dyDescent="0.3">
      <c r="A1982" s="6" t="s">
        <v>2875</v>
      </c>
      <c r="B1982" s="6" t="s">
        <v>2875</v>
      </c>
      <c r="C1982" s="6">
        <v>500103</v>
      </c>
      <c r="D1982">
        <f t="shared" si="60"/>
        <v>50</v>
      </c>
      <c r="E1982" t="str">
        <f>VLOOKUP(D1982,[1]省代码匹配!B:C,2,FALSE)</f>
        <v>重庆市</v>
      </c>
      <c r="F1982">
        <f t="shared" si="61"/>
        <v>5000</v>
      </c>
      <c r="G1982" t="str">
        <f>IF(F1982&gt;10000,"省直辖县市",IF(F1982&gt;7000,“港澳台”,VLOOKUP(F1982,[1]地市级代码匹配!C:D,2,FALSE)))</f>
        <v>重庆市</v>
      </c>
      <c r="H1982" s="3" t="s">
        <v>2875</v>
      </c>
    </row>
    <row r="1983" spans="1:8" x14ac:dyDescent="0.3">
      <c r="A1983" s="6" t="s">
        <v>2876</v>
      </c>
      <c r="B1983" s="6" t="s">
        <v>2876</v>
      </c>
      <c r="C1983" s="6">
        <v>500104</v>
      </c>
      <c r="D1983">
        <f t="shared" si="60"/>
        <v>50</v>
      </c>
      <c r="E1983" t="str">
        <f>VLOOKUP(D1983,[1]省代码匹配!B:C,2,FALSE)</f>
        <v>重庆市</v>
      </c>
      <c r="F1983">
        <f t="shared" si="61"/>
        <v>5000</v>
      </c>
      <c r="G1983" t="str">
        <f>IF(F1983&gt;10000,"省直辖县市",IF(F1983&gt;7000,“港澳台”,VLOOKUP(F1983,[1]地市级代码匹配!C:D,2,FALSE)))</f>
        <v>重庆市</v>
      </c>
      <c r="H1983" s="3" t="s">
        <v>2876</v>
      </c>
    </row>
    <row r="1984" spans="1:8" x14ac:dyDescent="0.3">
      <c r="A1984" s="6" t="s">
        <v>2554</v>
      </c>
      <c r="B1984" s="6" t="s">
        <v>2554</v>
      </c>
      <c r="C1984" s="6">
        <v>500105</v>
      </c>
      <c r="D1984">
        <f t="shared" si="60"/>
        <v>50</v>
      </c>
      <c r="E1984" t="str">
        <f>VLOOKUP(D1984,[1]省代码匹配!B:C,2,FALSE)</f>
        <v>重庆市</v>
      </c>
      <c r="F1984">
        <f t="shared" si="61"/>
        <v>5000</v>
      </c>
      <c r="G1984" t="str">
        <f>IF(F1984&gt;10000,"省直辖县市",IF(F1984&gt;7000,“港澳台”,VLOOKUP(F1984,[1]地市级代码匹配!C:D,2,FALSE)))</f>
        <v>重庆市</v>
      </c>
      <c r="H1984" s="3" t="s">
        <v>2554</v>
      </c>
    </row>
    <row r="1985" spans="1:8" x14ac:dyDescent="0.3">
      <c r="A1985" s="6" t="s">
        <v>2877</v>
      </c>
      <c r="B1985" s="6" t="s">
        <v>2877</v>
      </c>
      <c r="C1985" s="6">
        <v>500106</v>
      </c>
      <c r="D1985">
        <f t="shared" si="60"/>
        <v>50</v>
      </c>
      <c r="E1985" t="str">
        <f>VLOOKUP(D1985,[1]省代码匹配!B:C,2,FALSE)</f>
        <v>重庆市</v>
      </c>
      <c r="F1985">
        <f t="shared" si="61"/>
        <v>5000</v>
      </c>
      <c r="G1985" t="str">
        <f>IF(F1985&gt;10000,"省直辖县市",IF(F1985&gt;7000,“港澳台”,VLOOKUP(F1985,[1]地市级代码匹配!C:D,2,FALSE)))</f>
        <v>重庆市</v>
      </c>
      <c r="H1985" s="3" t="s">
        <v>2877</v>
      </c>
    </row>
    <row r="1986" spans="1:8" x14ac:dyDescent="0.3">
      <c r="A1986" s="6" t="s">
        <v>2878</v>
      </c>
      <c r="B1986" s="6" t="s">
        <v>2878</v>
      </c>
      <c r="C1986" s="6">
        <v>500107</v>
      </c>
      <c r="D1986">
        <f t="shared" si="60"/>
        <v>50</v>
      </c>
      <c r="E1986" t="str">
        <f>VLOOKUP(D1986,[1]省代码匹配!B:C,2,FALSE)</f>
        <v>重庆市</v>
      </c>
      <c r="F1986">
        <f t="shared" si="61"/>
        <v>5000</v>
      </c>
      <c r="G1986" t="str">
        <f>IF(F1986&gt;10000,"省直辖县市",IF(F1986&gt;7000,“港澳台”,VLOOKUP(F1986,[1]地市级代码匹配!C:D,2,FALSE)))</f>
        <v>重庆市</v>
      </c>
      <c r="H1986" s="3" t="s">
        <v>2878</v>
      </c>
    </row>
    <row r="1987" spans="1:8" x14ac:dyDescent="0.3">
      <c r="A1987" s="6" t="s">
        <v>2879</v>
      </c>
      <c r="B1987" s="6" t="s">
        <v>2879</v>
      </c>
      <c r="C1987" s="6">
        <v>500108</v>
      </c>
      <c r="D1987">
        <f t="shared" ref="D1987:D2050" si="62">INT(C1987/10000)</f>
        <v>50</v>
      </c>
      <c r="E1987" t="str">
        <f>VLOOKUP(D1987,[1]省代码匹配!B:C,2,FALSE)</f>
        <v>重庆市</v>
      </c>
      <c r="F1987">
        <f t="shared" ref="F1987:F2050" si="63">IF(OR(D1987=11,D1987=12,D1987=31,D1987=50,D1987=71,D1987=81,D1987=82),D1987*100,IF(MID(C1987,3,1)="9",C1987,INT(C1987/100)))</f>
        <v>5000</v>
      </c>
      <c r="G1987" t="str">
        <f>IF(F1987&gt;10000,"省直辖县市",IF(F1987&gt;7000,“港澳台”,VLOOKUP(F1987,[1]地市级代码匹配!C:D,2,FALSE)))</f>
        <v>重庆市</v>
      </c>
      <c r="H1987" s="3" t="s">
        <v>2879</v>
      </c>
    </row>
    <row r="1988" spans="1:8" x14ac:dyDescent="0.3">
      <c r="A1988" s="6" t="s">
        <v>2880</v>
      </c>
      <c r="B1988" s="6" t="s">
        <v>2880</v>
      </c>
      <c r="C1988" s="6">
        <v>500109</v>
      </c>
      <c r="D1988">
        <f t="shared" si="62"/>
        <v>50</v>
      </c>
      <c r="E1988" t="str">
        <f>VLOOKUP(D1988,[1]省代码匹配!B:C,2,FALSE)</f>
        <v>重庆市</v>
      </c>
      <c r="F1988">
        <f t="shared" si="63"/>
        <v>5000</v>
      </c>
      <c r="G1988" t="str">
        <f>IF(F1988&gt;10000,"省直辖县市",IF(F1988&gt;7000,“港澳台”,VLOOKUP(F1988,[1]地市级代码匹配!C:D,2,FALSE)))</f>
        <v>重庆市</v>
      </c>
      <c r="H1988" s="3" t="s">
        <v>2880</v>
      </c>
    </row>
    <row r="1989" spans="1:8" x14ac:dyDescent="0.3">
      <c r="A1989" s="6" t="s">
        <v>3576</v>
      </c>
      <c r="B1989" s="6" t="s">
        <v>3576</v>
      </c>
      <c r="C1989" s="6">
        <v>500110</v>
      </c>
      <c r="D1989">
        <f t="shared" si="62"/>
        <v>50</v>
      </c>
      <c r="E1989" t="str">
        <f>VLOOKUP(D1989,[1]省代码匹配!B:C,2,FALSE)</f>
        <v>重庆市</v>
      </c>
      <c r="F1989">
        <f t="shared" si="63"/>
        <v>5000</v>
      </c>
      <c r="G1989" t="str">
        <f>IF(F1989&gt;10000,"省直辖县市",IF(F1989&gt;7000,“港澳台”,VLOOKUP(F1989,[1]地市级代码匹配!C:D,2,FALSE)))</f>
        <v>重庆市</v>
      </c>
      <c r="H1989" s="3" t="s">
        <v>3124</v>
      </c>
    </row>
    <row r="1990" spans="1:8" x14ac:dyDescent="0.3">
      <c r="A1990" s="6" t="s">
        <v>1524</v>
      </c>
      <c r="B1990" s="6" t="s">
        <v>1524</v>
      </c>
      <c r="C1990" s="6">
        <v>500111</v>
      </c>
      <c r="D1990">
        <f t="shared" si="62"/>
        <v>50</v>
      </c>
      <c r="E1990" t="str">
        <f>VLOOKUP(D1990,[1]省代码匹配!B:C,2,FALSE)</f>
        <v>重庆市</v>
      </c>
      <c r="F1990">
        <f t="shared" si="63"/>
        <v>5000</v>
      </c>
      <c r="G1990" t="str">
        <f>IF(F1990&gt;10000,"省直辖县市",IF(F1990&gt;7000,“港澳台”,VLOOKUP(F1990,[1]地市级代码匹配!C:D,2,FALSE)))</f>
        <v>重庆市</v>
      </c>
      <c r="H1990" s="3" t="s">
        <v>3125</v>
      </c>
    </row>
    <row r="1991" spans="1:8" x14ac:dyDescent="0.3">
      <c r="A1991" s="6" t="s">
        <v>2881</v>
      </c>
      <c r="B1991" s="6" t="s">
        <v>2881</v>
      </c>
      <c r="C1991" s="6">
        <v>500112</v>
      </c>
      <c r="D1991">
        <f t="shared" si="62"/>
        <v>50</v>
      </c>
      <c r="E1991" t="str">
        <f>VLOOKUP(D1991,[1]省代码匹配!B:C,2,FALSE)</f>
        <v>重庆市</v>
      </c>
      <c r="F1991">
        <f t="shared" si="63"/>
        <v>5000</v>
      </c>
      <c r="G1991" t="str">
        <f>IF(F1991&gt;10000,"省直辖县市",IF(F1991&gt;7000,“港澳台”,VLOOKUP(F1991,[1]地市级代码匹配!C:D,2,FALSE)))</f>
        <v>重庆市</v>
      </c>
      <c r="H1991" s="3" t="s">
        <v>2881</v>
      </c>
    </row>
    <row r="1992" spans="1:8" x14ac:dyDescent="0.3">
      <c r="A1992" s="6" t="s">
        <v>2882</v>
      </c>
      <c r="B1992" s="6" t="s">
        <v>2882</v>
      </c>
      <c r="C1992" s="6">
        <v>500113</v>
      </c>
      <c r="D1992">
        <f t="shared" si="62"/>
        <v>50</v>
      </c>
      <c r="E1992" t="str">
        <f>VLOOKUP(D1992,[1]省代码匹配!B:C,2,FALSE)</f>
        <v>重庆市</v>
      </c>
      <c r="F1992">
        <f t="shared" si="63"/>
        <v>5000</v>
      </c>
      <c r="G1992" t="str">
        <f>IF(F1992&gt;10000,"省直辖县市",IF(F1992&gt;7000,“港澳台”,VLOOKUP(F1992,[1]地市级代码匹配!C:D,2,FALSE)))</f>
        <v>重庆市</v>
      </c>
      <c r="H1992" s="3" t="s">
        <v>2882</v>
      </c>
    </row>
    <row r="1993" spans="1:8" x14ac:dyDescent="0.3">
      <c r="A1993" s="6" t="s">
        <v>2883</v>
      </c>
      <c r="B1993" s="6" t="s">
        <v>2883</v>
      </c>
      <c r="C1993" s="6">
        <v>500114</v>
      </c>
      <c r="D1993">
        <f t="shared" si="62"/>
        <v>50</v>
      </c>
      <c r="E1993" t="str">
        <f>VLOOKUP(D1993,[1]省代码匹配!B:C,2,FALSE)</f>
        <v>重庆市</v>
      </c>
      <c r="F1993">
        <f t="shared" si="63"/>
        <v>5000</v>
      </c>
      <c r="G1993" t="str">
        <f>IF(F1993&gt;10000,"省直辖县市",IF(F1993&gt;7000,“港澳台”,VLOOKUP(F1993,[1]地市级代码匹配!C:D,2,FALSE)))</f>
        <v>重庆市</v>
      </c>
      <c r="H1993" s="3" t="s">
        <v>2883</v>
      </c>
    </row>
    <row r="1994" spans="1:8" x14ac:dyDescent="0.3">
      <c r="A1994" s="6" t="s">
        <v>1526</v>
      </c>
      <c r="B1994" s="6" t="s">
        <v>1526</v>
      </c>
      <c r="C1994" s="6">
        <v>500115</v>
      </c>
      <c r="D1994">
        <f t="shared" si="62"/>
        <v>50</v>
      </c>
      <c r="E1994" t="str">
        <f>VLOOKUP(D1994,[1]省代码匹配!B:C,2,FALSE)</f>
        <v>重庆市</v>
      </c>
      <c r="F1994">
        <f t="shared" si="63"/>
        <v>5000</v>
      </c>
      <c r="G1994" t="str">
        <f>IF(F1994&gt;10000,"省直辖县市",IF(F1994&gt;7000,“港澳台”,VLOOKUP(F1994,[1]地市级代码匹配!C:D,2,FALSE)))</f>
        <v>重庆市</v>
      </c>
      <c r="H1994" s="3" t="s">
        <v>1526</v>
      </c>
    </row>
    <row r="1995" spans="1:8" x14ac:dyDescent="0.3">
      <c r="A1995" s="6" t="s">
        <v>1527</v>
      </c>
      <c r="B1995" s="6" t="s">
        <v>1527</v>
      </c>
      <c r="C1995" s="6">
        <v>500116</v>
      </c>
      <c r="D1995">
        <f t="shared" si="62"/>
        <v>50</v>
      </c>
      <c r="E1995" t="str">
        <f>VLOOKUP(D1995,[1]省代码匹配!B:C,2,FALSE)</f>
        <v>重庆市</v>
      </c>
      <c r="F1995">
        <f t="shared" si="63"/>
        <v>5000</v>
      </c>
      <c r="G1995" t="str">
        <f>IF(F1995&gt;10000,"省直辖县市",IF(F1995&gt;7000,“港澳台”,VLOOKUP(F1995,[1]地市级代码匹配!C:D,2,FALSE)))</f>
        <v>重庆市</v>
      </c>
      <c r="H1995" s="3" t="s">
        <v>3126</v>
      </c>
    </row>
    <row r="1996" spans="1:8" x14ac:dyDescent="0.3">
      <c r="A1996" s="6" t="s">
        <v>1528</v>
      </c>
      <c r="B1996" s="6" t="s">
        <v>1528</v>
      </c>
      <c r="C1996" s="6">
        <v>500117</v>
      </c>
      <c r="D1996">
        <f t="shared" si="62"/>
        <v>50</v>
      </c>
      <c r="E1996" t="str">
        <f>VLOOKUP(D1996,[1]省代码匹配!B:C,2,FALSE)</f>
        <v>重庆市</v>
      </c>
      <c r="F1996">
        <f t="shared" si="63"/>
        <v>5000</v>
      </c>
      <c r="G1996" t="str">
        <f>IF(F1996&gt;10000,"省直辖县市",IF(F1996&gt;7000,“港澳台”,VLOOKUP(F1996,[1]地市级代码匹配!C:D,2,FALSE)))</f>
        <v>重庆市</v>
      </c>
      <c r="H1996" s="3" t="s">
        <v>3127</v>
      </c>
    </row>
    <row r="1997" spans="1:8" x14ac:dyDescent="0.3">
      <c r="A1997" s="6" t="s">
        <v>1529</v>
      </c>
      <c r="B1997" s="6" t="s">
        <v>1529</v>
      </c>
      <c r="C1997" s="6">
        <v>500118</v>
      </c>
      <c r="D1997">
        <f t="shared" si="62"/>
        <v>50</v>
      </c>
      <c r="E1997" t="str">
        <f>VLOOKUP(D1997,[1]省代码匹配!B:C,2,FALSE)</f>
        <v>重庆市</v>
      </c>
      <c r="F1997">
        <f t="shared" si="63"/>
        <v>5000</v>
      </c>
      <c r="G1997" t="str">
        <f>IF(F1997&gt;10000,"省直辖县市",IF(F1997&gt;7000,“港澳台”,VLOOKUP(F1997,[1]地市级代码匹配!C:D,2,FALSE)))</f>
        <v>重庆市</v>
      </c>
      <c r="H1997" s="3" t="s">
        <v>3128</v>
      </c>
    </row>
    <row r="1998" spans="1:8" x14ac:dyDescent="0.3">
      <c r="A1998" s="6" t="s">
        <v>1530</v>
      </c>
      <c r="B1998" s="6" t="s">
        <v>1530</v>
      </c>
      <c r="C1998" s="6">
        <v>500119</v>
      </c>
      <c r="D1998">
        <f t="shared" si="62"/>
        <v>50</v>
      </c>
      <c r="E1998" t="str">
        <f>VLOOKUP(D1998,[1]省代码匹配!B:C,2,FALSE)</f>
        <v>重庆市</v>
      </c>
      <c r="F1998">
        <f t="shared" si="63"/>
        <v>5000</v>
      </c>
      <c r="G1998" t="str">
        <f>IF(F1998&gt;10000,"省直辖县市",IF(F1998&gt;7000,“港澳台”,VLOOKUP(F1998,[1]地市级代码匹配!C:D,2,FALSE)))</f>
        <v>重庆市</v>
      </c>
      <c r="H1998" s="3" t="s">
        <v>3129</v>
      </c>
    </row>
    <row r="1999" spans="1:8" x14ac:dyDescent="0.3">
      <c r="A1999" s="6" t="s">
        <v>1531</v>
      </c>
      <c r="B1999" s="6" t="s">
        <v>1531</v>
      </c>
      <c r="C1999" s="6">
        <v>500120</v>
      </c>
      <c r="D1999">
        <f t="shared" si="62"/>
        <v>50</v>
      </c>
      <c r="E1999" t="str">
        <f>VLOOKUP(D1999,[1]省代码匹配!B:C,2,FALSE)</f>
        <v>重庆市</v>
      </c>
      <c r="F1999">
        <f t="shared" si="63"/>
        <v>5000</v>
      </c>
      <c r="G1999" t="str">
        <f>IF(F1999&gt;10000,"省直辖县市",IF(F1999&gt;7000,“港澳台”,VLOOKUP(F1999,[1]地市级代码匹配!C:D,2,FALSE)))</f>
        <v>重庆市</v>
      </c>
      <c r="H1999" s="3" t="s">
        <v>3130</v>
      </c>
    </row>
    <row r="2000" spans="1:8" x14ac:dyDescent="0.3">
      <c r="A2000" s="6" t="s">
        <v>1532</v>
      </c>
      <c r="B2000" s="6" t="s">
        <v>1532</v>
      </c>
      <c r="C2000" s="6">
        <v>500151</v>
      </c>
      <c r="D2000">
        <f t="shared" si="62"/>
        <v>50</v>
      </c>
      <c r="E2000" t="str">
        <f>VLOOKUP(D2000,[1]省代码匹配!B:C,2,FALSE)</f>
        <v>重庆市</v>
      </c>
      <c r="F2000">
        <f t="shared" si="63"/>
        <v>5000</v>
      </c>
      <c r="G2000" t="str">
        <f>IF(F2000&gt;10000,"省直辖县市",IF(F2000&gt;7000,“港澳台”,VLOOKUP(F2000,[1]地市级代码匹配!C:D,2,FALSE)))</f>
        <v>重庆市</v>
      </c>
      <c r="H2000" s="3" t="s">
        <v>3131</v>
      </c>
    </row>
    <row r="2001" spans="1:8" x14ac:dyDescent="0.3">
      <c r="A2001" s="6" t="s">
        <v>1533</v>
      </c>
      <c r="B2001" s="6" t="s">
        <v>1533</v>
      </c>
      <c r="C2001" s="6">
        <v>500152</v>
      </c>
      <c r="D2001">
        <f t="shared" si="62"/>
        <v>50</v>
      </c>
      <c r="E2001" t="str">
        <f>VLOOKUP(D2001,[1]省代码匹配!B:C,2,FALSE)</f>
        <v>重庆市</v>
      </c>
      <c r="F2001">
        <f t="shared" si="63"/>
        <v>5000</v>
      </c>
      <c r="G2001" t="str">
        <f>IF(F2001&gt;10000,"省直辖县市",IF(F2001&gt;7000,“港澳台”,VLOOKUP(F2001,[1]地市级代码匹配!C:D,2,FALSE)))</f>
        <v>重庆市</v>
      </c>
      <c r="H2001" s="3" t="s">
        <v>3132</v>
      </c>
    </row>
    <row r="2002" spans="1:8" x14ac:dyDescent="0.3">
      <c r="A2002" s="6" t="s">
        <v>1534</v>
      </c>
      <c r="B2002" s="6" t="s">
        <v>1534</v>
      </c>
      <c r="C2002" s="6">
        <v>500153</v>
      </c>
      <c r="D2002">
        <f t="shared" si="62"/>
        <v>50</v>
      </c>
      <c r="E2002" t="str">
        <f>VLOOKUP(D2002,[1]省代码匹配!B:C,2,FALSE)</f>
        <v>重庆市</v>
      </c>
      <c r="F2002">
        <f t="shared" si="63"/>
        <v>5000</v>
      </c>
      <c r="G2002" t="str">
        <f>IF(F2002&gt;10000,"省直辖县市",IF(F2002&gt;7000,“港澳台”,VLOOKUP(F2002,[1]地市级代码匹配!C:D,2,FALSE)))</f>
        <v>重庆市</v>
      </c>
      <c r="H2002" s="3" t="s">
        <v>3133</v>
      </c>
    </row>
    <row r="2003" spans="1:8" x14ac:dyDescent="0.3">
      <c r="A2003" s="6" t="s">
        <v>1535</v>
      </c>
      <c r="B2003" s="6" t="s">
        <v>1535</v>
      </c>
      <c r="C2003" s="6">
        <v>500154</v>
      </c>
      <c r="D2003">
        <f t="shared" si="62"/>
        <v>50</v>
      </c>
      <c r="E2003" t="str">
        <f>VLOOKUP(D2003,[1]省代码匹配!B:C,2,FALSE)</f>
        <v>重庆市</v>
      </c>
      <c r="F2003">
        <f t="shared" si="63"/>
        <v>5000</v>
      </c>
      <c r="G2003" t="str">
        <f>IF(F2003&gt;10000,"省直辖县市",IF(F2003&gt;7000,“港澳台”,VLOOKUP(F2003,[1]地市级代码匹配!C:D,2,FALSE)))</f>
        <v>重庆市</v>
      </c>
      <c r="H2003" s="3" t="s">
        <v>3134</v>
      </c>
    </row>
    <row r="2004" spans="1:8" x14ac:dyDescent="0.3">
      <c r="A2004" s="6" t="s">
        <v>1536</v>
      </c>
      <c r="B2004" s="6" t="s">
        <v>1536</v>
      </c>
      <c r="C2004" s="6">
        <v>500155</v>
      </c>
      <c r="D2004">
        <f t="shared" si="62"/>
        <v>50</v>
      </c>
      <c r="E2004" t="str">
        <f>VLOOKUP(D2004,[1]省代码匹配!B:C,2,FALSE)</f>
        <v>重庆市</v>
      </c>
      <c r="F2004">
        <f t="shared" si="63"/>
        <v>5000</v>
      </c>
      <c r="G2004" t="str">
        <f>IF(F2004&gt;10000,"省直辖县市",IF(F2004&gt;7000,“港澳台”,VLOOKUP(F2004,[1]地市级代码匹配!C:D,2,FALSE)))</f>
        <v>重庆市</v>
      </c>
      <c r="H2004" s="3" t="s">
        <v>3135</v>
      </c>
    </row>
    <row r="2005" spans="1:8" x14ac:dyDescent="0.3">
      <c r="A2005" s="6" t="s">
        <v>1537</v>
      </c>
      <c r="B2005" s="6" t="s">
        <v>1537</v>
      </c>
      <c r="C2005" s="6">
        <v>500156</v>
      </c>
      <c r="D2005">
        <f t="shared" si="62"/>
        <v>50</v>
      </c>
      <c r="E2005" t="str">
        <f>VLOOKUP(D2005,[1]省代码匹配!B:C,2,FALSE)</f>
        <v>重庆市</v>
      </c>
      <c r="F2005">
        <f t="shared" si="63"/>
        <v>5000</v>
      </c>
      <c r="G2005" t="str">
        <f>IF(F2005&gt;10000,"省直辖县市",IF(F2005&gt;7000,“港澳台”,VLOOKUP(F2005,[1]地市级代码匹配!C:D,2,FALSE)))</f>
        <v>重庆市</v>
      </c>
      <c r="H2005" s="3" t="s">
        <v>3136</v>
      </c>
    </row>
    <row r="2006" spans="1:8" x14ac:dyDescent="0.3">
      <c r="A2006" s="6" t="s">
        <v>1538</v>
      </c>
      <c r="B2006" s="6" t="s">
        <v>1538</v>
      </c>
      <c r="C2006" s="6">
        <v>500229</v>
      </c>
      <c r="D2006">
        <f t="shared" si="62"/>
        <v>50</v>
      </c>
      <c r="E2006" t="str">
        <f>VLOOKUP(D2006,[1]省代码匹配!B:C,2,FALSE)</f>
        <v>重庆市</v>
      </c>
      <c r="F2006">
        <f t="shared" si="63"/>
        <v>5000</v>
      </c>
      <c r="G2006" t="str">
        <f>IF(F2006&gt;10000,"省直辖县市",IF(F2006&gt;7000,“港澳台”,VLOOKUP(F2006,[1]地市级代码匹配!C:D,2,FALSE)))</f>
        <v>重庆市</v>
      </c>
      <c r="H2006" s="3" t="s">
        <v>1538</v>
      </c>
    </row>
    <row r="2007" spans="1:8" x14ac:dyDescent="0.3">
      <c r="A2007" s="6" t="s">
        <v>1539</v>
      </c>
      <c r="B2007" s="6" t="s">
        <v>1539</v>
      </c>
      <c r="C2007" s="6">
        <v>500230</v>
      </c>
      <c r="D2007">
        <f t="shared" si="62"/>
        <v>50</v>
      </c>
      <c r="E2007" t="str">
        <f>VLOOKUP(D2007,[1]省代码匹配!B:C,2,FALSE)</f>
        <v>重庆市</v>
      </c>
      <c r="F2007">
        <f t="shared" si="63"/>
        <v>5000</v>
      </c>
      <c r="G2007" t="str">
        <f>IF(F2007&gt;10000,"省直辖县市",IF(F2007&gt;7000,“港澳台”,VLOOKUP(F2007,[1]地市级代码匹配!C:D,2,FALSE)))</f>
        <v>重庆市</v>
      </c>
      <c r="H2007" s="3" t="s">
        <v>1539</v>
      </c>
    </row>
    <row r="2008" spans="1:8" x14ac:dyDescent="0.3">
      <c r="A2008" s="6" t="s">
        <v>1540</v>
      </c>
      <c r="B2008" s="6" t="s">
        <v>1540</v>
      </c>
      <c r="C2008" s="6">
        <v>500231</v>
      </c>
      <c r="D2008">
        <f t="shared" si="62"/>
        <v>50</v>
      </c>
      <c r="E2008" t="str">
        <f>VLOOKUP(D2008,[1]省代码匹配!B:C,2,FALSE)</f>
        <v>重庆市</v>
      </c>
      <c r="F2008">
        <f t="shared" si="63"/>
        <v>5000</v>
      </c>
      <c r="G2008" t="str">
        <f>IF(F2008&gt;10000,"省直辖县市",IF(F2008&gt;7000,“港澳台”,VLOOKUP(F2008,[1]地市级代码匹配!C:D,2,FALSE)))</f>
        <v>重庆市</v>
      </c>
      <c r="H2008" s="3" t="s">
        <v>1540</v>
      </c>
    </row>
    <row r="2009" spans="1:8" x14ac:dyDescent="0.3">
      <c r="A2009" s="6" t="s">
        <v>1541</v>
      </c>
      <c r="B2009" s="6" t="s">
        <v>1541</v>
      </c>
      <c r="C2009" s="6">
        <v>500233</v>
      </c>
      <c r="D2009">
        <f t="shared" si="62"/>
        <v>50</v>
      </c>
      <c r="E2009" t="str">
        <f>VLOOKUP(D2009,[1]省代码匹配!B:C,2,FALSE)</f>
        <v>重庆市</v>
      </c>
      <c r="F2009">
        <f t="shared" si="63"/>
        <v>5000</v>
      </c>
      <c r="G2009" t="str">
        <f>IF(F2009&gt;10000,"省直辖县市",IF(F2009&gt;7000,“港澳台”,VLOOKUP(F2009,[1]地市级代码匹配!C:D,2,FALSE)))</f>
        <v>重庆市</v>
      </c>
      <c r="H2009" s="3" t="s">
        <v>1541</v>
      </c>
    </row>
    <row r="2010" spans="1:8" x14ac:dyDescent="0.3">
      <c r="A2010" s="6" t="s">
        <v>1542</v>
      </c>
      <c r="B2010" s="6" t="s">
        <v>1542</v>
      </c>
      <c r="C2010" s="6">
        <v>500235</v>
      </c>
      <c r="D2010">
        <f t="shared" si="62"/>
        <v>50</v>
      </c>
      <c r="E2010" t="str">
        <f>VLOOKUP(D2010,[1]省代码匹配!B:C,2,FALSE)</f>
        <v>重庆市</v>
      </c>
      <c r="F2010">
        <f t="shared" si="63"/>
        <v>5000</v>
      </c>
      <c r="G2010" t="str">
        <f>IF(F2010&gt;10000,"省直辖县市",IF(F2010&gt;7000,“港澳台”,VLOOKUP(F2010,[1]地市级代码匹配!C:D,2,FALSE)))</f>
        <v>重庆市</v>
      </c>
      <c r="H2010" s="3" t="s">
        <v>1542</v>
      </c>
    </row>
    <row r="2011" spans="1:8" x14ac:dyDescent="0.3">
      <c r="A2011" s="6" t="s">
        <v>1543</v>
      </c>
      <c r="B2011" s="6" t="s">
        <v>1543</v>
      </c>
      <c r="C2011" s="6">
        <v>500236</v>
      </c>
      <c r="D2011">
        <f t="shared" si="62"/>
        <v>50</v>
      </c>
      <c r="E2011" t="str">
        <f>VLOOKUP(D2011,[1]省代码匹配!B:C,2,FALSE)</f>
        <v>重庆市</v>
      </c>
      <c r="F2011">
        <f t="shared" si="63"/>
        <v>5000</v>
      </c>
      <c r="G2011" t="str">
        <f>IF(F2011&gt;10000,"省直辖县市",IF(F2011&gt;7000,“港澳台”,VLOOKUP(F2011,[1]地市级代码匹配!C:D,2,FALSE)))</f>
        <v>重庆市</v>
      </c>
      <c r="H2011" s="3" t="s">
        <v>1543</v>
      </c>
    </row>
    <row r="2012" spans="1:8" x14ac:dyDescent="0.3">
      <c r="A2012" s="6" t="s">
        <v>1544</v>
      </c>
      <c r="B2012" s="6" t="s">
        <v>1544</v>
      </c>
      <c r="C2012" s="6">
        <v>500237</v>
      </c>
      <c r="D2012">
        <f t="shared" si="62"/>
        <v>50</v>
      </c>
      <c r="E2012" t="str">
        <f>VLOOKUP(D2012,[1]省代码匹配!B:C,2,FALSE)</f>
        <v>重庆市</v>
      </c>
      <c r="F2012">
        <f t="shared" si="63"/>
        <v>5000</v>
      </c>
      <c r="G2012" t="str">
        <f>IF(F2012&gt;10000,"省直辖县市",IF(F2012&gt;7000,“港澳台”,VLOOKUP(F2012,[1]地市级代码匹配!C:D,2,FALSE)))</f>
        <v>重庆市</v>
      </c>
      <c r="H2012" s="3" t="s">
        <v>1544</v>
      </c>
    </row>
    <row r="2013" spans="1:8" x14ac:dyDescent="0.3">
      <c r="A2013" s="6" t="s">
        <v>1545</v>
      </c>
      <c r="B2013" s="6" t="s">
        <v>1545</v>
      </c>
      <c r="C2013" s="6">
        <v>500238</v>
      </c>
      <c r="D2013">
        <f t="shared" si="62"/>
        <v>50</v>
      </c>
      <c r="E2013" t="str">
        <f>VLOOKUP(D2013,[1]省代码匹配!B:C,2,FALSE)</f>
        <v>重庆市</v>
      </c>
      <c r="F2013">
        <f t="shared" si="63"/>
        <v>5000</v>
      </c>
      <c r="G2013" t="str">
        <f>IF(F2013&gt;10000,"省直辖县市",IF(F2013&gt;7000,“港澳台”,VLOOKUP(F2013,[1]地市级代码匹配!C:D,2,FALSE)))</f>
        <v>重庆市</v>
      </c>
      <c r="H2013" s="3" t="s">
        <v>1545</v>
      </c>
    </row>
    <row r="2014" spans="1:8" x14ac:dyDescent="0.3">
      <c r="A2014" s="6" t="s">
        <v>1546</v>
      </c>
      <c r="B2014" s="6" t="s">
        <v>1546</v>
      </c>
      <c r="C2014" s="6">
        <v>500240</v>
      </c>
      <c r="D2014">
        <f t="shared" si="62"/>
        <v>50</v>
      </c>
      <c r="E2014" t="str">
        <f>VLOOKUP(D2014,[1]省代码匹配!B:C,2,FALSE)</f>
        <v>重庆市</v>
      </c>
      <c r="F2014">
        <f t="shared" si="63"/>
        <v>5000</v>
      </c>
      <c r="G2014" t="str">
        <f>IF(F2014&gt;10000,"省直辖县市",IF(F2014&gt;7000,“港澳台”,VLOOKUP(F2014,[1]地市级代码匹配!C:D,2,FALSE)))</f>
        <v>重庆市</v>
      </c>
      <c r="H2014" s="3" t="s">
        <v>1546</v>
      </c>
    </row>
    <row r="2015" spans="1:8" x14ac:dyDescent="0.3">
      <c r="A2015" s="6" t="s">
        <v>1547</v>
      </c>
      <c r="B2015" s="6" t="s">
        <v>1547</v>
      </c>
      <c r="C2015" s="6">
        <v>500241</v>
      </c>
      <c r="D2015">
        <f t="shared" si="62"/>
        <v>50</v>
      </c>
      <c r="E2015" t="str">
        <f>VLOOKUP(D2015,[1]省代码匹配!B:C,2,FALSE)</f>
        <v>重庆市</v>
      </c>
      <c r="F2015">
        <f t="shared" si="63"/>
        <v>5000</v>
      </c>
      <c r="G2015" t="str">
        <f>IF(F2015&gt;10000,"省直辖县市",IF(F2015&gt;7000,“港澳台”,VLOOKUP(F2015,[1]地市级代码匹配!C:D,2,FALSE)))</f>
        <v>重庆市</v>
      </c>
      <c r="H2015" s="3" t="s">
        <v>1547</v>
      </c>
    </row>
    <row r="2016" spans="1:8" x14ac:dyDescent="0.3">
      <c r="A2016" s="6" t="s">
        <v>1548</v>
      </c>
      <c r="B2016" s="6" t="s">
        <v>1548</v>
      </c>
      <c r="C2016" s="6">
        <v>500242</v>
      </c>
      <c r="D2016">
        <f t="shared" si="62"/>
        <v>50</v>
      </c>
      <c r="E2016" t="str">
        <f>VLOOKUP(D2016,[1]省代码匹配!B:C,2,FALSE)</f>
        <v>重庆市</v>
      </c>
      <c r="F2016">
        <f t="shared" si="63"/>
        <v>5000</v>
      </c>
      <c r="G2016" t="str">
        <f>IF(F2016&gt;10000,"省直辖县市",IF(F2016&gt;7000,“港澳台”,VLOOKUP(F2016,[1]地市级代码匹配!C:D,2,FALSE)))</f>
        <v>重庆市</v>
      </c>
      <c r="H2016" s="3" t="s">
        <v>1548</v>
      </c>
    </row>
    <row r="2017" spans="1:8" x14ac:dyDescent="0.3">
      <c r="A2017" s="6" t="s">
        <v>1549</v>
      </c>
      <c r="B2017" s="6" t="s">
        <v>1549</v>
      </c>
      <c r="C2017" s="6">
        <v>500243</v>
      </c>
      <c r="D2017">
        <f t="shared" si="62"/>
        <v>50</v>
      </c>
      <c r="E2017" t="str">
        <f>VLOOKUP(D2017,[1]省代码匹配!B:C,2,FALSE)</f>
        <v>重庆市</v>
      </c>
      <c r="F2017">
        <f t="shared" si="63"/>
        <v>5000</v>
      </c>
      <c r="G2017" t="str">
        <f>IF(F2017&gt;10000,"省直辖县市",IF(F2017&gt;7000,“港澳台”,VLOOKUP(F2017,[1]地市级代码匹配!C:D,2,FALSE)))</f>
        <v>重庆市</v>
      </c>
      <c r="H2017" s="3" t="s">
        <v>1549</v>
      </c>
    </row>
    <row r="2018" spans="1:8" x14ac:dyDescent="0.3">
      <c r="A2018" s="6" t="s">
        <v>2884</v>
      </c>
      <c r="B2018" s="6" t="s">
        <v>2884</v>
      </c>
      <c r="C2018" s="6">
        <v>510104</v>
      </c>
      <c r="D2018">
        <f t="shared" si="62"/>
        <v>51</v>
      </c>
      <c r="E2018" t="str">
        <f>VLOOKUP(D2018,[1]省代码匹配!B:C,2,FALSE)</f>
        <v>四川省</v>
      </c>
      <c r="F2018">
        <f t="shared" si="63"/>
        <v>5101</v>
      </c>
      <c r="G2018" t="str">
        <f>IF(F2018&gt;10000,"省直辖县市",IF(F2018&gt;7000,“港澳台”,VLOOKUP(F2018,[1]地市级代码匹配!C:D,2,FALSE)))</f>
        <v>成都市</v>
      </c>
      <c r="H2018" s="3" t="s">
        <v>2884</v>
      </c>
    </row>
    <row r="2019" spans="1:8" x14ac:dyDescent="0.3">
      <c r="A2019" s="6" t="s">
        <v>2885</v>
      </c>
      <c r="B2019" s="6" t="s">
        <v>2885</v>
      </c>
      <c r="C2019" s="6">
        <v>510105</v>
      </c>
      <c r="D2019">
        <f t="shared" si="62"/>
        <v>51</v>
      </c>
      <c r="E2019" t="str">
        <f>VLOOKUP(D2019,[1]省代码匹配!B:C,2,FALSE)</f>
        <v>四川省</v>
      </c>
      <c r="F2019">
        <f t="shared" si="63"/>
        <v>5101</v>
      </c>
      <c r="G2019" t="str">
        <f>IF(F2019&gt;10000,"省直辖县市",IF(F2019&gt;7000,“港澳台”,VLOOKUP(F2019,[1]地市级代码匹配!C:D,2,FALSE)))</f>
        <v>成都市</v>
      </c>
      <c r="H2019" s="3" t="s">
        <v>2885</v>
      </c>
    </row>
    <row r="2020" spans="1:8" x14ac:dyDescent="0.3">
      <c r="A2020" s="6" t="s">
        <v>2886</v>
      </c>
      <c r="B2020" s="6" t="s">
        <v>2886</v>
      </c>
      <c r="C2020" s="6">
        <v>510106</v>
      </c>
      <c r="D2020">
        <f t="shared" si="62"/>
        <v>51</v>
      </c>
      <c r="E2020" t="str">
        <f>VLOOKUP(D2020,[1]省代码匹配!B:C,2,FALSE)</f>
        <v>四川省</v>
      </c>
      <c r="F2020">
        <f t="shared" si="63"/>
        <v>5101</v>
      </c>
      <c r="G2020" t="str">
        <f>IF(F2020&gt;10000,"省直辖县市",IF(F2020&gt;7000,“港澳台”,VLOOKUP(F2020,[1]地市级代码匹配!C:D,2,FALSE)))</f>
        <v>成都市</v>
      </c>
      <c r="H2020" s="3" t="s">
        <v>2886</v>
      </c>
    </row>
    <row r="2021" spans="1:8" x14ac:dyDescent="0.3">
      <c r="A2021" s="6" t="s">
        <v>2887</v>
      </c>
      <c r="B2021" s="6" t="s">
        <v>2887</v>
      </c>
      <c r="C2021" s="6">
        <v>510107</v>
      </c>
      <c r="D2021">
        <f t="shared" si="62"/>
        <v>51</v>
      </c>
      <c r="E2021" t="str">
        <f>VLOOKUP(D2021,[1]省代码匹配!B:C,2,FALSE)</f>
        <v>四川省</v>
      </c>
      <c r="F2021">
        <f t="shared" si="63"/>
        <v>5101</v>
      </c>
      <c r="G2021" t="str">
        <f>IF(F2021&gt;10000,"省直辖县市",IF(F2021&gt;7000,“港澳台”,VLOOKUP(F2021,[1]地市级代码匹配!C:D,2,FALSE)))</f>
        <v>成都市</v>
      </c>
      <c r="H2021" s="3" t="s">
        <v>2887</v>
      </c>
    </row>
    <row r="2022" spans="1:8" x14ac:dyDescent="0.3">
      <c r="A2022" s="6" t="s">
        <v>2888</v>
      </c>
      <c r="B2022" s="6" t="s">
        <v>2888</v>
      </c>
      <c r="C2022" s="6">
        <v>510108</v>
      </c>
      <c r="D2022">
        <f t="shared" si="62"/>
        <v>51</v>
      </c>
      <c r="E2022" t="str">
        <f>VLOOKUP(D2022,[1]省代码匹配!B:C,2,FALSE)</f>
        <v>四川省</v>
      </c>
      <c r="F2022">
        <f t="shared" si="63"/>
        <v>5101</v>
      </c>
      <c r="G2022" t="str">
        <f>IF(F2022&gt;10000,"省直辖县市",IF(F2022&gt;7000,“港澳台”,VLOOKUP(F2022,[1]地市级代码匹配!C:D,2,FALSE)))</f>
        <v>成都市</v>
      </c>
      <c r="H2022" s="3" t="s">
        <v>2888</v>
      </c>
    </row>
    <row r="2023" spans="1:8" x14ac:dyDescent="0.3">
      <c r="A2023" s="6" t="s">
        <v>2889</v>
      </c>
      <c r="B2023" s="6" t="s">
        <v>2889</v>
      </c>
      <c r="C2023" s="6">
        <v>510112</v>
      </c>
      <c r="D2023">
        <f t="shared" si="62"/>
        <v>51</v>
      </c>
      <c r="E2023" t="str">
        <f>VLOOKUP(D2023,[1]省代码匹配!B:C,2,FALSE)</f>
        <v>四川省</v>
      </c>
      <c r="F2023">
        <f t="shared" si="63"/>
        <v>5101</v>
      </c>
      <c r="G2023" t="str">
        <f>IF(F2023&gt;10000,"省直辖县市",IF(F2023&gt;7000,“港澳台”,VLOOKUP(F2023,[1]地市级代码匹配!C:D,2,FALSE)))</f>
        <v>成都市</v>
      </c>
      <c r="H2023" s="3" t="s">
        <v>2889</v>
      </c>
    </row>
    <row r="2024" spans="1:8" x14ac:dyDescent="0.3">
      <c r="A2024" s="6" t="s">
        <v>2890</v>
      </c>
      <c r="B2024" s="6" t="s">
        <v>2890</v>
      </c>
      <c r="C2024" s="6">
        <v>510113</v>
      </c>
      <c r="D2024">
        <f t="shared" si="62"/>
        <v>51</v>
      </c>
      <c r="E2024" t="str">
        <f>VLOOKUP(D2024,[1]省代码匹配!B:C,2,FALSE)</f>
        <v>四川省</v>
      </c>
      <c r="F2024">
        <f t="shared" si="63"/>
        <v>5101</v>
      </c>
      <c r="G2024" t="str">
        <f>IF(F2024&gt;10000,"省直辖县市",IF(F2024&gt;7000,“港澳台”,VLOOKUP(F2024,[1]地市级代码匹配!C:D,2,FALSE)))</f>
        <v>成都市</v>
      </c>
      <c r="H2024" s="3" t="s">
        <v>2890</v>
      </c>
    </row>
    <row r="2025" spans="1:8" x14ac:dyDescent="0.3">
      <c r="A2025" s="6" t="s">
        <v>1550</v>
      </c>
      <c r="B2025" s="6" t="s">
        <v>1550</v>
      </c>
      <c r="C2025" s="6">
        <v>510114</v>
      </c>
      <c r="D2025">
        <f t="shared" si="62"/>
        <v>51</v>
      </c>
      <c r="E2025" t="str">
        <f>VLOOKUP(D2025,[1]省代码匹配!B:C,2,FALSE)</f>
        <v>四川省</v>
      </c>
      <c r="F2025">
        <f t="shared" si="63"/>
        <v>5101</v>
      </c>
      <c r="G2025" t="str">
        <f>IF(F2025&gt;10000,"省直辖县市",IF(F2025&gt;7000,“港澳台”,VLOOKUP(F2025,[1]地市级代码匹配!C:D,2,FALSE)))</f>
        <v>成都市</v>
      </c>
      <c r="H2025" s="3" t="s">
        <v>1550</v>
      </c>
    </row>
    <row r="2026" spans="1:8" x14ac:dyDescent="0.3">
      <c r="A2026" s="6" t="s">
        <v>1553</v>
      </c>
      <c r="B2026" s="6" t="s">
        <v>1553</v>
      </c>
      <c r="C2026" s="6">
        <v>510115</v>
      </c>
      <c r="D2026">
        <f t="shared" si="62"/>
        <v>51</v>
      </c>
      <c r="E2026" t="str">
        <f>VLOOKUP(D2026,[1]省代码匹配!B:C,2,FALSE)</f>
        <v>四川省</v>
      </c>
      <c r="F2026">
        <f t="shared" si="63"/>
        <v>5101</v>
      </c>
      <c r="G2026" t="str">
        <f>IF(F2026&gt;10000,"省直辖县市",IF(F2026&gt;7000,“港澳台”,VLOOKUP(F2026,[1]地市级代码匹配!C:D,2,FALSE)))</f>
        <v>成都市</v>
      </c>
      <c r="H2026" s="3" t="s">
        <v>1553</v>
      </c>
    </row>
    <row r="2027" spans="1:8" x14ac:dyDescent="0.3">
      <c r="A2027" s="6" t="s">
        <v>3577</v>
      </c>
      <c r="B2027" s="6" t="s">
        <v>3577</v>
      </c>
      <c r="C2027" s="6">
        <v>510116</v>
      </c>
      <c r="D2027">
        <f t="shared" si="62"/>
        <v>51</v>
      </c>
      <c r="E2027" t="str">
        <f>VLOOKUP(D2027,[1]省代码匹配!B:C,2,FALSE)</f>
        <v>四川省</v>
      </c>
      <c r="F2027">
        <f t="shared" si="63"/>
        <v>5101</v>
      </c>
      <c r="G2027" t="str">
        <f>IF(F2027&gt;10000,"省直辖县市",IF(F2027&gt;7000,“港澳台”,VLOOKUP(F2027,[1]地市级代码匹配!C:D,2,FALSE)))</f>
        <v>成都市</v>
      </c>
      <c r="H2027" s="3" t="s">
        <v>3137</v>
      </c>
    </row>
    <row r="2028" spans="1:8" x14ac:dyDescent="0.3">
      <c r="A2028" s="6" t="s">
        <v>3578</v>
      </c>
      <c r="B2028" s="6" t="s">
        <v>3578</v>
      </c>
      <c r="C2028" s="6">
        <v>510117</v>
      </c>
      <c r="D2028">
        <f t="shared" si="62"/>
        <v>51</v>
      </c>
      <c r="E2028" t="str">
        <f>VLOOKUP(D2028,[1]省代码匹配!B:C,2,FALSE)</f>
        <v>四川省</v>
      </c>
      <c r="F2028">
        <f t="shared" si="63"/>
        <v>5101</v>
      </c>
      <c r="G2028" t="str">
        <f>IF(F2028&gt;10000,"省直辖县市",IF(F2028&gt;7000,“港澳台”,VLOOKUP(F2028,[1]地市级代码匹配!C:D,2,FALSE)))</f>
        <v>成都市</v>
      </c>
      <c r="H2028" s="3" t="s">
        <v>3138</v>
      </c>
    </row>
    <row r="2029" spans="1:8" x14ac:dyDescent="0.3">
      <c r="A2029" s="6" t="s">
        <v>1554</v>
      </c>
      <c r="B2029" s="6" t="s">
        <v>1554</v>
      </c>
      <c r="C2029" s="6">
        <v>510121</v>
      </c>
      <c r="D2029">
        <f t="shared" si="62"/>
        <v>51</v>
      </c>
      <c r="E2029" t="str">
        <f>VLOOKUP(D2029,[1]省代码匹配!B:C,2,FALSE)</f>
        <v>四川省</v>
      </c>
      <c r="F2029">
        <f t="shared" si="63"/>
        <v>5101</v>
      </c>
      <c r="G2029" t="str">
        <f>IF(F2029&gt;10000,"省直辖县市",IF(F2029&gt;7000,“港澳台”,VLOOKUP(F2029,[1]地市级代码匹配!C:D,2,FALSE)))</f>
        <v>成都市</v>
      </c>
      <c r="H2029" s="3" t="s">
        <v>1554</v>
      </c>
    </row>
    <row r="2030" spans="1:8" x14ac:dyDescent="0.3">
      <c r="A2030" s="6" t="s">
        <v>1555</v>
      </c>
      <c r="B2030" s="6" t="s">
        <v>1555</v>
      </c>
      <c r="C2030" s="6">
        <v>510129</v>
      </c>
      <c r="D2030">
        <f t="shared" si="62"/>
        <v>51</v>
      </c>
      <c r="E2030" t="str">
        <f>VLOOKUP(D2030,[1]省代码匹配!B:C,2,FALSE)</f>
        <v>四川省</v>
      </c>
      <c r="F2030">
        <f t="shared" si="63"/>
        <v>5101</v>
      </c>
      <c r="G2030" t="str">
        <f>IF(F2030&gt;10000,"省直辖县市",IF(F2030&gt;7000,“港澳台”,VLOOKUP(F2030,[1]地市级代码匹配!C:D,2,FALSE)))</f>
        <v>成都市</v>
      </c>
      <c r="H2030" s="3" t="s">
        <v>1555</v>
      </c>
    </row>
    <row r="2031" spans="1:8" x14ac:dyDescent="0.3">
      <c r="A2031" s="6" t="s">
        <v>1556</v>
      </c>
      <c r="B2031" s="6" t="s">
        <v>1556</v>
      </c>
      <c r="C2031" s="6">
        <v>510131</v>
      </c>
      <c r="D2031">
        <f t="shared" si="62"/>
        <v>51</v>
      </c>
      <c r="E2031" t="str">
        <f>VLOOKUP(D2031,[1]省代码匹配!B:C,2,FALSE)</f>
        <v>四川省</v>
      </c>
      <c r="F2031">
        <f t="shared" si="63"/>
        <v>5101</v>
      </c>
      <c r="G2031" t="str">
        <f>IF(F2031&gt;10000,"省直辖县市",IF(F2031&gt;7000,“港澳台”,VLOOKUP(F2031,[1]地市级代码匹配!C:D,2,FALSE)))</f>
        <v>成都市</v>
      </c>
      <c r="H2031" s="3" t="s">
        <v>1556</v>
      </c>
    </row>
    <row r="2032" spans="1:8" x14ac:dyDescent="0.3">
      <c r="A2032" s="6" t="s">
        <v>1557</v>
      </c>
      <c r="B2032" s="6" t="s">
        <v>1557</v>
      </c>
      <c r="C2032" s="6">
        <v>510132</v>
      </c>
      <c r="D2032">
        <f t="shared" si="62"/>
        <v>51</v>
      </c>
      <c r="E2032" t="str">
        <f>VLOOKUP(D2032,[1]省代码匹配!B:C,2,FALSE)</f>
        <v>四川省</v>
      </c>
      <c r="F2032">
        <f t="shared" si="63"/>
        <v>5101</v>
      </c>
      <c r="G2032" t="str">
        <f>IF(F2032&gt;10000,"省直辖县市",IF(F2032&gt;7000,“港澳台”,VLOOKUP(F2032,[1]地市级代码匹配!C:D,2,FALSE)))</f>
        <v>成都市</v>
      </c>
      <c r="H2032" s="3" t="s">
        <v>1557</v>
      </c>
    </row>
    <row r="2033" spans="1:8" x14ac:dyDescent="0.3">
      <c r="A2033" s="6" t="s">
        <v>1558</v>
      </c>
      <c r="B2033" s="6" t="s">
        <v>3579</v>
      </c>
      <c r="C2033" s="6">
        <v>510181</v>
      </c>
      <c r="D2033">
        <f t="shared" si="62"/>
        <v>51</v>
      </c>
      <c r="E2033" t="str">
        <f>VLOOKUP(D2033,[1]省代码匹配!B:C,2,FALSE)</f>
        <v>四川省</v>
      </c>
      <c r="F2033">
        <f t="shared" si="63"/>
        <v>5101</v>
      </c>
      <c r="G2033" t="str">
        <f>IF(F2033&gt;10000,"省直辖县市",IF(F2033&gt;7000,“港澳台”,VLOOKUP(F2033,[1]地市级代码匹配!C:D,2,FALSE)))</f>
        <v>成都市</v>
      </c>
      <c r="H2033" s="3" t="s">
        <v>1558</v>
      </c>
    </row>
    <row r="2034" spans="1:8" x14ac:dyDescent="0.3">
      <c r="A2034" s="6" t="s">
        <v>1559</v>
      </c>
      <c r="B2034" s="6" t="s">
        <v>3580</v>
      </c>
      <c r="C2034" s="6">
        <v>510182</v>
      </c>
      <c r="D2034">
        <f t="shared" si="62"/>
        <v>51</v>
      </c>
      <c r="E2034" t="str">
        <f>VLOOKUP(D2034,[1]省代码匹配!B:C,2,FALSE)</f>
        <v>四川省</v>
      </c>
      <c r="F2034">
        <f t="shared" si="63"/>
        <v>5101</v>
      </c>
      <c r="G2034" t="str">
        <f>IF(F2034&gt;10000,"省直辖县市",IF(F2034&gt;7000,“港澳台”,VLOOKUP(F2034,[1]地市级代码匹配!C:D,2,FALSE)))</f>
        <v>成都市</v>
      </c>
      <c r="H2034" s="3" t="s">
        <v>1559</v>
      </c>
    </row>
    <row r="2035" spans="1:8" x14ac:dyDescent="0.3">
      <c r="A2035" s="6" t="s">
        <v>1560</v>
      </c>
      <c r="B2035" s="6" t="s">
        <v>3581</v>
      </c>
      <c r="C2035" s="6">
        <v>510183</v>
      </c>
      <c r="D2035">
        <f t="shared" si="62"/>
        <v>51</v>
      </c>
      <c r="E2035" t="str">
        <f>VLOOKUP(D2035,[1]省代码匹配!B:C,2,FALSE)</f>
        <v>四川省</v>
      </c>
      <c r="F2035">
        <f t="shared" si="63"/>
        <v>5101</v>
      </c>
      <c r="G2035" t="str">
        <f>IF(F2035&gt;10000,"省直辖县市",IF(F2035&gt;7000,“港澳台”,VLOOKUP(F2035,[1]地市级代码匹配!C:D,2,FALSE)))</f>
        <v>成都市</v>
      </c>
      <c r="H2035" s="3" t="s">
        <v>1560</v>
      </c>
    </row>
    <row r="2036" spans="1:8" x14ac:dyDescent="0.3">
      <c r="A2036" s="6" t="s">
        <v>1561</v>
      </c>
      <c r="B2036" s="6" t="s">
        <v>3582</v>
      </c>
      <c r="C2036" s="6">
        <v>510184</v>
      </c>
      <c r="D2036">
        <f t="shared" si="62"/>
        <v>51</v>
      </c>
      <c r="E2036" t="str">
        <f>VLOOKUP(D2036,[1]省代码匹配!B:C,2,FALSE)</f>
        <v>四川省</v>
      </c>
      <c r="F2036">
        <f t="shared" si="63"/>
        <v>5101</v>
      </c>
      <c r="G2036" t="str">
        <f>IF(F2036&gt;10000,"省直辖县市",IF(F2036&gt;7000,“港澳台”,VLOOKUP(F2036,[1]地市级代码匹配!C:D,2,FALSE)))</f>
        <v>成都市</v>
      </c>
      <c r="H2036" s="3" t="s">
        <v>1561</v>
      </c>
    </row>
    <row r="2037" spans="1:8" x14ac:dyDescent="0.3">
      <c r="A2037" s="6" t="s">
        <v>1562</v>
      </c>
      <c r="B2037" s="6" t="s">
        <v>3583</v>
      </c>
      <c r="C2037" s="6">
        <v>510185</v>
      </c>
      <c r="D2037">
        <f t="shared" si="62"/>
        <v>51</v>
      </c>
      <c r="E2037" t="str">
        <f>VLOOKUP(D2037,[1]省代码匹配!B:C,2,FALSE)</f>
        <v>四川省</v>
      </c>
      <c r="F2037">
        <f t="shared" si="63"/>
        <v>5101</v>
      </c>
      <c r="G2037" t="str">
        <f>IF(F2037&gt;10000,"省直辖县市",IF(F2037&gt;7000,“港澳台”,VLOOKUP(F2037,[1]地市级代码匹配!C:D,2,FALSE)))</f>
        <v>成都市</v>
      </c>
      <c r="H2037" s="3" t="s">
        <v>1562</v>
      </c>
    </row>
    <row r="2038" spans="1:8" x14ac:dyDescent="0.3">
      <c r="A2038" s="6" t="s">
        <v>2891</v>
      </c>
      <c r="B2038" s="6" t="s">
        <v>2891</v>
      </c>
      <c r="C2038" s="6">
        <v>510302</v>
      </c>
      <c r="D2038">
        <f t="shared" si="62"/>
        <v>51</v>
      </c>
      <c r="E2038" t="str">
        <f>VLOOKUP(D2038,[1]省代码匹配!B:C,2,FALSE)</f>
        <v>四川省</v>
      </c>
      <c r="F2038">
        <f t="shared" si="63"/>
        <v>5103</v>
      </c>
      <c r="G2038" t="str">
        <f>IF(F2038&gt;10000,"省直辖县市",IF(F2038&gt;7000,“港澳台”,VLOOKUP(F2038,[1]地市级代码匹配!C:D,2,FALSE)))</f>
        <v>自贡市</v>
      </c>
      <c r="H2038" s="3" t="s">
        <v>2891</v>
      </c>
    </row>
    <row r="2039" spans="1:8" x14ac:dyDescent="0.3">
      <c r="A2039" s="6" t="s">
        <v>2892</v>
      </c>
      <c r="B2039" s="6" t="s">
        <v>2892</v>
      </c>
      <c r="C2039" s="6">
        <v>510303</v>
      </c>
      <c r="D2039">
        <f t="shared" si="62"/>
        <v>51</v>
      </c>
      <c r="E2039" t="str">
        <f>VLOOKUP(D2039,[1]省代码匹配!B:C,2,FALSE)</f>
        <v>四川省</v>
      </c>
      <c r="F2039">
        <f t="shared" si="63"/>
        <v>5103</v>
      </c>
      <c r="G2039" t="str">
        <f>IF(F2039&gt;10000,"省直辖县市",IF(F2039&gt;7000,“港澳台”,VLOOKUP(F2039,[1]地市级代码匹配!C:D,2,FALSE)))</f>
        <v>自贡市</v>
      </c>
      <c r="H2039" s="3" t="s">
        <v>2892</v>
      </c>
    </row>
    <row r="2040" spans="1:8" x14ac:dyDescent="0.3">
      <c r="A2040" s="6" t="s">
        <v>2893</v>
      </c>
      <c r="B2040" s="6" t="s">
        <v>2893</v>
      </c>
      <c r="C2040" s="6">
        <v>510304</v>
      </c>
      <c r="D2040">
        <f t="shared" si="62"/>
        <v>51</v>
      </c>
      <c r="E2040" t="str">
        <f>VLOOKUP(D2040,[1]省代码匹配!B:C,2,FALSE)</f>
        <v>四川省</v>
      </c>
      <c r="F2040">
        <f t="shared" si="63"/>
        <v>5103</v>
      </c>
      <c r="G2040" t="str">
        <f>IF(F2040&gt;10000,"省直辖县市",IF(F2040&gt;7000,“港澳台”,VLOOKUP(F2040,[1]地市级代码匹配!C:D,2,FALSE)))</f>
        <v>自贡市</v>
      </c>
      <c r="H2040" s="3" t="s">
        <v>2893</v>
      </c>
    </row>
    <row r="2041" spans="1:8" x14ac:dyDescent="0.3">
      <c r="A2041" s="6" t="s">
        <v>2894</v>
      </c>
      <c r="B2041" s="6" t="s">
        <v>2894</v>
      </c>
      <c r="C2041" s="6">
        <v>510311</v>
      </c>
      <c r="D2041">
        <f t="shared" si="62"/>
        <v>51</v>
      </c>
      <c r="E2041" t="str">
        <f>VLOOKUP(D2041,[1]省代码匹配!B:C,2,FALSE)</f>
        <v>四川省</v>
      </c>
      <c r="F2041">
        <f t="shared" si="63"/>
        <v>5103</v>
      </c>
      <c r="G2041" t="str">
        <f>IF(F2041&gt;10000,"省直辖县市",IF(F2041&gt;7000,“港澳台”,VLOOKUP(F2041,[1]地市级代码匹配!C:D,2,FALSE)))</f>
        <v>自贡市</v>
      </c>
      <c r="H2041" s="3" t="s">
        <v>2894</v>
      </c>
    </row>
    <row r="2042" spans="1:8" x14ac:dyDescent="0.3">
      <c r="A2042" s="6" t="s">
        <v>1563</v>
      </c>
      <c r="B2042" s="6" t="s">
        <v>1563</v>
      </c>
      <c r="C2042" s="6">
        <v>510321</v>
      </c>
      <c r="D2042">
        <f t="shared" si="62"/>
        <v>51</v>
      </c>
      <c r="E2042" t="str">
        <f>VLOOKUP(D2042,[1]省代码匹配!B:C,2,FALSE)</f>
        <v>四川省</v>
      </c>
      <c r="F2042">
        <f t="shared" si="63"/>
        <v>5103</v>
      </c>
      <c r="G2042" t="str">
        <f>IF(F2042&gt;10000,"省直辖县市",IF(F2042&gt;7000,“港澳台”,VLOOKUP(F2042,[1]地市级代码匹配!C:D,2,FALSE)))</f>
        <v>自贡市</v>
      </c>
      <c r="H2042" s="3" t="s">
        <v>1563</v>
      </c>
    </row>
    <row r="2043" spans="1:8" x14ac:dyDescent="0.3">
      <c r="A2043" s="6" t="s">
        <v>1565</v>
      </c>
      <c r="B2043" s="6" t="s">
        <v>1565</v>
      </c>
      <c r="C2043" s="6">
        <v>510322</v>
      </c>
      <c r="D2043">
        <f t="shared" si="62"/>
        <v>51</v>
      </c>
      <c r="E2043" t="str">
        <f>VLOOKUP(D2043,[1]省代码匹配!B:C,2,FALSE)</f>
        <v>四川省</v>
      </c>
      <c r="F2043">
        <f t="shared" si="63"/>
        <v>5103</v>
      </c>
      <c r="G2043" t="str">
        <f>IF(F2043&gt;10000,"省直辖县市",IF(F2043&gt;7000,“港澳台”,VLOOKUP(F2043,[1]地市级代码匹配!C:D,2,FALSE)))</f>
        <v>自贡市</v>
      </c>
      <c r="H2043" s="3" t="s">
        <v>1565</v>
      </c>
    </row>
    <row r="2044" spans="1:8" x14ac:dyDescent="0.3">
      <c r="A2044" s="6" t="s">
        <v>2895</v>
      </c>
      <c r="B2044" s="6" t="s">
        <v>2895</v>
      </c>
      <c r="C2044" s="6">
        <v>510402</v>
      </c>
      <c r="D2044">
        <f t="shared" si="62"/>
        <v>51</v>
      </c>
      <c r="E2044" t="str">
        <f>VLOOKUP(D2044,[1]省代码匹配!B:C,2,FALSE)</f>
        <v>四川省</v>
      </c>
      <c r="F2044">
        <f t="shared" si="63"/>
        <v>5104</v>
      </c>
      <c r="G2044" t="str">
        <f>IF(F2044&gt;10000,"省直辖县市",IF(F2044&gt;7000,“港澳台”,VLOOKUP(F2044,[1]地市级代码匹配!C:D,2,FALSE)))</f>
        <v>攀枝花市</v>
      </c>
      <c r="H2044" s="3" t="s">
        <v>2895</v>
      </c>
    </row>
    <row r="2045" spans="1:8" x14ac:dyDescent="0.3">
      <c r="A2045" s="6" t="s">
        <v>2896</v>
      </c>
      <c r="B2045" s="6" t="s">
        <v>2896</v>
      </c>
      <c r="C2045" s="6">
        <v>510403</v>
      </c>
      <c r="D2045">
        <f t="shared" si="62"/>
        <v>51</v>
      </c>
      <c r="E2045" t="str">
        <f>VLOOKUP(D2045,[1]省代码匹配!B:C,2,FALSE)</f>
        <v>四川省</v>
      </c>
      <c r="F2045">
        <f t="shared" si="63"/>
        <v>5104</v>
      </c>
      <c r="G2045" t="str">
        <f>IF(F2045&gt;10000,"省直辖县市",IF(F2045&gt;7000,“港澳台”,VLOOKUP(F2045,[1]地市级代码匹配!C:D,2,FALSE)))</f>
        <v>攀枝花市</v>
      </c>
      <c r="H2045" s="3" t="s">
        <v>2896</v>
      </c>
    </row>
    <row r="2046" spans="1:8" x14ac:dyDescent="0.3">
      <c r="A2046" s="6" t="s">
        <v>2897</v>
      </c>
      <c r="B2046" s="6" t="s">
        <v>2897</v>
      </c>
      <c r="C2046" s="6">
        <v>510411</v>
      </c>
      <c r="D2046">
        <f t="shared" si="62"/>
        <v>51</v>
      </c>
      <c r="E2046" t="str">
        <f>VLOOKUP(D2046,[1]省代码匹配!B:C,2,FALSE)</f>
        <v>四川省</v>
      </c>
      <c r="F2046">
        <f t="shared" si="63"/>
        <v>5104</v>
      </c>
      <c r="G2046" t="str">
        <f>IF(F2046&gt;10000,"省直辖县市",IF(F2046&gt;7000,“港澳台”,VLOOKUP(F2046,[1]地市级代码匹配!C:D,2,FALSE)))</f>
        <v>攀枝花市</v>
      </c>
      <c r="H2046" s="3" t="s">
        <v>2897</v>
      </c>
    </row>
    <row r="2047" spans="1:8" x14ac:dyDescent="0.3">
      <c r="A2047" s="6" t="s">
        <v>1566</v>
      </c>
      <c r="B2047" s="6" t="s">
        <v>1566</v>
      </c>
      <c r="C2047" s="6">
        <v>510421</v>
      </c>
      <c r="D2047">
        <f t="shared" si="62"/>
        <v>51</v>
      </c>
      <c r="E2047" t="str">
        <f>VLOOKUP(D2047,[1]省代码匹配!B:C,2,FALSE)</f>
        <v>四川省</v>
      </c>
      <c r="F2047">
        <f t="shared" si="63"/>
        <v>5104</v>
      </c>
      <c r="G2047" t="str">
        <f>IF(F2047&gt;10000,"省直辖县市",IF(F2047&gt;7000,“港澳台”,VLOOKUP(F2047,[1]地市级代码匹配!C:D,2,FALSE)))</f>
        <v>攀枝花市</v>
      </c>
      <c r="H2047" s="3" t="s">
        <v>1566</v>
      </c>
    </row>
    <row r="2048" spans="1:8" x14ac:dyDescent="0.3">
      <c r="A2048" s="6" t="s">
        <v>1568</v>
      </c>
      <c r="B2048" s="6" t="s">
        <v>1568</v>
      </c>
      <c r="C2048" s="6">
        <v>510422</v>
      </c>
      <c r="D2048">
        <f t="shared" si="62"/>
        <v>51</v>
      </c>
      <c r="E2048" t="str">
        <f>VLOOKUP(D2048,[1]省代码匹配!B:C,2,FALSE)</f>
        <v>四川省</v>
      </c>
      <c r="F2048">
        <f t="shared" si="63"/>
        <v>5104</v>
      </c>
      <c r="G2048" t="str">
        <f>IF(F2048&gt;10000,"省直辖县市",IF(F2048&gt;7000,“港澳台”,VLOOKUP(F2048,[1]地市级代码匹配!C:D,2,FALSE)))</f>
        <v>攀枝花市</v>
      </c>
      <c r="H2048" s="3" t="s">
        <v>1568</v>
      </c>
    </row>
    <row r="2049" spans="1:8" x14ac:dyDescent="0.3">
      <c r="A2049" s="6" t="s">
        <v>2898</v>
      </c>
      <c r="B2049" s="6" t="s">
        <v>2898</v>
      </c>
      <c r="C2049" s="6">
        <v>510502</v>
      </c>
      <c r="D2049">
        <f t="shared" si="62"/>
        <v>51</v>
      </c>
      <c r="E2049" t="str">
        <f>VLOOKUP(D2049,[1]省代码匹配!B:C,2,FALSE)</f>
        <v>四川省</v>
      </c>
      <c r="F2049">
        <f t="shared" si="63"/>
        <v>5105</v>
      </c>
      <c r="G2049" t="str">
        <f>IF(F2049&gt;10000,"省直辖县市",IF(F2049&gt;7000,“港澳台”,VLOOKUP(F2049,[1]地市级代码匹配!C:D,2,FALSE)))</f>
        <v>泸州市</v>
      </c>
      <c r="H2049" s="3" t="s">
        <v>2898</v>
      </c>
    </row>
    <row r="2050" spans="1:8" x14ac:dyDescent="0.3">
      <c r="A2050" s="6" t="s">
        <v>2899</v>
      </c>
      <c r="B2050" s="6" t="s">
        <v>2899</v>
      </c>
      <c r="C2050" s="6">
        <v>510503</v>
      </c>
      <c r="D2050">
        <f t="shared" si="62"/>
        <v>51</v>
      </c>
      <c r="E2050" t="str">
        <f>VLOOKUP(D2050,[1]省代码匹配!B:C,2,FALSE)</f>
        <v>四川省</v>
      </c>
      <c r="F2050">
        <f t="shared" si="63"/>
        <v>5105</v>
      </c>
      <c r="G2050" t="str">
        <f>IF(F2050&gt;10000,"省直辖县市",IF(F2050&gt;7000,“港澳台”,VLOOKUP(F2050,[1]地市级代码匹配!C:D,2,FALSE)))</f>
        <v>泸州市</v>
      </c>
      <c r="H2050" s="3" t="s">
        <v>2899</v>
      </c>
    </row>
    <row r="2051" spans="1:8" x14ac:dyDescent="0.3">
      <c r="A2051" s="6" t="s">
        <v>2900</v>
      </c>
      <c r="B2051" s="6" t="s">
        <v>2900</v>
      </c>
      <c r="C2051" s="6">
        <v>510504</v>
      </c>
      <c r="D2051">
        <f t="shared" ref="D2051:D2114" si="64">INT(C2051/10000)</f>
        <v>51</v>
      </c>
      <c r="E2051" t="str">
        <f>VLOOKUP(D2051,[1]省代码匹配!B:C,2,FALSE)</f>
        <v>四川省</v>
      </c>
      <c r="F2051">
        <f t="shared" ref="F2051:F2114" si="65">IF(OR(D2051=11,D2051=12,D2051=31,D2051=50,D2051=71,D2051=81,D2051=82),D2051*100,IF(MID(C2051,3,1)="9",C2051,INT(C2051/100)))</f>
        <v>5105</v>
      </c>
      <c r="G2051" t="str">
        <f>IF(F2051&gt;10000,"省直辖县市",IF(F2051&gt;7000,“港澳台”,VLOOKUP(F2051,[1]地市级代码匹配!C:D,2,FALSE)))</f>
        <v>泸州市</v>
      </c>
      <c r="H2051" s="3" t="s">
        <v>2900</v>
      </c>
    </row>
    <row r="2052" spans="1:8" x14ac:dyDescent="0.3">
      <c r="A2052" s="6" t="s">
        <v>1569</v>
      </c>
      <c r="B2052" s="6" t="s">
        <v>1569</v>
      </c>
      <c r="C2052" s="6">
        <v>510521</v>
      </c>
      <c r="D2052">
        <f t="shared" si="64"/>
        <v>51</v>
      </c>
      <c r="E2052" t="str">
        <f>VLOOKUP(D2052,[1]省代码匹配!B:C,2,FALSE)</f>
        <v>四川省</v>
      </c>
      <c r="F2052">
        <f t="shared" si="65"/>
        <v>5105</v>
      </c>
      <c r="G2052" t="str">
        <f>IF(F2052&gt;10000,"省直辖县市",IF(F2052&gt;7000,“港澳台”,VLOOKUP(F2052,[1]地市级代码匹配!C:D,2,FALSE)))</f>
        <v>泸州市</v>
      </c>
      <c r="H2052" s="3" t="s">
        <v>1569</v>
      </c>
    </row>
    <row r="2053" spans="1:8" x14ac:dyDescent="0.3">
      <c r="A2053" s="6" t="s">
        <v>1571</v>
      </c>
      <c r="B2053" s="6" t="s">
        <v>1571</v>
      </c>
      <c r="C2053" s="6">
        <v>510522</v>
      </c>
      <c r="D2053">
        <f t="shared" si="64"/>
        <v>51</v>
      </c>
      <c r="E2053" t="str">
        <f>VLOOKUP(D2053,[1]省代码匹配!B:C,2,FALSE)</f>
        <v>四川省</v>
      </c>
      <c r="F2053">
        <f t="shared" si="65"/>
        <v>5105</v>
      </c>
      <c r="G2053" t="str">
        <f>IF(F2053&gt;10000,"省直辖县市",IF(F2053&gt;7000,“港澳台”,VLOOKUP(F2053,[1]地市级代码匹配!C:D,2,FALSE)))</f>
        <v>泸州市</v>
      </c>
      <c r="H2053" s="3" t="s">
        <v>1571</v>
      </c>
    </row>
    <row r="2054" spans="1:8" x14ac:dyDescent="0.3">
      <c r="A2054" s="6" t="s">
        <v>1572</v>
      </c>
      <c r="B2054" s="6" t="s">
        <v>1572</v>
      </c>
      <c r="C2054" s="6">
        <v>510524</v>
      </c>
      <c r="D2054">
        <f t="shared" si="64"/>
        <v>51</v>
      </c>
      <c r="E2054" t="str">
        <f>VLOOKUP(D2054,[1]省代码匹配!B:C,2,FALSE)</f>
        <v>四川省</v>
      </c>
      <c r="F2054">
        <f t="shared" si="65"/>
        <v>5105</v>
      </c>
      <c r="G2054" t="str">
        <f>IF(F2054&gt;10000,"省直辖县市",IF(F2054&gt;7000,“港澳台”,VLOOKUP(F2054,[1]地市级代码匹配!C:D,2,FALSE)))</f>
        <v>泸州市</v>
      </c>
      <c r="H2054" s="3" t="s">
        <v>1572</v>
      </c>
    </row>
    <row r="2055" spans="1:8" x14ac:dyDescent="0.3">
      <c r="A2055" s="6" t="s">
        <v>2901</v>
      </c>
      <c r="B2055" s="6" t="s">
        <v>2901</v>
      </c>
      <c r="C2055" s="6">
        <v>510525</v>
      </c>
      <c r="D2055">
        <f t="shared" si="64"/>
        <v>51</v>
      </c>
      <c r="E2055" t="str">
        <f>VLOOKUP(D2055,[1]省代码匹配!B:C,2,FALSE)</f>
        <v>四川省</v>
      </c>
      <c r="F2055">
        <f t="shared" si="65"/>
        <v>5105</v>
      </c>
      <c r="G2055" t="str">
        <f>IF(F2055&gt;10000,"省直辖县市",IF(F2055&gt;7000,“港澳台”,VLOOKUP(F2055,[1]地市级代码匹配!C:D,2,FALSE)))</f>
        <v>泸州市</v>
      </c>
      <c r="H2055" s="3" t="s">
        <v>2901</v>
      </c>
    </row>
    <row r="2056" spans="1:8" x14ac:dyDescent="0.3">
      <c r="A2056" s="6" t="s">
        <v>2902</v>
      </c>
      <c r="B2056" s="6" t="s">
        <v>2902</v>
      </c>
      <c r="C2056" s="6">
        <v>510603</v>
      </c>
      <c r="D2056">
        <f t="shared" si="64"/>
        <v>51</v>
      </c>
      <c r="E2056" t="str">
        <f>VLOOKUP(D2056,[1]省代码匹配!B:C,2,FALSE)</f>
        <v>四川省</v>
      </c>
      <c r="F2056">
        <f t="shared" si="65"/>
        <v>5106</v>
      </c>
      <c r="G2056" t="str">
        <f>IF(F2056&gt;10000,"省直辖县市",IF(F2056&gt;7000,“港澳台”,VLOOKUP(F2056,[1]地市级代码匹配!C:D,2,FALSE)))</f>
        <v>德阳市</v>
      </c>
      <c r="H2056" s="3" t="s">
        <v>2902</v>
      </c>
    </row>
    <row r="2057" spans="1:8" x14ac:dyDescent="0.3">
      <c r="A2057" s="6" t="s">
        <v>1573</v>
      </c>
      <c r="B2057" s="6" t="s">
        <v>1573</v>
      </c>
      <c r="C2057" s="6">
        <v>510604</v>
      </c>
      <c r="D2057">
        <f t="shared" si="64"/>
        <v>51</v>
      </c>
      <c r="E2057" t="str">
        <f>VLOOKUP(D2057,[1]省代码匹配!B:C,2,FALSE)</f>
        <v>四川省</v>
      </c>
      <c r="F2057">
        <f t="shared" si="65"/>
        <v>5106</v>
      </c>
      <c r="G2057" t="str">
        <f>IF(F2057&gt;10000,"省直辖县市",IF(F2057&gt;7000,“港澳台”,VLOOKUP(F2057,[1]地市级代码匹配!C:D,2,FALSE)))</f>
        <v>德阳市</v>
      </c>
      <c r="H2057" s="3" t="s">
        <v>3139</v>
      </c>
    </row>
    <row r="2058" spans="1:8" x14ac:dyDescent="0.3">
      <c r="A2058" s="6" t="s">
        <v>1575</v>
      </c>
      <c r="B2058" s="6" t="s">
        <v>1575</v>
      </c>
      <c r="C2058" s="6">
        <v>510623</v>
      </c>
      <c r="D2058">
        <f t="shared" si="64"/>
        <v>51</v>
      </c>
      <c r="E2058" t="str">
        <f>VLOOKUP(D2058,[1]省代码匹配!B:C,2,FALSE)</f>
        <v>四川省</v>
      </c>
      <c r="F2058">
        <f t="shared" si="65"/>
        <v>5106</v>
      </c>
      <c r="G2058" t="str">
        <f>IF(F2058&gt;10000,"省直辖县市",IF(F2058&gt;7000,“港澳台”,VLOOKUP(F2058,[1]地市级代码匹配!C:D,2,FALSE)))</f>
        <v>德阳市</v>
      </c>
      <c r="H2058" s="3" t="s">
        <v>1575</v>
      </c>
    </row>
    <row r="2059" spans="1:8" x14ac:dyDescent="0.3">
      <c r="A2059" s="6" t="s">
        <v>1576</v>
      </c>
      <c r="B2059" s="6" t="s">
        <v>3584</v>
      </c>
      <c r="C2059" s="6">
        <v>510681</v>
      </c>
      <c r="D2059">
        <f t="shared" si="64"/>
        <v>51</v>
      </c>
      <c r="E2059" t="str">
        <f>VLOOKUP(D2059,[1]省代码匹配!B:C,2,FALSE)</f>
        <v>四川省</v>
      </c>
      <c r="F2059">
        <f t="shared" si="65"/>
        <v>5106</v>
      </c>
      <c r="G2059" t="str">
        <f>IF(F2059&gt;10000,"省直辖县市",IF(F2059&gt;7000,“港澳台”,VLOOKUP(F2059,[1]地市级代码匹配!C:D,2,FALSE)))</f>
        <v>德阳市</v>
      </c>
      <c r="H2059" s="3" t="s">
        <v>1576</v>
      </c>
    </row>
    <row r="2060" spans="1:8" x14ac:dyDescent="0.3">
      <c r="A2060" s="6" t="s">
        <v>1577</v>
      </c>
      <c r="B2060" s="6" t="s">
        <v>3585</v>
      </c>
      <c r="C2060" s="6">
        <v>510682</v>
      </c>
      <c r="D2060">
        <f t="shared" si="64"/>
        <v>51</v>
      </c>
      <c r="E2060" t="str">
        <f>VLOOKUP(D2060,[1]省代码匹配!B:C,2,FALSE)</f>
        <v>四川省</v>
      </c>
      <c r="F2060">
        <f t="shared" si="65"/>
        <v>5106</v>
      </c>
      <c r="G2060" t="str">
        <f>IF(F2060&gt;10000,"省直辖县市",IF(F2060&gt;7000,“港澳台”,VLOOKUP(F2060,[1]地市级代码匹配!C:D,2,FALSE)))</f>
        <v>德阳市</v>
      </c>
      <c r="H2060" s="3" t="s">
        <v>1577</v>
      </c>
    </row>
    <row r="2061" spans="1:8" x14ac:dyDescent="0.3">
      <c r="A2061" s="6" t="s">
        <v>1578</v>
      </c>
      <c r="B2061" s="6" t="s">
        <v>3586</v>
      </c>
      <c r="C2061" s="6">
        <v>510683</v>
      </c>
      <c r="D2061">
        <f t="shared" si="64"/>
        <v>51</v>
      </c>
      <c r="E2061" t="str">
        <f>VLOOKUP(D2061,[1]省代码匹配!B:C,2,FALSE)</f>
        <v>四川省</v>
      </c>
      <c r="F2061">
        <f t="shared" si="65"/>
        <v>5106</v>
      </c>
      <c r="G2061" t="str">
        <f>IF(F2061&gt;10000,"省直辖县市",IF(F2061&gt;7000,“港澳台”,VLOOKUP(F2061,[1]地市级代码匹配!C:D,2,FALSE)))</f>
        <v>德阳市</v>
      </c>
      <c r="H2061" s="3" t="s">
        <v>1578</v>
      </c>
    </row>
    <row r="2062" spans="1:8" x14ac:dyDescent="0.3">
      <c r="A2062" s="6" t="s">
        <v>2903</v>
      </c>
      <c r="B2062" s="6" t="s">
        <v>2903</v>
      </c>
      <c r="C2062" s="6">
        <v>510703</v>
      </c>
      <c r="D2062">
        <f t="shared" si="64"/>
        <v>51</v>
      </c>
      <c r="E2062" t="str">
        <f>VLOOKUP(D2062,[1]省代码匹配!B:C,2,FALSE)</f>
        <v>四川省</v>
      </c>
      <c r="F2062">
        <f t="shared" si="65"/>
        <v>5107</v>
      </c>
      <c r="G2062" t="str">
        <f>IF(F2062&gt;10000,"省直辖县市",IF(F2062&gt;7000,“港澳台”,VLOOKUP(F2062,[1]地市级代码匹配!C:D,2,FALSE)))</f>
        <v>绵阳市</v>
      </c>
      <c r="H2062" s="3" t="s">
        <v>2903</v>
      </c>
    </row>
    <row r="2063" spans="1:8" x14ac:dyDescent="0.3">
      <c r="A2063" s="6" t="s">
        <v>2904</v>
      </c>
      <c r="B2063" s="6" t="s">
        <v>2904</v>
      </c>
      <c r="C2063" s="6">
        <v>510704</v>
      </c>
      <c r="D2063">
        <f t="shared" si="64"/>
        <v>51</v>
      </c>
      <c r="E2063" t="str">
        <f>VLOOKUP(D2063,[1]省代码匹配!B:C,2,FALSE)</f>
        <v>四川省</v>
      </c>
      <c r="F2063">
        <f t="shared" si="65"/>
        <v>5107</v>
      </c>
      <c r="G2063" t="str">
        <f>IF(F2063&gt;10000,"省直辖县市",IF(F2063&gt;7000,“港澳台”,VLOOKUP(F2063,[1]地市级代码匹配!C:D,2,FALSE)))</f>
        <v>绵阳市</v>
      </c>
      <c r="H2063" s="3" t="s">
        <v>2904</v>
      </c>
    </row>
    <row r="2064" spans="1:8" x14ac:dyDescent="0.3">
      <c r="A2064" s="6" t="s">
        <v>3587</v>
      </c>
      <c r="B2064" s="6" t="s">
        <v>3587</v>
      </c>
      <c r="C2064" s="6">
        <v>510705</v>
      </c>
      <c r="D2064">
        <f t="shared" si="64"/>
        <v>51</v>
      </c>
      <c r="E2064" t="str">
        <f>VLOOKUP(D2064,[1]省代码匹配!B:C,2,FALSE)</f>
        <v>四川省</v>
      </c>
      <c r="F2064">
        <f t="shared" si="65"/>
        <v>5107</v>
      </c>
      <c r="G2064" t="str">
        <f>IF(F2064&gt;10000,"省直辖县市",IF(F2064&gt;7000,“港澳台”,VLOOKUP(F2064,[1]地市级代码匹配!C:D,2,FALSE)))</f>
        <v>绵阳市</v>
      </c>
      <c r="H2064" s="3" t="s">
        <v>3140</v>
      </c>
    </row>
    <row r="2065" spans="1:8" x14ac:dyDescent="0.3">
      <c r="A2065" s="6" t="s">
        <v>1580</v>
      </c>
      <c r="B2065" s="6" t="s">
        <v>1580</v>
      </c>
      <c r="C2065" s="6">
        <v>510722</v>
      </c>
      <c r="D2065">
        <f t="shared" si="64"/>
        <v>51</v>
      </c>
      <c r="E2065" t="str">
        <f>VLOOKUP(D2065,[1]省代码匹配!B:C,2,FALSE)</f>
        <v>四川省</v>
      </c>
      <c r="F2065">
        <f t="shared" si="65"/>
        <v>5107</v>
      </c>
      <c r="G2065" t="str">
        <f>IF(F2065&gt;10000,"省直辖县市",IF(F2065&gt;7000,“港澳台”,VLOOKUP(F2065,[1]地市级代码匹配!C:D,2,FALSE)))</f>
        <v>绵阳市</v>
      </c>
      <c r="H2065" s="3" t="s">
        <v>1580</v>
      </c>
    </row>
    <row r="2066" spans="1:8" x14ac:dyDescent="0.3">
      <c r="A2066" s="6" t="s">
        <v>1581</v>
      </c>
      <c r="B2066" s="6" t="s">
        <v>1581</v>
      </c>
      <c r="C2066" s="6">
        <v>510723</v>
      </c>
      <c r="D2066">
        <f t="shared" si="64"/>
        <v>51</v>
      </c>
      <c r="E2066" t="str">
        <f>VLOOKUP(D2066,[1]省代码匹配!B:C,2,FALSE)</f>
        <v>四川省</v>
      </c>
      <c r="F2066">
        <f t="shared" si="65"/>
        <v>5107</v>
      </c>
      <c r="G2066" t="str">
        <f>IF(F2066&gt;10000,"省直辖县市",IF(F2066&gt;7000,“港澳台”,VLOOKUP(F2066,[1]地市级代码匹配!C:D,2,FALSE)))</f>
        <v>绵阳市</v>
      </c>
      <c r="H2066" s="3" t="s">
        <v>1581</v>
      </c>
    </row>
    <row r="2067" spans="1:8" x14ac:dyDescent="0.3">
      <c r="A2067" s="6" t="s">
        <v>1582</v>
      </c>
      <c r="B2067" s="6" t="s">
        <v>1582</v>
      </c>
      <c r="C2067" s="6">
        <v>510725</v>
      </c>
      <c r="D2067">
        <f t="shared" si="64"/>
        <v>51</v>
      </c>
      <c r="E2067" t="str">
        <f>VLOOKUP(D2067,[1]省代码匹配!B:C,2,FALSE)</f>
        <v>四川省</v>
      </c>
      <c r="F2067">
        <f t="shared" si="65"/>
        <v>5107</v>
      </c>
      <c r="G2067" t="str">
        <f>IF(F2067&gt;10000,"省直辖县市",IF(F2067&gt;7000,“港澳台”,VLOOKUP(F2067,[1]地市级代码匹配!C:D,2,FALSE)))</f>
        <v>绵阳市</v>
      </c>
      <c r="H2067" s="3" t="s">
        <v>1582</v>
      </c>
    </row>
    <row r="2068" spans="1:8" x14ac:dyDescent="0.3">
      <c r="A2068" s="6" t="s">
        <v>1583</v>
      </c>
      <c r="B2068" s="6" t="s">
        <v>1583</v>
      </c>
      <c r="C2068" s="6">
        <v>510726</v>
      </c>
      <c r="D2068">
        <f t="shared" si="64"/>
        <v>51</v>
      </c>
      <c r="E2068" t="str">
        <f>VLOOKUP(D2068,[1]省代码匹配!B:C,2,FALSE)</f>
        <v>四川省</v>
      </c>
      <c r="F2068">
        <f t="shared" si="65"/>
        <v>5107</v>
      </c>
      <c r="G2068" t="str">
        <f>IF(F2068&gt;10000,"省直辖县市",IF(F2068&gt;7000,“港澳台”,VLOOKUP(F2068,[1]地市级代码匹配!C:D,2,FALSE)))</f>
        <v>绵阳市</v>
      </c>
      <c r="H2068" s="3" t="s">
        <v>1583</v>
      </c>
    </row>
    <row r="2069" spans="1:8" x14ac:dyDescent="0.3">
      <c r="A2069" s="6" t="s">
        <v>1584</v>
      </c>
      <c r="B2069" s="6" t="s">
        <v>1584</v>
      </c>
      <c r="C2069" s="6">
        <v>510727</v>
      </c>
      <c r="D2069">
        <f t="shared" si="64"/>
        <v>51</v>
      </c>
      <c r="E2069" t="str">
        <f>VLOOKUP(D2069,[1]省代码匹配!B:C,2,FALSE)</f>
        <v>四川省</v>
      </c>
      <c r="F2069">
        <f t="shared" si="65"/>
        <v>5107</v>
      </c>
      <c r="G2069" t="str">
        <f>IF(F2069&gt;10000,"省直辖县市",IF(F2069&gt;7000,“港澳台”,VLOOKUP(F2069,[1]地市级代码匹配!C:D,2,FALSE)))</f>
        <v>绵阳市</v>
      </c>
      <c r="H2069" s="3" t="s">
        <v>1584</v>
      </c>
    </row>
    <row r="2070" spans="1:8" x14ac:dyDescent="0.3">
      <c r="A2070" s="6" t="s">
        <v>1585</v>
      </c>
      <c r="B2070" s="6" t="s">
        <v>3588</v>
      </c>
      <c r="C2070" s="6">
        <v>510781</v>
      </c>
      <c r="D2070">
        <f t="shared" si="64"/>
        <v>51</v>
      </c>
      <c r="E2070" t="str">
        <f>VLOOKUP(D2070,[1]省代码匹配!B:C,2,FALSE)</f>
        <v>四川省</v>
      </c>
      <c r="F2070">
        <f t="shared" si="65"/>
        <v>5107</v>
      </c>
      <c r="G2070" t="str">
        <f>IF(F2070&gt;10000,"省直辖县市",IF(F2070&gt;7000,“港澳台”,VLOOKUP(F2070,[1]地市级代码匹配!C:D,2,FALSE)))</f>
        <v>绵阳市</v>
      </c>
      <c r="H2070" s="3" t="s">
        <v>1585</v>
      </c>
    </row>
    <row r="2071" spans="1:8" x14ac:dyDescent="0.3">
      <c r="A2071" s="6" t="s">
        <v>3589</v>
      </c>
      <c r="B2071" s="6" t="s">
        <v>3589</v>
      </c>
      <c r="C2071" s="6">
        <v>510802</v>
      </c>
      <c r="D2071">
        <f t="shared" si="64"/>
        <v>51</v>
      </c>
      <c r="E2071" t="str">
        <f>VLOOKUP(D2071,[1]省代码匹配!B:C,2,FALSE)</f>
        <v>四川省</v>
      </c>
      <c r="F2071">
        <f t="shared" si="65"/>
        <v>5108</v>
      </c>
      <c r="G2071" t="str">
        <f>IF(F2071&gt;10000,"省直辖县市",IF(F2071&gt;7000,“港澳台”,VLOOKUP(F2071,[1]地市级代码匹配!C:D,2,FALSE)))</f>
        <v>广元市</v>
      </c>
      <c r="H2071" s="3" t="s">
        <v>3141</v>
      </c>
    </row>
    <row r="2072" spans="1:8" x14ac:dyDescent="0.3">
      <c r="A2072" s="6" t="s">
        <v>3590</v>
      </c>
      <c r="B2072" s="6" t="s">
        <v>3590</v>
      </c>
      <c r="C2072" s="6">
        <v>510811</v>
      </c>
      <c r="D2072">
        <f t="shared" si="64"/>
        <v>51</v>
      </c>
      <c r="E2072" t="str">
        <f>VLOOKUP(D2072,[1]省代码匹配!B:C,2,FALSE)</f>
        <v>四川省</v>
      </c>
      <c r="F2072">
        <f t="shared" si="65"/>
        <v>5108</v>
      </c>
      <c r="G2072" t="str">
        <f>IF(F2072&gt;10000,"省直辖县市",IF(F2072&gt;7000,“港澳台”,VLOOKUP(F2072,[1]地市级代码匹配!C:D,2,FALSE)))</f>
        <v>广元市</v>
      </c>
      <c r="H2072" s="3" t="s">
        <v>3142</v>
      </c>
    </row>
    <row r="2073" spans="1:8" x14ac:dyDescent="0.3">
      <c r="A2073" s="6" t="s">
        <v>2905</v>
      </c>
      <c r="B2073" s="6" t="s">
        <v>2905</v>
      </c>
      <c r="C2073" s="6">
        <v>510812</v>
      </c>
      <c r="D2073">
        <f t="shared" si="64"/>
        <v>51</v>
      </c>
      <c r="E2073" t="str">
        <f>VLOOKUP(D2073,[1]省代码匹配!B:C,2,FALSE)</f>
        <v>四川省</v>
      </c>
      <c r="F2073">
        <f t="shared" si="65"/>
        <v>5108</v>
      </c>
      <c r="G2073" t="str">
        <f>IF(F2073&gt;10000,"省直辖县市",IF(F2073&gt;7000,“港澳台”,VLOOKUP(F2073,[1]地市级代码匹配!C:D,2,FALSE)))</f>
        <v>广元市</v>
      </c>
      <c r="H2073" s="3" t="s">
        <v>2905</v>
      </c>
    </row>
    <row r="2074" spans="1:8" x14ac:dyDescent="0.3">
      <c r="A2074" s="6" t="s">
        <v>1586</v>
      </c>
      <c r="B2074" s="6" t="s">
        <v>1586</v>
      </c>
      <c r="C2074" s="6">
        <v>510821</v>
      </c>
      <c r="D2074">
        <f t="shared" si="64"/>
        <v>51</v>
      </c>
      <c r="E2074" t="str">
        <f>VLOOKUP(D2074,[1]省代码匹配!B:C,2,FALSE)</f>
        <v>四川省</v>
      </c>
      <c r="F2074">
        <f t="shared" si="65"/>
        <v>5108</v>
      </c>
      <c r="G2074" t="str">
        <f>IF(F2074&gt;10000,"省直辖县市",IF(F2074&gt;7000,“港澳台”,VLOOKUP(F2074,[1]地市级代码匹配!C:D,2,FALSE)))</f>
        <v>广元市</v>
      </c>
      <c r="H2074" s="3" t="s">
        <v>1586</v>
      </c>
    </row>
    <row r="2075" spans="1:8" x14ac:dyDescent="0.3">
      <c r="A2075" s="6" t="s">
        <v>1588</v>
      </c>
      <c r="B2075" s="6" t="s">
        <v>1588</v>
      </c>
      <c r="C2075" s="6">
        <v>510822</v>
      </c>
      <c r="D2075">
        <f t="shared" si="64"/>
        <v>51</v>
      </c>
      <c r="E2075" t="str">
        <f>VLOOKUP(D2075,[1]省代码匹配!B:C,2,FALSE)</f>
        <v>四川省</v>
      </c>
      <c r="F2075">
        <f t="shared" si="65"/>
        <v>5108</v>
      </c>
      <c r="G2075" t="str">
        <f>IF(F2075&gt;10000,"省直辖县市",IF(F2075&gt;7000,“港澳台”,VLOOKUP(F2075,[1]地市级代码匹配!C:D,2,FALSE)))</f>
        <v>广元市</v>
      </c>
      <c r="H2075" s="3" t="s">
        <v>1588</v>
      </c>
    </row>
    <row r="2076" spans="1:8" x14ac:dyDescent="0.3">
      <c r="A2076" s="6" t="s">
        <v>1589</v>
      </c>
      <c r="B2076" s="6" t="s">
        <v>1589</v>
      </c>
      <c r="C2076" s="6">
        <v>510823</v>
      </c>
      <c r="D2076">
        <f t="shared" si="64"/>
        <v>51</v>
      </c>
      <c r="E2076" t="str">
        <f>VLOOKUP(D2076,[1]省代码匹配!B:C,2,FALSE)</f>
        <v>四川省</v>
      </c>
      <c r="F2076">
        <f t="shared" si="65"/>
        <v>5108</v>
      </c>
      <c r="G2076" t="str">
        <f>IF(F2076&gt;10000,"省直辖县市",IF(F2076&gt;7000,“港澳台”,VLOOKUP(F2076,[1]地市级代码匹配!C:D,2,FALSE)))</f>
        <v>广元市</v>
      </c>
      <c r="H2076" s="3" t="s">
        <v>1589</v>
      </c>
    </row>
    <row r="2077" spans="1:8" x14ac:dyDescent="0.3">
      <c r="A2077" s="6" t="s">
        <v>1590</v>
      </c>
      <c r="B2077" s="6" t="s">
        <v>1590</v>
      </c>
      <c r="C2077" s="6">
        <v>510824</v>
      </c>
      <c r="D2077">
        <f t="shared" si="64"/>
        <v>51</v>
      </c>
      <c r="E2077" t="str">
        <f>VLOOKUP(D2077,[1]省代码匹配!B:C,2,FALSE)</f>
        <v>四川省</v>
      </c>
      <c r="F2077">
        <f t="shared" si="65"/>
        <v>5108</v>
      </c>
      <c r="G2077" t="str">
        <f>IF(F2077&gt;10000,"省直辖县市",IF(F2077&gt;7000,“港澳台”,VLOOKUP(F2077,[1]地市级代码匹配!C:D,2,FALSE)))</f>
        <v>广元市</v>
      </c>
      <c r="H2077" s="3" t="s">
        <v>1590</v>
      </c>
    </row>
    <row r="2078" spans="1:8" x14ac:dyDescent="0.3">
      <c r="A2078" s="6" t="s">
        <v>2906</v>
      </c>
      <c r="B2078" s="6" t="s">
        <v>2906</v>
      </c>
      <c r="C2078" s="6">
        <v>510903</v>
      </c>
      <c r="D2078">
        <f t="shared" si="64"/>
        <v>51</v>
      </c>
      <c r="E2078" t="str">
        <f>VLOOKUP(D2078,[1]省代码匹配!B:C,2,FALSE)</f>
        <v>四川省</v>
      </c>
      <c r="F2078">
        <f t="shared" si="65"/>
        <v>5109</v>
      </c>
      <c r="G2078" t="str">
        <f>IF(F2078&gt;10000,"省直辖县市",IF(F2078&gt;7000,“港澳台”,VLOOKUP(F2078,[1]地市级代码匹配!C:D,2,FALSE)))</f>
        <v>遂宁市</v>
      </c>
      <c r="H2078" s="3" t="s">
        <v>2906</v>
      </c>
    </row>
    <row r="2079" spans="1:8" x14ac:dyDescent="0.3">
      <c r="A2079" s="6" t="s">
        <v>2907</v>
      </c>
      <c r="B2079" s="6" t="s">
        <v>2907</v>
      </c>
      <c r="C2079" s="6">
        <v>510904</v>
      </c>
      <c r="D2079">
        <f t="shared" si="64"/>
        <v>51</v>
      </c>
      <c r="E2079" t="str">
        <f>VLOOKUP(D2079,[1]省代码匹配!B:C,2,FALSE)</f>
        <v>四川省</v>
      </c>
      <c r="F2079">
        <f t="shared" si="65"/>
        <v>5109</v>
      </c>
      <c r="G2079" t="str">
        <f>IF(F2079&gt;10000,"省直辖县市",IF(F2079&gt;7000,“港澳台”,VLOOKUP(F2079,[1]地市级代码匹配!C:D,2,FALSE)))</f>
        <v>遂宁市</v>
      </c>
      <c r="H2079" s="3" t="s">
        <v>2907</v>
      </c>
    </row>
    <row r="2080" spans="1:8" x14ac:dyDescent="0.3">
      <c r="A2080" s="6" t="s">
        <v>1591</v>
      </c>
      <c r="B2080" s="6" t="s">
        <v>1591</v>
      </c>
      <c r="C2080" s="6">
        <v>510921</v>
      </c>
      <c r="D2080">
        <f t="shared" si="64"/>
        <v>51</v>
      </c>
      <c r="E2080" t="str">
        <f>VLOOKUP(D2080,[1]省代码匹配!B:C,2,FALSE)</f>
        <v>四川省</v>
      </c>
      <c r="F2080">
        <f t="shared" si="65"/>
        <v>5109</v>
      </c>
      <c r="G2080" t="str">
        <f>IF(F2080&gt;10000,"省直辖县市",IF(F2080&gt;7000,“港澳台”,VLOOKUP(F2080,[1]地市级代码匹配!C:D,2,FALSE)))</f>
        <v>遂宁市</v>
      </c>
      <c r="H2080" s="3" t="s">
        <v>1591</v>
      </c>
    </row>
    <row r="2081" spans="1:8" x14ac:dyDescent="0.3">
      <c r="A2081" s="6" t="s">
        <v>1593</v>
      </c>
      <c r="B2081" s="6" t="s">
        <v>1593</v>
      </c>
      <c r="C2081" s="6">
        <v>510922</v>
      </c>
      <c r="D2081">
        <f t="shared" si="64"/>
        <v>51</v>
      </c>
      <c r="E2081" t="str">
        <f>VLOOKUP(D2081,[1]省代码匹配!B:C,2,FALSE)</f>
        <v>四川省</v>
      </c>
      <c r="F2081">
        <f t="shared" si="65"/>
        <v>5109</v>
      </c>
      <c r="G2081" t="str">
        <f>IF(F2081&gt;10000,"省直辖县市",IF(F2081&gt;7000,“港澳台”,VLOOKUP(F2081,[1]地市级代码匹配!C:D,2,FALSE)))</f>
        <v>遂宁市</v>
      </c>
      <c r="H2081" s="3" t="s">
        <v>1593</v>
      </c>
    </row>
    <row r="2082" spans="1:8" x14ac:dyDescent="0.3">
      <c r="A2082" s="6" t="s">
        <v>1594</v>
      </c>
      <c r="B2082" s="6" t="s">
        <v>1594</v>
      </c>
      <c r="C2082" s="6">
        <v>510923</v>
      </c>
      <c r="D2082">
        <f t="shared" si="64"/>
        <v>51</v>
      </c>
      <c r="E2082" t="str">
        <f>VLOOKUP(D2082,[1]省代码匹配!B:C,2,FALSE)</f>
        <v>四川省</v>
      </c>
      <c r="F2082">
        <f t="shared" si="65"/>
        <v>5109</v>
      </c>
      <c r="G2082" t="str">
        <f>IF(F2082&gt;10000,"省直辖县市",IF(F2082&gt;7000,“港澳台”,VLOOKUP(F2082,[1]地市级代码匹配!C:D,2,FALSE)))</f>
        <v>遂宁市</v>
      </c>
      <c r="H2082" s="3" t="s">
        <v>1594</v>
      </c>
    </row>
    <row r="2083" spans="1:8" x14ac:dyDescent="0.3">
      <c r="A2083" s="6" t="s">
        <v>2655</v>
      </c>
      <c r="B2083" s="6" t="s">
        <v>3405</v>
      </c>
      <c r="C2083" s="6">
        <v>511002</v>
      </c>
      <c r="D2083">
        <f t="shared" si="64"/>
        <v>51</v>
      </c>
      <c r="E2083" t="str">
        <f>VLOOKUP(D2083,[1]省代码匹配!B:C,2,FALSE)</f>
        <v>四川省</v>
      </c>
      <c r="F2083">
        <f t="shared" si="65"/>
        <v>5110</v>
      </c>
      <c r="G2083" t="str">
        <f>IF(F2083&gt;10000,"省直辖县市",IF(F2083&gt;7000,“港澳台”,VLOOKUP(F2083,[1]地市级代码匹配!C:D,2,FALSE)))</f>
        <v>内江市</v>
      </c>
      <c r="H2083" s="3" t="s">
        <v>2655</v>
      </c>
    </row>
    <row r="2084" spans="1:8" x14ac:dyDescent="0.3">
      <c r="A2084" s="6" t="s">
        <v>2908</v>
      </c>
      <c r="B2084" s="6" t="s">
        <v>2908</v>
      </c>
      <c r="C2084" s="6">
        <v>511011</v>
      </c>
      <c r="D2084">
        <f t="shared" si="64"/>
        <v>51</v>
      </c>
      <c r="E2084" t="str">
        <f>VLOOKUP(D2084,[1]省代码匹配!B:C,2,FALSE)</f>
        <v>四川省</v>
      </c>
      <c r="F2084">
        <f t="shared" si="65"/>
        <v>5110</v>
      </c>
      <c r="G2084" t="str">
        <f>IF(F2084&gt;10000,"省直辖县市",IF(F2084&gt;7000,“港澳台”,VLOOKUP(F2084,[1]地市级代码匹配!C:D,2,FALSE)))</f>
        <v>内江市</v>
      </c>
      <c r="H2084" s="3" t="s">
        <v>2908</v>
      </c>
    </row>
    <row r="2085" spans="1:8" x14ac:dyDescent="0.3">
      <c r="A2085" s="6" t="s">
        <v>1595</v>
      </c>
      <c r="B2085" s="6" t="s">
        <v>1595</v>
      </c>
      <c r="C2085" s="6">
        <v>511024</v>
      </c>
      <c r="D2085">
        <f t="shared" si="64"/>
        <v>51</v>
      </c>
      <c r="E2085" t="str">
        <f>VLOOKUP(D2085,[1]省代码匹配!B:C,2,FALSE)</f>
        <v>四川省</v>
      </c>
      <c r="F2085">
        <f t="shared" si="65"/>
        <v>5110</v>
      </c>
      <c r="G2085" t="str">
        <f>IF(F2085&gt;10000,"省直辖县市",IF(F2085&gt;7000,“港澳台”,VLOOKUP(F2085,[1]地市级代码匹配!C:D,2,FALSE)))</f>
        <v>内江市</v>
      </c>
      <c r="H2085" s="3" t="s">
        <v>1595</v>
      </c>
    </row>
    <row r="2086" spans="1:8" x14ac:dyDescent="0.3">
      <c r="A2086" s="6" t="s">
        <v>1597</v>
      </c>
      <c r="B2086" s="6" t="s">
        <v>1597</v>
      </c>
      <c r="C2086" s="6">
        <v>511025</v>
      </c>
      <c r="D2086">
        <f t="shared" si="64"/>
        <v>51</v>
      </c>
      <c r="E2086" t="str">
        <f>VLOOKUP(D2086,[1]省代码匹配!B:C,2,FALSE)</f>
        <v>四川省</v>
      </c>
      <c r="F2086">
        <f t="shared" si="65"/>
        <v>5110</v>
      </c>
      <c r="G2086" t="str">
        <f>IF(F2086&gt;10000,"省直辖县市",IF(F2086&gt;7000,“港澳台”,VLOOKUP(F2086,[1]地市级代码匹配!C:D,2,FALSE)))</f>
        <v>内江市</v>
      </c>
      <c r="H2086" s="3" t="s">
        <v>1597</v>
      </c>
    </row>
    <row r="2087" spans="1:8" x14ac:dyDescent="0.3">
      <c r="A2087" s="6" t="s">
        <v>3591</v>
      </c>
      <c r="B2087" s="6" t="s">
        <v>3592</v>
      </c>
      <c r="C2087" s="6">
        <v>511083</v>
      </c>
      <c r="D2087">
        <f t="shared" si="64"/>
        <v>51</v>
      </c>
      <c r="E2087" t="str">
        <f>VLOOKUP(D2087,[1]省代码匹配!B:C,2,FALSE)</f>
        <v>四川省</v>
      </c>
      <c r="F2087">
        <f t="shared" si="65"/>
        <v>5110</v>
      </c>
      <c r="G2087" t="str">
        <f>IF(F2087&gt;10000,"省直辖县市",IF(F2087&gt;7000,“港澳台”,VLOOKUP(F2087,[1]地市级代码匹配!C:D,2,FALSE)))</f>
        <v>内江市</v>
      </c>
      <c r="H2087" s="3"/>
    </row>
    <row r="2088" spans="1:8" x14ac:dyDescent="0.3">
      <c r="A2088" s="6" t="s">
        <v>2655</v>
      </c>
      <c r="B2088" s="6" t="s">
        <v>3405</v>
      </c>
      <c r="C2088" s="6">
        <v>511102</v>
      </c>
      <c r="D2088">
        <f t="shared" si="64"/>
        <v>51</v>
      </c>
      <c r="E2088" t="str">
        <f>VLOOKUP(D2088,[1]省代码匹配!B:C,2,FALSE)</f>
        <v>四川省</v>
      </c>
      <c r="F2088">
        <f t="shared" si="65"/>
        <v>5111</v>
      </c>
      <c r="G2088" t="str">
        <f>IF(F2088&gt;10000,"省直辖县市",IF(F2088&gt;7000,“港澳台”,VLOOKUP(F2088,[1]地市级代码匹配!C:D,2,FALSE)))</f>
        <v>乐山市</v>
      </c>
      <c r="H2088" s="3" t="s">
        <v>2655</v>
      </c>
    </row>
    <row r="2089" spans="1:8" x14ac:dyDescent="0.3">
      <c r="A2089" s="6" t="s">
        <v>2909</v>
      </c>
      <c r="B2089" s="6" t="s">
        <v>2909</v>
      </c>
      <c r="C2089" s="6">
        <v>511111</v>
      </c>
      <c r="D2089">
        <f t="shared" si="64"/>
        <v>51</v>
      </c>
      <c r="E2089" t="str">
        <f>VLOOKUP(D2089,[1]省代码匹配!B:C,2,FALSE)</f>
        <v>四川省</v>
      </c>
      <c r="F2089">
        <f t="shared" si="65"/>
        <v>5111</v>
      </c>
      <c r="G2089" t="str">
        <f>IF(F2089&gt;10000,"省直辖县市",IF(F2089&gt;7000,“港澳台”,VLOOKUP(F2089,[1]地市级代码匹配!C:D,2,FALSE)))</f>
        <v>乐山市</v>
      </c>
      <c r="H2089" s="3" t="s">
        <v>2909</v>
      </c>
    </row>
    <row r="2090" spans="1:8" x14ac:dyDescent="0.3">
      <c r="A2090" s="6" t="s">
        <v>2910</v>
      </c>
      <c r="B2090" s="6" t="s">
        <v>2910</v>
      </c>
      <c r="C2090" s="6">
        <v>511112</v>
      </c>
      <c r="D2090">
        <f t="shared" si="64"/>
        <v>51</v>
      </c>
      <c r="E2090" t="str">
        <f>VLOOKUP(D2090,[1]省代码匹配!B:C,2,FALSE)</f>
        <v>四川省</v>
      </c>
      <c r="F2090">
        <f t="shared" si="65"/>
        <v>5111</v>
      </c>
      <c r="G2090" t="str">
        <f>IF(F2090&gt;10000,"省直辖县市",IF(F2090&gt;7000,“港澳台”,VLOOKUP(F2090,[1]地市级代码匹配!C:D,2,FALSE)))</f>
        <v>乐山市</v>
      </c>
      <c r="H2090" s="3" t="s">
        <v>2910</v>
      </c>
    </row>
    <row r="2091" spans="1:8" x14ac:dyDescent="0.3">
      <c r="A2091" s="6" t="s">
        <v>2911</v>
      </c>
      <c r="B2091" s="6" t="s">
        <v>2911</v>
      </c>
      <c r="C2091" s="6">
        <v>511113</v>
      </c>
      <c r="D2091">
        <f t="shared" si="64"/>
        <v>51</v>
      </c>
      <c r="E2091" t="str">
        <f>VLOOKUP(D2091,[1]省代码匹配!B:C,2,FALSE)</f>
        <v>四川省</v>
      </c>
      <c r="F2091">
        <f t="shared" si="65"/>
        <v>5111</v>
      </c>
      <c r="G2091" t="str">
        <f>IF(F2091&gt;10000,"省直辖县市",IF(F2091&gt;7000,“港澳台”,VLOOKUP(F2091,[1]地市级代码匹配!C:D,2,FALSE)))</f>
        <v>乐山市</v>
      </c>
      <c r="H2091" s="3" t="s">
        <v>2911</v>
      </c>
    </row>
    <row r="2092" spans="1:8" x14ac:dyDescent="0.3">
      <c r="A2092" s="6" t="s">
        <v>1598</v>
      </c>
      <c r="B2092" s="6" t="s">
        <v>1598</v>
      </c>
      <c r="C2092" s="6">
        <v>511123</v>
      </c>
      <c r="D2092">
        <f t="shared" si="64"/>
        <v>51</v>
      </c>
      <c r="E2092" t="str">
        <f>VLOOKUP(D2092,[1]省代码匹配!B:C,2,FALSE)</f>
        <v>四川省</v>
      </c>
      <c r="F2092">
        <f t="shared" si="65"/>
        <v>5111</v>
      </c>
      <c r="G2092" t="str">
        <f>IF(F2092&gt;10000,"省直辖县市",IF(F2092&gt;7000,“港澳台”,VLOOKUP(F2092,[1]地市级代码匹配!C:D,2,FALSE)))</f>
        <v>乐山市</v>
      </c>
      <c r="H2092" s="3" t="s">
        <v>1598</v>
      </c>
    </row>
    <row r="2093" spans="1:8" x14ac:dyDescent="0.3">
      <c r="A2093" s="6" t="s">
        <v>1600</v>
      </c>
      <c r="B2093" s="6" t="s">
        <v>1600</v>
      </c>
      <c r="C2093" s="6">
        <v>511124</v>
      </c>
      <c r="D2093">
        <f t="shared" si="64"/>
        <v>51</v>
      </c>
      <c r="E2093" t="str">
        <f>VLOOKUP(D2093,[1]省代码匹配!B:C,2,FALSE)</f>
        <v>四川省</v>
      </c>
      <c r="F2093">
        <f t="shared" si="65"/>
        <v>5111</v>
      </c>
      <c r="G2093" t="str">
        <f>IF(F2093&gt;10000,"省直辖县市",IF(F2093&gt;7000,“港澳台”,VLOOKUP(F2093,[1]地市级代码匹配!C:D,2,FALSE)))</f>
        <v>乐山市</v>
      </c>
      <c r="H2093" s="3" t="s">
        <v>1600</v>
      </c>
    </row>
    <row r="2094" spans="1:8" x14ac:dyDescent="0.3">
      <c r="A2094" s="6" t="s">
        <v>1601</v>
      </c>
      <c r="B2094" s="6" t="s">
        <v>1601</v>
      </c>
      <c r="C2094" s="6">
        <v>511126</v>
      </c>
      <c r="D2094">
        <f t="shared" si="64"/>
        <v>51</v>
      </c>
      <c r="E2094" t="str">
        <f>VLOOKUP(D2094,[1]省代码匹配!B:C,2,FALSE)</f>
        <v>四川省</v>
      </c>
      <c r="F2094">
        <f t="shared" si="65"/>
        <v>5111</v>
      </c>
      <c r="G2094" t="str">
        <f>IF(F2094&gt;10000,"省直辖县市",IF(F2094&gt;7000,“港澳台”,VLOOKUP(F2094,[1]地市级代码匹配!C:D,2,FALSE)))</f>
        <v>乐山市</v>
      </c>
      <c r="H2094" s="3" t="s">
        <v>1601</v>
      </c>
    </row>
    <row r="2095" spans="1:8" x14ac:dyDescent="0.3">
      <c r="A2095" s="6" t="s">
        <v>1602</v>
      </c>
      <c r="B2095" s="6" t="s">
        <v>1602</v>
      </c>
      <c r="C2095" s="6">
        <v>511129</v>
      </c>
      <c r="D2095">
        <f t="shared" si="64"/>
        <v>51</v>
      </c>
      <c r="E2095" t="str">
        <f>VLOOKUP(D2095,[1]省代码匹配!B:C,2,FALSE)</f>
        <v>四川省</v>
      </c>
      <c r="F2095">
        <f t="shared" si="65"/>
        <v>5111</v>
      </c>
      <c r="G2095" t="str">
        <f>IF(F2095&gt;10000,"省直辖县市",IF(F2095&gt;7000,“港澳台”,VLOOKUP(F2095,[1]地市级代码匹配!C:D,2,FALSE)))</f>
        <v>乐山市</v>
      </c>
      <c r="H2095" s="3" t="s">
        <v>1602</v>
      </c>
    </row>
    <row r="2096" spans="1:8" x14ac:dyDescent="0.3">
      <c r="A2096" s="6" t="s">
        <v>1603</v>
      </c>
      <c r="B2096" s="6" t="s">
        <v>1603</v>
      </c>
      <c r="C2096" s="6">
        <v>511132</v>
      </c>
      <c r="D2096">
        <f t="shared" si="64"/>
        <v>51</v>
      </c>
      <c r="E2096" t="str">
        <f>VLOOKUP(D2096,[1]省代码匹配!B:C,2,FALSE)</f>
        <v>四川省</v>
      </c>
      <c r="F2096">
        <f t="shared" si="65"/>
        <v>5111</v>
      </c>
      <c r="G2096" t="str">
        <f>IF(F2096&gt;10000,"省直辖县市",IF(F2096&gt;7000,“港澳台”,VLOOKUP(F2096,[1]地市级代码匹配!C:D,2,FALSE)))</f>
        <v>乐山市</v>
      </c>
      <c r="H2096" s="3" t="s">
        <v>1603</v>
      </c>
    </row>
    <row r="2097" spans="1:8" x14ac:dyDescent="0.3">
      <c r="A2097" s="6" t="s">
        <v>1604</v>
      </c>
      <c r="B2097" s="6" t="s">
        <v>1604</v>
      </c>
      <c r="C2097" s="6">
        <v>511133</v>
      </c>
      <c r="D2097">
        <f t="shared" si="64"/>
        <v>51</v>
      </c>
      <c r="E2097" t="str">
        <f>VLOOKUP(D2097,[1]省代码匹配!B:C,2,FALSE)</f>
        <v>四川省</v>
      </c>
      <c r="F2097">
        <f t="shared" si="65"/>
        <v>5111</v>
      </c>
      <c r="G2097" t="str">
        <f>IF(F2097&gt;10000,"省直辖县市",IF(F2097&gt;7000,“港澳台”,VLOOKUP(F2097,[1]地市级代码匹配!C:D,2,FALSE)))</f>
        <v>乐山市</v>
      </c>
      <c r="H2097" s="3" t="s">
        <v>1604</v>
      </c>
    </row>
    <row r="2098" spans="1:8" x14ac:dyDescent="0.3">
      <c r="A2098" s="6" t="s">
        <v>1605</v>
      </c>
      <c r="B2098" s="6" t="s">
        <v>3593</v>
      </c>
      <c r="C2098" s="6">
        <v>511181</v>
      </c>
      <c r="D2098">
        <f t="shared" si="64"/>
        <v>51</v>
      </c>
      <c r="E2098" t="str">
        <f>VLOOKUP(D2098,[1]省代码匹配!B:C,2,FALSE)</f>
        <v>四川省</v>
      </c>
      <c r="F2098">
        <f t="shared" si="65"/>
        <v>5111</v>
      </c>
      <c r="G2098" t="str">
        <f>IF(F2098&gt;10000,"省直辖县市",IF(F2098&gt;7000,“港澳台”,VLOOKUP(F2098,[1]地市级代码匹配!C:D,2,FALSE)))</f>
        <v>乐山市</v>
      </c>
      <c r="H2098" s="3" t="s">
        <v>1605</v>
      </c>
    </row>
    <row r="2099" spans="1:8" x14ac:dyDescent="0.3">
      <c r="A2099" s="6" t="s">
        <v>2912</v>
      </c>
      <c r="B2099" s="6" t="s">
        <v>2912</v>
      </c>
      <c r="C2099" s="6">
        <v>511302</v>
      </c>
      <c r="D2099">
        <f t="shared" si="64"/>
        <v>51</v>
      </c>
      <c r="E2099" t="str">
        <f>VLOOKUP(D2099,[1]省代码匹配!B:C,2,FALSE)</f>
        <v>四川省</v>
      </c>
      <c r="F2099">
        <f t="shared" si="65"/>
        <v>5113</v>
      </c>
      <c r="G2099" t="str">
        <f>IF(F2099&gt;10000,"省直辖县市",IF(F2099&gt;7000,“港澳台”,VLOOKUP(F2099,[1]地市级代码匹配!C:D,2,FALSE)))</f>
        <v>南充市</v>
      </c>
      <c r="H2099" s="3" t="s">
        <v>2912</v>
      </c>
    </row>
    <row r="2100" spans="1:8" x14ac:dyDescent="0.3">
      <c r="A2100" s="6" t="s">
        <v>2913</v>
      </c>
      <c r="B2100" s="6" t="s">
        <v>2913</v>
      </c>
      <c r="C2100" s="6">
        <v>511303</v>
      </c>
      <c r="D2100">
        <f t="shared" si="64"/>
        <v>51</v>
      </c>
      <c r="E2100" t="str">
        <f>VLOOKUP(D2100,[1]省代码匹配!B:C,2,FALSE)</f>
        <v>四川省</v>
      </c>
      <c r="F2100">
        <f t="shared" si="65"/>
        <v>5113</v>
      </c>
      <c r="G2100" t="str">
        <f>IF(F2100&gt;10000,"省直辖县市",IF(F2100&gt;7000,“港澳台”,VLOOKUP(F2100,[1]地市级代码匹配!C:D,2,FALSE)))</f>
        <v>南充市</v>
      </c>
      <c r="H2100" s="3" t="s">
        <v>2913</v>
      </c>
    </row>
    <row r="2101" spans="1:8" x14ac:dyDescent="0.3">
      <c r="A2101" s="6" t="s">
        <v>2914</v>
      </c>
      <c r="B2101" s="6" t="s">
        <v>2914</v>
      </c>
      <c r="C2101" s="6">
        <v>511304</v>
      </c>
      <c r="D2101">
        <f t="shared" si="64"/>
        <v>51</v>
      </c>
      <c r="E2101" t="str">
        <f>VLOOKUP(D2101,[1]省代码匹配!B:C,2,FALSE)</f>
        <v>四川省</v>
      </c>
      <c r="F2101">
        <f t="shared" si="65"/>
        <v>5113</v>
      </c>
      <c r="G2101" t="str">
        <f>IF(F2101&gt;10000,"省直辖县市",IF(F2101&gt;7000,“港澳台”,VLOOKUP(F2101,[1]地市级代码匹配!C:D,2,FALSE)))</f>
        <v>南充市</v>
      </c>
      <c r="H2101" s="3" t="s">
        <v>2914</v>
      </c>
    </row>
    <row r="2102" spans="1:8" x14ac:dyDescent="0.3">
      <c r="A2102" s="6" t="s">
        <v>1606</v>
      </c>
      <c r="B2102" s="6" t="s">
        <v>1606</v>
      </c>
      <c r="C2102" s="6">
        <v>511321</v>
      </c>
      <c r="D2102">
        <f t="shared" si="64"/>
        <v>51</v>
      </c>
      <c r="E2102" t="str">
        <f>VLOOKUP(D2102,[1]省代码匹配!B:C,2,FALSE)</f>
        <v>四川省</v>
      </c>
      <c r="F2102">
        <f t="shared" si="65"/>
        <v>5113</v>
      </c>
      <c r="G2102" t="str">
        <f>IF(F2102&gt;10000,"省直辖县市",IF(F2102&gt;7000,“港澳台”,VLOOKUP(F2102,[1]地市级代码匹配!C:D,2,FALSE)))</f>
        <v>南充市</v>
      </c>
      <c r="H2102" s="3" t="s">
        <v>1606</v>
      </c>
    </row>
    <row r="2103" spans="1:8" x14ac:dyDescent="0.3">
      <c r="A2103" s="6" t="s">
        <v>1608</v>
      </c>
      <c r="B2103" s="6" t="s">
        <v>1608</v>
      </c>
      <c r="C2103" s="6">
        <v>511322</v>
      </c>
      <c r="D2103">
        <f t="shared" si="64"/>
        <v>51</v>
      </c>
      <c r="E2103" t="str">
        <f>VLOOKUP(D2103,[1]省代码匹配!B:C,2,FALSE)</f>
        <v>四川省</v>
      </c>
      <c r="F2103">
        <f t="shared" si="65"/>
        <v>5113</v>
      </c>
      <c r="G2103" t="str">
        <f>IF(F2103&gt;10000,"省直辖县市",IF(F2103&gt;7000,“港澳台”,VLOOKUP(F2103,[1]地市级代码匹配!C:D,2,FALSE)))</f>
        <v>南充市</v>
      </c>
      <c r="H2103" s="3" t="s">
        <v>1608</v>
      </c>
    </row>
    <row r="2104" spans="1:8" x14ac:dyDescent="0.3">
      <c r="A2104" s="6" t="s">
        <v>1609</v>
      </c>
      <c r="B2104" s="6" t="s">
        <v>1609</v>
      </c>
      <c r="C2104" s="6">
        <v>511323</v>
      </c>
      <c r="D2104">
        <f t="shared" si="64"/>
        <v>51</v>
      </c>
      <c r="E2104" t="str">
        <f>VLOOKUP(D2104,[1]省代码匹配!B:C,2,FALSE)</f>
        <v>四川省</v>
      </c>
      <c r="F2104">
        <f t="shared" si="65"/>
        <v>5113</v>
      </c>
      <c r="G2104" t="str">
        <f>IF(F2104&gt;10000,"省直辖县市",IF(F2104&gt;7000,“港澳台”,VLOOKUP(F2104,[1]地市级代码匹配!C:D,2,FALSE)))</f>
        <v>南充市</v>
      </c>
      <c r="H2104" s="3" t="s">
        <v>1609</v>
      </c>
    </row>
    <row r="2105" spans="1:8" x14ac:dyDescent="0.3">
      <c r="A2105" s="6" t="s">
        <v>1610</v>
      </c>
      <c r="B2105" s="6" t="s">
        <v>1610</v>
      </c>
      <c r="C2105" s="6">
        <v>511324</v>
      </c>
      <c r="D2105">
        <f t="shared" si="64"/>
        <v>51</v>
      </c>
      <c r="E2105" t="str">
        <f>VLOOKUP(D2105,[1]省代码匹配!B:C,2,FALSE)</f>
        <v>四川省</v>
      </c>
      <c r="F2105">
        <f t="shared" si="65"/>
        <v>5113</v>
      </c>
      <c r="G2105" t="str">
        <f>IF(F2105&gt;10000,"省直辖县市",IF(F2105&gt;7000,“港澳台”,VLOOKUP(F2105,[1]地市级代码匹配!C:D,2,FALSE)))</f>
        <v>南充市</v>
      </c>
      <c r="H2105" s="3" t="s">
        <v>1610</v>
      </c>
    </row>
    <row r="2106" spans="1:8" x14ac:dyDescent="0.3">
      <c r="A2106" s="6" t="s">
        <v>1611</v>
      </c>
      <c r="B2106" s="6" t="s">
        <v>1611</v>
      </c>
      <c r="C2106" s="6">
        <v>511325</v>
      </c>
      <c r="D2106">
        <f t="shared" si="64"/>
        <v>51</v>
      </c>
      <c r="E2106" t="str">
        <f>VLOOKUP(D2106,[1]省代码匹配!B:C,2,FALSE)</f>
        <v>四川省</v>
      </c>
      <c r="F2106">
        <f t="shared" si="65"/>
        <v>5113</v>
      </c>
      <c r="G2106" t="str">
        <f>IF(F2106&gt;10000,"省直辖县市",IF(F2106&gt;7000,“港澳台”,VLOOKUP(F2106,[1]地市级代码匹配!C:D,2,FALSE)))</f>
        <v>南充市</v>
      </c>
      <c r="H2106" s="3" t="s">
        <v>1611</v>
      </c>
    </row>
    <row r="2107" spans="1:8" x14ac:dyDescent="0.3">
      <c r="A2107" s="6" t="s">
        <v>1612</v>
      </c>
      <c r="B2107" s="6" t="s">
        <v>3594</v>
      </c>
      <c r="C2107" s="6">
        <v>511381</v>
      </c>
      <c r="D2107">
        <f t="shared" si="64"/>
        <v>51</v>
      </c>
      <c r="E2107" t="str">
        <f>VLOOKUP(D2107,[1]省代码匹配!B:C,2,FALSE)</f>
        <v>四川省</v>
      </c>
      <c r="F2107">
        <f t="shared" si="65"/>
        <v>5113</v>
      </c>
      <c r="G2107" t="str">
        <f>IF(F2107&gt;10000,"省直辖县市",IF(F2107&gt;7000,“港澳台”,VLOOKUP(F2107,[1]地市级代码匹配!C:D,2,FALSE)))</f>
        <v>南充市</v>
      </c>
      <c r="H2107" s="3" t="s">
        <v>1612</v>
      </c>
    </row>
    <row r="2108" spans="1:8" x14ac:dyDescent="0.3">
      <c r="A2108" s="6" t="s">
        <v>2915</v>
      </c>
      <c r="B2108" s="6" t="s">
        <v>2915</v>
      </c>
      <c r="C2108" s="6">
        <v>511402</v>
      </c>
      <c r="D2108">
        <f t="shared" si="64"/>
        <v>51</v>
      </c>
      <c r="E2108" t="str">
        <f>VLOOKUP(D2108,[1]省代码匹配!B:C,2,FALSE)</f>
        <v>四川省</v>
      </c>
      <c r="F2108">
        <f t="shared" si="65"/>
        <v>5114</v>
      </c>
      <c r="G2108" t="str">
        <f>IF(F2108&gt;10000,"省直辖县市",IF(F2108&gt;7000,“港澳台”,VLOOKUP(F2108,[1]地市级代码匹配!C:D,2,FALSE)))</f>
        <v>眉山市</v>
      </c>
      <c r="H2108" s="3" t="s">
        <v>2915</v>
      </c>
    </row>
    <row r="2109" spans="1:8" x14ac:dyDescent="0.3">
      <c r="A2109" s="6" t="s">
        <v>1613</v>
      </c>
      <c r="B2109" s="6" t="s">
        <v>1613</v>
      </c>
      <c r="C2109" s="6">
        <v>511403</v>
      </c>
      <c r="D2109">
        <f t="shared" si="64"/>
        <v>51</v>
      </c>
      <c r="E2109" t="str">
        <f>VLOOKUP(D2109,[1]省代码匹配!B:C,2,FALSE)</f>
        <v>四川省</v>
      </c>
      <c r="F2109">
        <f t="shared" si="65"/>
        <v>5114</v>
      </c>
      <c r="G2109" t="str">
        <f>IF(F2109&gt;10000,"省直辖县市",IF(F2109&gt;7000,“港澳台”,VLOOKUP(F2109,[1]地市级代码匹配!C:D,2,FALSE)))</f>
        <v>眉山市</v>
      </c>
      <c r="H2109" s="3" t="s">
        <v>3143</v>
      </c>
    </row>
    <row r="2110" spans="1:8" x14ac:dyDescent="0.3">
      <c r="A2110" s="6" t="s">
        <v>1615</v>
      </c>
      <c r="B2110" s="6" t="s">
        <v>1615</v>
      </c>
      <c r="C2110" s="6">
        <v>511421</v>
      </c>
      <c r="D2110">
        <f t="shared" si="64"/>
        <v>51</v>
      </c>
      <c r="E2110" t="str">
        <f>VLOOKUP(D2110,[1]省代码匹配!B:C,2,FALSE)</f>
        <v>四川省</v>
      </c>
      <c r="F2110">
        <f t="shared" si="65"/>
        <v>5114</v>
      </c>
      <c r="G2110" t="str">
        <f>IF(F2110&gt;10000,"省直辖县市",IF(F2110&gt;7000,“港澳台”,VLOOKUP(F2110,[1]地市级代码匹配!C:D,2,FALSE)))</f>
        <v>眉山市</v>
      </c>
      <c r="H2110" s="3" t="s">
        <v>1615</v>
      </c>
    </row>
    <row r="2111" spans="1:8" x14ac:dyDescent="0.3">
      <c r="A2111" s="6" t="s">
        <v>1616</v>
      </c>
      <c r="B2111" s="6" t="s">
        <v>1616</v>
      </c>
      <c r="C2111" s="6">
        <v>511423</v>
      </c>
      <c r="D2111">
        <f t="shared" si="64"/>
        <v>51</v>
      </c>
      <c r="E2111" t="str">
        <f>VLOOKUP(D2111,[1]省代码匹配!B:C,2,FALSE)</f>
        <v>四川省</v>
      </c>
      <c r="F2111">
        <f t="shared" si="65"/>
        <v>5114</v>
      </c>
      <c r="G2111" t="str">
        <f>IF(F2111&gt;10000,"省直辖县市",IF(F2111&gt;7000,“港澳台”,VLOOKUP(F2111,[1]地市级代码匹配!C:D,2,FALSE)))</f>
        <v>眉山市</v>
      </c>
      <c r="H2111" s="3" t="s">
        <v>1616</v>
      </c>
    </row>
    <row r="2112" spans="1:8" x14ac:dyDescent="0.3">
      <c r="A2112" s="6" t="s">
        <v>1617</v>
      </c>
      <c r="B2112" s="6" t="s">
        <v>1617</v>
      </c>
      <c r="C2112" s="6">
        <v>511424</v>
      </c>
      <c r="D2112">
        <f t="shared" si="64"/>
        <v>51</v>
      </c>
      <c r="E2112" t="str">
        <f>VLOOKUP(D2112,[1]省代码匹配!B:C,2,FALSE)</f>
        <v>四川省</v>
      </c>
      <c r="F2112">
        <f t="shared" si="65"/>
        <v>5114</v>
      </c>
      <c r="G2112" t="str">
        <f>IF(F2112&gt;10000,"省直辖县市",IF(F2112&gt;7000,“港澳台”,VLOOKUP(F2112,[1]地市级代码匹配!C:D,2,FALSE)))</f>
        <v>眉山市</v>
      </c>
      <c r="H2112" s="3" t="s">
        <v>1617</v>
      </c>
    </row>
    <row r="2113" spans="1:8" x14ac:dyDescent="0.3">
      <c r="A2113" s="6" t="s">
        <v>1618</v>
      </c>
      <c r="B2113" s="6" t="s">
        <v>1618</v>
      </c>
      <c r="C2113" s="6">
        <v>511425</v>
      </c>
      <c r="D2113">
        <f t="shared" si="64"/>
        <v>51</v>
      </c>
      <c r="E2113" t="str">
        <f>VLOOKUP(D2113,[1]省代码匹配!B:C,2,FALSE)</f>
        <v>四川省</v>
      </c>
      <c r="F2113">
        <f t="shared" si="65"/>
        <v>5114</v>
      </c>
      <c r="G2113" t="str">
        <f>IF(F2113&gt;10000,"省直辖县市",IF(F2113&gt;7000,“港澳台”,VLOOKUP(F2113,[1]地市级代码匹配!C:D,2,FALSE)))</f>
        <v>眉山市</v>
      </c>
      <c r="H2113" s="3" t="s">
        <v>1618</v>
      </c>
    </row>
    <row r="2114" spans="1:8" x14ac:dyDescent="0.3">
      <c r="A2114" s="6" t="s">
        <v>2916</v>
      </c>
      <c r="B2114" s="6" t="s">
        <v>2916</v>
      </c>
      <c r="C2114" s="6">
        <v>511502</v>
      </c>
      <c r="D2114">
        <f t="shared" si="64"/>
        <v>51</v>
      </c>
      <c r="E2114" t="str">
        <f>VLOOKUP(D2114,[1]省代码匹配!B:C,2,FALSE)</f>
        <v>四川省</v>
      </c>
      <c r="F2114">
        <f t="shared" si="65"/>
        <v>5115</v>
      </c>
      <c r="G2114" t="str">
        <f>IF(F2114&gt;10000,"省直辖县市",IF(F2114&gt;7000,“港澳台”,VLOOKUP(F2114,[1]地市级代码匹配!C:D,2,FALSE)))</f>
        <v>宜宾市</v>
      </c>
      <c r="H2114" s="3" t="s">
        <v>2916</v>
      </c>
    </row>
    <row r="2115" spans="1:8" x14ac:dyDescent="0.3">
      <c r="A2115" s="6" t="s">
        <v>1619</v>
      </c>
      <c r="B2115" s="6" t="s">
        <v>1619</v>
      </c>
      <c r="C2115" s="6">
        <v>511503</v>
      </c>
      <c r="D2115">
        <f t="shared" ref="D2115:D2178" si="66">INT(C2115/10000)</f>
        <v>51</v>
      </c>
      <c r="E2115" t="str">
        <f>VLOOKUP(D2115,[1]省代码匹配!B:C,2,FALSE)</f>
        <v>四川省</v>
      </c>
      <c r="F2115">
        <f t="shared" ref="F2115:F2178" si="67">IF(OR(D2115=11,D2115=12,D2115=31,D2115=50,D2115=71,D2115=81,D2115=82),D2115*100,IF(MID(C2115,3,1)="9",C2115,INT(C2115/100)))</f>
        <v>5115</v>
      </c>
      <c r="G2115" t="str">
        <f>IF(F2115&gt;10000,"省直辖县市",IF(F2115&gt;7000,“港澳台”,VLOOKUP(F2115,[1]地市级代码匹配!C:D,2,FALSE)))</f>
        <v>宜宾市</v>
      </c>
      <c r="H2115" s="3" t="s">
        <v>3144</v>
      </c>
    </row>
    <row r="2116" spans="1:8" x14ac:dyDescent="0.3">
      <c r="A2116" s="6" t="s">
        <v>1621</v>
      </c>
      <c r="B2116" s="6" t="s">
        <v>1621</v>
      </c>
      <c r="C2116" s="6">
        <v>511521</v>
      </c>
      <c r="D2116">
        <f t="shared" si="66"/>
        <v>51</v>
      </c>
      <c r="E2116" t="str">
        <f>VLOOKUP(D2116,[1]省代码匹配!B:C,2,FALSE)</f>
        <v>四川省</v>
      </c>
      <c r="F2116">
        <f t="shared" si="67"/>
        <v>5115</v>
      </c>
      <c r="G2116" t="str">
        <f>IF(F2116&gt;10000,"省直辖县市",IF(F2116&gt;7000,“港澳台”,VLOOKUP(F2116,[1]地市级代码匹配!C:D,2,FALSE)))</f>
        <v>宜宾市</v>
      </c>
      <c r="H2116" s="3" t="s">
        <v>1621</v>
      </c>
    </row>
    <row r="2117" spans="1:8" x14ac:dyDescent="0.3">
      <c r="A2117" s="6" t="s">
        <v>1622</v>
      </c>
      <c r="B2117" s="6" t="s">
        <v>1622</v>
      </c>
      <c r="C2117" s="6">
        <v>511523</v>
      </c>
      <c r="D2117">
        <f t="shared" si="66"/>
        <v>51</v>
      </c>
      <c r="E2117" t="str">
        <f>VLOOKUP(D2117,[1]省代码匹配!B:C,2,FALSE)</f>
        <v>四川省</v>
      </c>
      <c r="F2117">
        <f t="shared" si="67"/>
        <v>5115</v>
      </c>
      <c r="G2117" t="str">
        <f>IF(F2117&gt;10000,"省直辖县市",IF(F2117&gt;7000,“港澳台”,VLOOKUP(F2117,[1]地市级代码匹配!C:D,2,FALSE)))</f>
        <v>宜宾市</v>
      </c>
      <c r="H2117" s="3" t="s">
        <v>1622</v>
      </c>
    </row>
    <row r="2118" spans="1:8" x14ac:dyDescent="0.3">
      <c r="A2118" s="6" t="s">
        <v>1623</v>
      </c>
      <c r="B2118" s="6" t="s">
        <v>1623</v>
      </c>
      <c r="C2118" s="6">
        <v>511524</v>
      </c>
      <c r="D2118">
        <f t="shared" si="66"/>
        <v>51</v>
      </c>
      <c r="E2118" t="str">
        <f>VLOOKUP(D2118,[1]省代码匹配!B:C,2,FALSE)</f>
        <v>四川省</v>
      </c>
      <c r="F2118">
        <f t="shared" si="67"/>
        <v>5115</v>
      </c>
      <c r="G2118" t="str">
        <f>IF(F2118&gt;10000,"省直辖县市",IF(F2118&gt;7000,“港澳台”,VLOOKUP(F2118,[1]地市级代码匹配!C:D,2,FALSE)))</f>
        <v>宜宾市</v>
      </c>
      <c r="H2118" s="3" t="s">
        <v>1623</v>
      </c>
    </row>
    <row r="2119" spans="1:8" x14ac:dyDescent="0.3">
      <c r="A2119" s="6" t="s">
        <v>1624</v>
      </c>
      <c r="B2119" s="6" t="s">
        <v>1624</v>
      </c>
      <c r="C2119" s="6">
        <v>511525</v>
      </c>
      <c r="D2119">
        <f t="shared" si="66"/>
        <v>51</v>
      </c>
      <c r="E2119" t="str">
        <f>VLOOKUP(D2119,[1]省代码匹配!B:C,2,FALSE)</f>
        <v>四川省</v>
      </c>
      <c r="F2119">
        <f t="shared" si="67"/>
        <v>5115</v>
      </c>
      <c r="G2119" t="str">
        <f>IF(F2119&gt;10000,"省直辖县市",IF(F2119&gt;7000,“港澳台”,VLOOKUP(F2119,[1]地市级代码匹配!C:D,2,FALSE)))</f>
        <v>宜宾市</v>
      </c>
      <c r="H2119" s="3" t="s">
        <v>1624</v>
      </c>
    </row>
    <row r="2120" spans="1:8" x14ac:dyDescent="0.3">
      <c r="A2120" s="6" t="s">
        <v>1625</v>
      </c>
      <c r="B2120" s="6" t="s">
        <v>1625</v>
      </c>
      <c r="C2120" s="6">
        <v>511526</v>
      </c>
      <c r="D2120">
        <f t="shared" si="66"/>
        <v>51</v>
      </c>
      <c r="E2120" t="str">
        <f>VLOOKUP(D2120,[1]省代码匹配!B:C,2,FALSE)</f>
        <v>四川省</v>
      </c>
      <c r="F2120">
        <f t="shared" si="67"/>
        <v>5115</v>
      </c>
      <c r="G2120" t="str">
        <f>IF(F2120&gt;10000,"省直辖县市",IF(F2120&gt;7000,“港澳台”,VLOOKUP(F2120,[1]地市级代码匹配!C:D,2,FALSE)))</f>
        <v>宜宾市</v>
      </c>
      <c r="H2120" s="3" t="s">
        <v>1625</v>
      </c>
    </row>
    <row r="2121" spans="1:8" x14ac:dyDescent="0.3">
      <c r="A2121" s="6" t="s">
        <v>1626</v>
      </c>
      <c r="B2121" s="6" t="s">
        <v>1626</v>
      </c>
      <c r="C2121" s="6">
        <v>511527</v>
      </c>
      <c r="D2121">
        <f t="shared" si="66"/>
        <v>51</v>
      </c>
      <c r="E2121" t="str">
        <f>VLOOKUP(D2121,[1]省代码匹配!B:C,2,FALSE)</f>
        <v>四川省</v>
      </c>
      <c r="F2121">
        <f t="shared" si="67"/>
        <v>5115</v>
      </c>
      <c r="G2121" t="str">
        <f>IF(F2121&gt;10000,"省直辖县市",IF(F2121&gt;7000,“港澳台”,VLOOKUP(F2121,[1]地市级代码匹配!C:D,2,FALSE)))</f>
        <v>宜宾市</v>
      </c>
      <c r="H2121" s="3" t="s">
        <v>1626</v>
      </c>
    </row>
    <row r="2122" spans="1:8" x14ac:dyDescent="0.3">
      <c r="A2122" s="6" t="s">
        <v>1627</v>
      </c>
      <c r="B2122" s="6" t="s">
        <v>1627</v>
      </c>
      <c r="C2122" s="6">
        <v>511528</v>
      </c>
      <c r="D2122">
        <f t="shared" si="66"/>
        <v>51</v>
      </c>
      <c r="E2122" t="str">
        <f>VLOOKUP(D2122,[1]省代码匹配!B:C,2,FALSE)</f>
        <v>四川省</v>
      </c>
      <c r="F2122">
        <f t="shared" si="67"/>
        <v>5115</v>
      </c>
      <c r="G2122" t="str">
        <f>IF(F2122&gt;10000,"省直辖县市",IF(F2122&gt;7000,“港澳台”,VLOOKUP(F2122,[1]地市级代码匹配!C:D,2,FALSE)))</f>
        <v>宜宾市</v>
      </c>
      <c r="H2122" s="3" t="s">
        <v>1627</v>
      </c>
    </row>
    <row r="2123" spans="1:8" x14ac:dyDescent="0.3">
      <c r="A2123" s="6" t="s">
        <v>1628</v>
      </c>
      <c r="B2123" s="6" t="s">
        <v>1628</v>
      </c>
      <c r="C2123" s="6">
        <v>511529</v>
      </c>
      <c r="D2123">
        <f t="shared" si="66"/>
        <v>51</v>
      </c>
      <c r="E2123" t="str">
        <f>VLOOKUP(D2123,[1]省代码匹配!B:C,2,FALSE)</f>
        <v>四川省</v>
      </c>
      <c r="F2123">
        <f t="shared" si="67"/>
        <v>5115</v>
      </c>
      <c r="G2123" t="str">
        <f>IF(F2123&gt;10000,"省直辖县市",IF(F2123&gt;7000,“港澳台”,VLOOKUP(F2123,[1]地市级代码匹配!C:D,2,FALSE)))</f>
        <v>宜宾市</v>
      </c>
      <c r="H2123" s="3" t="s">
        <v>1628</v>
      </c>
    </row>
    <row r="2124" spans="1:8" x14ac:dyDescent="0.3">
      <c r="A2124" s="6" t="s">
        <v>3595</v>
      </c>
      <c r="B2124" s="6" t="s">
        <v>3595</v>
      </c>
      <c r="C2124" s="6">
        <v>511602</v>
      </c>
      <c r="D2124">
        <f t="shared" si="66"/>
        <v>51</v>
      </c>
      <c r="E2124" t="str">
        <f>VLOOKUP(D2124,[1]省代码匹配!B:C,2,FALSE)</f>
        <v>四川省</v>
      </c>
      <c r="F2124">
        <f t="shared" si="67"/>
        <v>5116</v>
      </c>
      <c r="G2124" t="str">
        <f>IF(F2124&gt;10000,"省直辖县市",IF(F2124&gt;7000,“港澳台”,VLOOKUP(F2124,[1]地市级代码匹配!C:D,2,FALSE)))</f>
        <v>广安市</v>
      </c>
      <c r="H2124" s="3"/>
    </row>
    <row r="2125" spans="1:8" x14ac:dyDescent="0.3">
      <c r="A2125" s="6" t="s">
        <v>3596</v>
      </c>
      <c r="B2125" s="6" t="s">
        <v>3596</v>
      </c>
      <c r="C2125" s="6">
        <v>511603</v>
      </c>
      <c r="D2125">
        <f t="shared" si="66"/>
        <v>51</v>
      </c>
      <c r="E2125" t="str">
        <f>VLOOKUP(D2125,[1]省代码匹配!B:C,2,FALSE)</f>
        <v>四川省</v>
      </c>
      <c r="F2125">
        <f t="shared" si="67"/>
        <v>5116</v>
      </c>
      <c r="G2125" t="str">
        <f>IF(F2125&gt;10000,"省直辖县市",IF(F2125&gt;7000,“港澳台”,VLOOKUP(F2125,[1]地市级代码匹配!C:D,2,FALSE)))</f>
        <v>广安市</v>
      </c>
      <c r="H2125" s="3"/>
    </row>
    <row r="2126" spans="1:8" x14ac:dyDescent="0.3">
      <c r="A2126" s="6" t="s">
        <v>1629</v>
      </c>
      <c r="B2126" s="6" t="s">
        <v>1629</v>
      </c>
      <c r="C2126" s="6">
        <v>511621</v>
      </c>
      <c r="D2126">
        <f t="shared" si="66"/>
        <v>51</v>
      </c>
      <c r="E2126" t="str">
        <f>VLOOKUP(D2126,[1]省代码匹配!B:C,2,FALSE)</f>
        <v>四川省</v>
      </c>
      <c r="F2126">
        <f t="shared" si="67"/>
        <v>5116</v>
      </c>
      <c r="G2126" t="str">
        <f>IF(F2126&gt;10000,"省直辖县市",IF(F2126&gt;7000,“港澳台”,VLOOKUP(F2126,[1]地市级代码匹配!C:D,2,FALSE)))</f>
        <v>广安市</v>
      </c>
      <c r="H2126" s="3" t="s">
        <v>1629</v>
      </c>
    </row>
    <row r="2127" spans="1:8" x14ac:dyDescent="0.3">
      <c r="A2127" s="6" t="s">
        <v>1631</v>
      </c>
      <c r="B2127" s="6" t="s">
        <v>1631</v>
      </c>
      <c r="C2127" s="6">
        <v>511622</v>
      </c>
      <c r="D2127">
        <f t="shared" si="66"/>
        <v>51</v>
      </c>
      <c r="E2127" t="str">
        <f>VLOOKUP(D2127,[1]省代码匹配!B:C,2,FALSE)</f>
        <v>四川省</v>
      </c>
      <c r="F2127">
        <f t="shared" si="67"/>
        <v>5116</v>
      </c>
      <c r="G2127" t="str">
        <f>IF(F2127&gt;10000,"省直辖县市",IF(F2127&gt;7000,“港澳台”,VLOOKUP(F2127,[1]地市级代码匹配!C:D,2,FALSE)))</f>
        <v>广安市</v>
      </c>
      <c r="H2127" s="3" t="s">
        <v>1631</v>
      </c>
    </row>
    <row r="2128" spans="1:8" x14ac:dyDescent="0.3">
      <c r="A2128" s="6" t="s">
        <v>1632</v>
      </c>
      <c r="B2128" s="6" t="s">
        <v>1632</v>
      </c>
      <c r="C2128" s="6">
        <v>511623</v>
      </c>
      <c r="D2128">
        <f t="shared" si="66"/>
        <v>51</v>
      </c>
      <c r="E2128" t="str">
        <f>VLOOKUP(D2128,[1]省代码匹配!B:C,2,FALSE)</f>
        <v>四川省</v>
      </c>
      <c r="F2128">
        <f t="shared" si="67"/>
        <v>5116</v>
      </c>
      <c r="G2128" t="str">
        <f>IF(F2128&gt;10000,"省直辖县市",IF(F2128&gt;7000,“港澳台”,VLOOKUP(F2128,[1]地市级代码匹配!C:D,2,FALSE)))</f>
        <v>广安市</v>
      </c>
      <c r="H2128" s="3" t="s">
        <v>1632</v>
      </c>
    </row>
    <row r="2129" spans="1:8" x14ac:dyDescent="0.3">
      <c r="A2129" s="6" t="s">
        <v>1633</v>
      </c>
      <c r="B2129" s="6" t="s">
        <v>3597</v>
      </c>
      <c r="C2129" s="6">
        <v>511681</v>
      </c>
      <c r="D2129">
        <f t="shared" si="66"/>
        <v>51</v>
      </c>
      <c r="E2129" t="str">
        <f>VLOOKUP(D2129,[1]省代码匹配!B:C,2,FALSE)</f>
        <v>四川省</v>
      </c>
      <c r="F2129">
        <f t="shared" si="67"/>
        <v>5116</v>
      </c>
      <c r="G2129" t="str">
        <f>IF(F2129&gt;10000,"省直辖县市",IF(F2129&gt;7000,“港澳台”,VLOOKUP(F2129,[1]地市级代码匹配!C:D,2,FALSE)))</f>
        <v>广安市</v>
      </c>
      <c r="H2129" s="3" t="s">
        <v>1633</v>
      </c>
    </row>
    <row r="2130" spans="1:8" x14ac:dyDescent="0.3">
      <c r="A2130" s="6" t="s">
        <v>2917</v>
      </c>
      <c r="B2130" s="6" t="s">
        <v>2917</v>
      </c>
      <c r="C2130" s="6">
        <v>511702</v>
      </c>
      <c r="D2130">
        <f t="shared" si="66"/>
        <v>51</v>
      </c>
      <c r="E2130" t="str">
        <f>VLOOKUP(D2130,[1]省代码匹配!B:C,2,FALSE)</f>
        <v>四川省</v>
      </c>
      <c r="F2130">
        <f t="shared" si="67"/>
        <v>5117</v>
      </c>
      <c r="G2130" t="str">
        <f>IF(F2130&gt;10000,"省直辖县市",IF(F2130&gt;7000,“港澳台”,VLOOKUP(F2130,[1]地市级代码匹配!C:D,2,FALSE)))</f>
        <v>达州市</v>
      </c>
      <c r="H2130" s="3" t="s">
        <v>2917</v>
      </c>
    </row>
    <row r="2131" spans="1:8" x14ac:dyDescent="0.3">
      <c r="A2131" s="6" t="s">
        <v>1634</v>
      </c>
      <c r="B2131" s="6" t="s">
        <v>1634</v>
      </c>
      <c r="C2131" s="6">
        <v>511703</v>
      </c>
      <c r="D2131">
        <f t="shared" si="66"/>
        <v>51</v>
      </c>
      <c r="E2131" t="str">
        <f>VLOOKUP(D2131,[1]省代码匹配!B:C,2,FALSE)</f>
        <v>四川省</v>
      </c>
      <c r="F2131">
        <f t="shared" si="67"/>
        <v>5117</v>
      </c>
      <c r="G2131" t="str">
        <f>IF(F2131&gt;10000,"省直辖县市",IF(F2131&gt;7000,“港澳台”,VLOOKUP(F2131,[1]地市级代码匹配!C:D,2,FALSE)))</f>
        <v>达州市</v>
      </c>
      <c r="H2131" s="3" t="s">
        <v>3145</v>
      </c>
    </row>
    <row r="2132" spans="1:8" x14ac:dyDescent="0.3">
      <c r="A2132" s="6" t="s">
        <v>1636</v>
      </c>
      <c r="B2132" s="6" t="s">
        <v>1636</v>
      </c>
      <c r="C2132" s="6">
        <v>511722</v>
      </c>
      <c r="D2132">
        <f t="shared" si="66"/>
        <v>51</v>
      </c>
      <c r="E2132" t="str">
        <f>VLOOKUP(D2132,[1]省代码匹配!B:C,2,FALSE)</f>
        <v>四川省</v>
      </c>
      <c r="F2132">
        <f t="shared" si="67"/>
        <v>5117</v>
      </c>
      <c r="G2132" t="str">
        <f>IF(F2132&gt;10000,"省直辖县市",IF(F2132&gt;7000,“港澳台”,VLOOKUP(F2132,[1]地市级代码匹配!C:D,2,FALSE)))</f>
        <v>达州市</v>
      </c>
      <c r="H2132" s="3" t="s">
        <v>1636</v>
      </c>
    </row>
    <row r="2133" spans="1:8" x14ac:dyDescent="0.3">
      <c r="A2133" s="6" t="s">
        <v>1637</v>
      </c>
      <c r="B2133" s="6" t="s">
        <v>1637</v>
      </c>
      <c r="C2133" s="6">
        <v>511723</v>
      </c>
      <c r="D2133">
        <f t="shared" si="66"/>
        <v>51</v>
      </c>
      <c r="E2133" t="str">
        <f>VLOOKUP(D2133,[1]省代码匹配!B:C,2,FALSE)</f>
        <v>四川省</v>
      </c>
      <c r="F2133">
        <f t="shared" si="67"/>
        <v>5117</v>
      </c>
      <c r="G2133" t="str">
        <f>IF(F2133&gt;10000,"省直辖县市",IF(F2133&gt;7000,“港澳台”,VLOOKUP(F2133,[1]地市级代码匹配!C:D,2,FALSE)))</f>
        <v>达州市</v>
      </c>
      <c r="H2133" s="3" t="s">
        <v>1637</v>
      </c>
    </row>
    <row r="2134" spans="1:8" x14ac:dyDescent="0.3">
      <c r="A2134" s="6" t="s">
        <v>1638</v>
      </c>
      <c r="B2134" s="6" t="s">
        <v>1638</v>
      </c>
      <c r="C2134" s="6">
        <v>511724</v>
      </c>
      <c r="D2134">
        <f t="shared" si="66"/>
        <v>51</v>
      </c>
      <c r="E2134" t="str">
        <f>VLOOKUP(D2134,[1]省代码匹配!B:C,2,FALSE)</f>
        <v>四川省</v>
      </c>
      <c r="F2134">
        <f t="shared" si="67"/>
        <v>5117</v>
      </c>
      <c r="G2134" t="str">
        <f>IF(F2134&gt;10000,"省直辖县市",IF(F2134&gt;7000,“港澳台”,VLOOKUP(F2134,[1]地市级代码匹配!C:D,2,FALSE)))</f>
        <v>达州市</v>
      </c>
      <c r="H2134" s="3" t="s">
        <v>1638</v>
      </c>
    </row>
    <row r="2135" spans="1:8" x14ac:dyDescent="0.3">
      <c r="A2135" s="6" t="s">
        <v>1639</v>
      </c>
      <c r="B2135" s="6" t="s">
        <v>1639</v>
      </c>
      <c r="C2135" s="6">
        <v>511725</v>
      </c>
      <c r="D2135">
        <f t="shared" si="66"/>
        <v>51</v>
      </c>
      <c r="E2135" t="str">
        <f>VLOOKUP(D2135,[1]省代码匹配!B:C,2,FALSE)</f>
        <v>四川省</v>
      </c>
      <c r="F2135">
        <f t="shared" si="67"/>
        <v>5117</v>
      </c>
      <c r="G2135" t="str">
        <f>IF(F2135&gt;10000,"省直辖县市",IF(F2135&gt;7000,“港澳台”,VLOOKUP(F2135,[1]地市级代码匹配!C:D,2,FALSE)))</f>
        <v>达州市</v>
      </c>
      <c r="H2135" s="3" t="s">
        <v>1639</v>
      </c>
    </row>
    <row r="2136" spans="1:8" x14ac:dyDescent="0.3">
      <c r="A2136" s="6" t="s">
        <v>1640</v>
      </c>
      <c r="B2136" s="6" t="s">
        <v>3598</v>
      </c>
      <c r="C2136" s="6">
        <v>511781</v>
      </c>
      <c r="D2136">
        <f t="shared" si="66"/>
        <v>51</v>
      </c>
      <c r="E2136" t="str">
        <f>VLOOKUP(D2136,[1]省代码匹配!B:C,2,FALSE)</f>
        <v>四川省</v>
      </c>
      <c r="F2136">
        <f t="shared" si="67"/>
        <v>5117</v>
      </c>
      <c r="G2136" t="str">
        <f>IF(F2136&gt;10000,"省直辖县市",IF(F2136&gt;7000,“港澳台”,VLOOKUP(F2136,[1]地市级代码匹配!C:D,2,FALSE)))</f>
        <v>达州市</v>
      </c>
      <c r="H2136" s="3" t="s">
        <v>1640</v>
      </c>
    </row>
    <row r="2137" spans="1:8" x14ac:dyDescent="0.3">
      <c r="A2137" s="6" t="s">
        <v>2918</v>
      </c>
      <c r="B2137" s="6" t="s">
        <v>2918</v>
      </c>
      <c r="C2137" s="6">
        <v>511802</v>
      </c>
      <c r="D2137">
        <f t="shared" si="66"/>
        <v>51</v>
      </c>
      <c r="E2137" t="str">
        <f>VLOOKUP(D2137,[1]省代码匹配!B:C,2,FALSE)</f>
        <v>四川省</v>
      </c>
      <c r="F2137">
        <f t="shared" si="67"/>
        <v>5118</v>
      </c>
      <c r="G2137" t="str">
        <f>IF(F2137&gt;10000,"省直辖县市",IF(F2137&gt;7000,“港澳台”,VLOOKUP(F2137,[1]地市级代码匹配!C:D,2,FALSE)))</f>
        <v>雅安市</v>
      </c>
      <c r="H2137" s="3" t="s">
        <v>2918</v>
      </c>
    </row>
    <row r="2138" spans="1:8" x14ac:dyDescent="0.3">
      <c r="A2138" s="6" t="s">
        <v>1641</v>
      </c>
      <c r="B2138" s="6" t="s">
        <v>1641</v>
      </c>
      <c r="C2138" s="6">
        <v>511803</v>
      </c>
      <c r="D2138">
        <f t="shared" si="66"/>
        <v>51</v>
      </c>
      <c r="E2138" t="str">
        <f>VLOOKUP(D2138,[1]省代码匹配!B:C,2,FALSE)</f>
        <v>四川省</v>
      </c>
      <c r="F2138">
        <f t="shared" si="67"/>
        <v>5118</v>
      </c>
      <c r="G2138" t="str">
        <f>IF(F2138&gt;10000,"省直辖县市",IF(F2138&gt;7000,“港澳台”,VLOOKUP(F2138,[1]地市级代码匹配!C:D,2,FALSE)))</f>
        <v>雅安市</v>
      </c>
      <c r="H2138" s="3" t="s">
        <v>3146</v>
      </c>
    </row>
    <row r="2139" spans="1:8" x14ac:dyDescent="0.3">
      <c r="A2139" s="6" t="s">
        <v>1643</v>
      </c>
      <c r="B2139" s="6" t="s">
        <v>1643</v>
      </c>
      <c r="C2139" s="6">
        <v>511822</v>
      </c>
      <c r="D2139">
        <f t="shared" si="66"/>
        <v>51</v>
      </c>
      <c r="E2139" t="str">
        <f>VLOOKUP(D2139,[1]省代码匹配!B:C,2,FALSE)</f>
        <v>四川省</v>
      </c>
      <c r="F2139">
        <f t="shared" si="67"/>
        <v>5118</v>
      </c>
      <c r="G2139" t="str">
        <f>IF(F2139&gt;10000,"省直辖县市",IF(F2139&gt;7000,“港澳台”,VLOOKUP(F2139,[1]地市级代码匹配!C:D,2,FALSE)))</f>
        <v>雅安市</v>
      </c>
      <c r="H2139" s="3" t="s">
        <v>1643</v>
      </c>
    </row>
    <row r="2140" spans="1:8" x14ac:dyDescent="0.3">
      <c r="A2140" s="6" t="s">
        <v>1644</v>
      </c>
      <c r="B2140" s="6" t="s">
        <v>1644</v>
      </c>
      <c r="C2140" s="6">
        <v>511823</v>
      </c>
      <c r="D2140">
        <f t="shared" si="66"/>
        <v>51</v>
      </c>
      <c r="E2140" t="str">
        <f>VLOOKUP(D2140,[1]省代码匹配!B:C,2,FALSE)</f>
        <v>四川省</v>
      </c>
      <c r="F2140">
        <f t="shared" si="67"/>
        <v>5118</v>
      </c>
      <c r="G2140" t="str">
        <f>IF(F2140&gt;10000,"省直辖县市",IF(F2140&gt;7000,“港澳台”,VLOOKUP(F2140,[1]地市级代码匹配!C:D,2,FALSE)))</f>
        <v>雅安市</v>
      </c>
      <c r="H2140" s="3" t="s">
        <v>1644</v>
      </c>
    </row>
    <row r="2141" spans="1:8" x14ac:dyDescent="0.3">
      <c r="A2141" s="6" t="s">
        <v>1645</v>
      </c>
      <c r="B2141" s="6" t="s">
        <v>1645</v>
      </c>
      <c r="C2141" s="6">
        <v>511824</v>
      </c>
      <c r="D2141">
        <f t="shared" si="66"/>
        <v>51</v>
      </c>
      <c r="E2141" t="str">
        <f>VLOOKUP(D2141,[1]省代码匹配!B:C,2,FALSE)</f>
        <v>四川省</v>
      </c>
      <c r="F2141">
        <f t="shared" si="67"/>
        <v>5118</v>
      </c>
      <c r="G2141" t="str">
        <f>IF(F2141&gt;10000,"省直辖县市",IF(F2141&gt;7000,“港澳台”,VLOOKUP(F2141,[1]地市级代码匹配!C:D,2,FALSE)))</f>
        <v>雅安市</v>
      </c>
      <c r="H2141" s="3" t="s">
        <v>1645</v>
      </c>
    </row>
    <row r="2142" spans="1:8" x14ac:dyDescent="0.3">
      <c r="A2142" s="6" t="s">
        <v>1646</v>
      </c>
      <c r="B2142" s="6" t="s">
        <v>1646</v>
      </c>
      <c r="C2142" s="6">
        <v>511825</v>
      </c>
      <c r="D2142">
        <f t="shared" si="66"/>
        <v>51</v>
      </c>
      <c r="E2142" t="str">
        <f>VLOOKUP(D2142,[1]省代码匹配!B:C,2,FALSE)</f>
        <v>四川省</v>
      </c>
      <c r="F2142">
        <f t="shared" si="67"/>
        <v>5118</v>
      </c>
      <c r="G2142" t="str">
        <f>IF(F2142&gt;10000,"省直辖县市",IF(F2142&gt;7000,“港澳台”,VLOOKUP(F2142,[1]地市级代码匹配!C:D,2,FALSE)))</f>
        <v>雅安市</v>
      </c>
      <c r="H2142" s="3" t="s">
        <v>1646</v>
      </c>
    </row>
    <row r="2143" spans="1:8" x14ac:dyDescent="0.3">
      <c r="A2143" s="6" t="s">
        <v>1647</v>
      </c>
      <c r="B2143" s="6" t="s">
        <v>1647</v>
      </c>
      <c r="C2143" s="6">
        <v>511826</v>
      </c>
      <c r="D2143">
        <f t="shared" si="66"/>
        <v>51</v>
      </c>
      <c r="E2143" t="str">
        <f>VLOOKUP(D2143,[1]省代码匹配!B:C,2,FALSE)</f>
        <v>四川省</v>
      </c>
      <c r="F2143">
        <f t="shared" si="67"/>
        <v>5118</v>
      </c>
      <c r="G2143" t="str">
        <f>IF(F2143&gt;10000,"省直辖县市",IF(F2143&gt;7000,“港澳台”,VLOOKUP(F2143,[1]地市级代码匹配!C:D,2,FALSE)))</f>
        <v>雅安市</v>
      </c>
      <c r="H2143" s="3" t="s">
        <v>1647</v>
      </c>
    </row>
    <row r="2144" spans="1:8" x14ac:dyDescent="0.3">
      <c r="A2144" s="6" t="s">
        <v>1648</v>
      </c>
      <c r="B2144" s="6" t="s">
        <v>1648</v>
      </c>
      <c r="C2144" s="6">
        <v>511827</v>
      </c>
      <c r="D2144">
        <f t="shared" si="66"/>
        <v>51</v>
      </c>
      <c r="E2144" t="str">
        <f>VLOOKUP(D2144,[1]省代码匹配!B:C,2,FALSE)</f>
        <v>四川省</v>
      </c>
      <c r="F2144">
        <f t="shared" si="67"/>
        <v>5118</v>
      </c>
      <c r="G2144" t="str">
        <f>IF(F2144&gt;10000,"省直辖县市",IF(F2144&gt;7000,“港澳台”,VLOOKUP(F2144,[1]地市级代码匹配!C:D,2,FALSE)))</f>
        <v>雅安市</v>
      </c>
      <c r="H2144" s="3" t="s">
        <v>1648</v>
      </c>
    </row>
    <row r="2145" spans="1:8" x14ac:dyDescent="0.3">
      <c r="A2145" s="6" t="s">
        <v>2919</v>
      </c>
      <c r="B2145" s="6" t="s">
        <v>2919</v>
      </c>
      <c r="C2145" s="6">
        <v>511902</v>
      </c>
      <c r="D2145">
        <f t="shared" si="66"/>
        <v>51</v>
      </c>
      <c r="E2145" t="str">
        <f>VLOOKUP(D2145,[1]省代码匹配!B:C,2,FALSE)</f>
        <v>四川省</v>
      </c>
      <c r="F2145">
        <f t="shared" si="67"/>
        <v>5119</v>
      </c>
      <c r="G2145" t="str">
        <f>IF(F2145&gt;10000,"省直辖县市",IF(F2145&gt;7000,“港澳台”,VLOOKUP(F2145,[1]地市级代码匹配!C:D,2,FALSE)))</f>
        <v>巴中市</v>
      </c>
      <c r="H2145" s="3" t="s">
        <v>2919</v>
      </c>
    </row>
    <row r="2146" spans="1:8" x14ac:dyDescent="0.3">
      <c r="A2146" s="6" t="s">
        <v>3599</v>
      </c>
      <c r="B2146" s="6" t="s">
        <v>3599</v>
      </c>
      <c r="C2146" s="6">
        <v>511903</v>
      </c>
      <c r="D2146">
        <f t="shared" si="66"/>
        <v>51</v>
      </c>
      <c r="E2146" t="str">
        <f>VLOOKUP(D2146,[1]省代码匹配!B:C,2,FALSE)</f>
        <v>四川省</v>
      </c>
      <c r="F2146">
        <f t="shared" si="67"/>
        <v>5119</v>
      </c>
      <c r="G2146" t="str">
        <f>IF(F2146&gt;10000,"省直辖县市",IF(F2146&gt;7000,“港澳台”,VLOOKUP(F2146,[1]地市级代码匹配!C:D,2,FALSE)))</f>
        <v>巴中市</v>
      </c>
      <c r="H2146" s="3"/>
    </row>
    <row r="2147" spans="1:8" x14ac:dyDescent="0.3">
      <c r="A2147" s="6" t="s">
        <v>1649</v>
      </c>
      <c r="B2147" s="6" t="s">
        <v>1649</v>
      </c>
      <c r="C2147" s="6">
        <v>511921</v>
      </c>
      <c r="D2147">
        <f t="shared" si="66"/>
        <v>51</v>
      </c>
      <c r="E2147" t="str">
        <f>VLOOKUP(D2147,[1]省代码匹配!B:C,2,FALSE)</f>
        <v>四川省</v>
      </c>
      <c r="F2147">
        <f t="shared" si="67"/>
        <v>5119</v>
      </c>
      <c r="G2147" t="str">
        <f>IF(F2147&gt;10000,"省直辖县市",IF(F2147&gt;7000,“港澳台”,VLOOKUP(F2147,[1]地市级代码匹配!C:D,2,FALSE)))</f>
        <v>巴中市</v>
      </c>
      <c r="H2147" s="3" t="s">
        <v>1649</v>
      </c>
    </row>
    <row r="2148" spans="1:8" x14ac:dyDescent="0.3">
      <c r="A2148" s="6" t="s">
        <v>1651</v>
      </c>
      <c r="B2148" s="6" t="s">
        <v>1651</v>
      </c>
      <c r="C2148" s="6">
        <v>511922</v>
      </c>
      <c r="D2148">
        <f t="shared" si="66"/>
        <v>51</v>
      </c>
      <c r="E2148" t="str">
        <f>VLOOKUP(D2148,[1]省代码匹配!B:C,2,FALSE)</f>
        <v>四川省</v>
      </c>
      <c r="F2148">
        <f t="shared" si="67"/>
        <v>5119</v>
      </c>
      <c r="G2148" t="str">
        <f>IF(F2148&gt;10000,"省直辖县市",IF(F2148&gt;7000,“港澳台”,VLOOKUP(F2148,[1]地市级代码匹配!C:D,2,FALSE)))</f>
        <v>巴中市</v>
      </c>
      <c r="H2148" s="3" t="s">
        <v>1651</v>
      </c>
    </row>
    <row r="2149" spans="1:8" x14ac:dyDescent="0.3">
      <c r="A2149" s="6" t="s">
        <v>1652</v>
      </c>
      <c r="B2149" s="6" t="s">
        <v>1652</v>
      </c>
      <c r="C2149" s="6">
        <v>511923</v>
      </c>
      <c r="D2149">
        <f t="shared" si="66"/>
        <v>51</v>
      </c>
      <c r="E2149" t="str">
        <f>VLOOKUP(D2149,[1]省代码匹配!B:C,2,FALSE)</f>
        <v>四川省</v>
      </c>
      <c r="F2149">
        <f t="shared" si="67"/>
        <v>5119</v>
      </c>
      <c r="G2149" t="str">
        <f>IF(F2149&gt;10000,"省直辖县市",IF(F2149&gt;7000,“港澳台”,VLOOKUP(F2149,[1]地市级代码匹配!C:D,2,FALSE)))</f>
        <v>巴中市</v>
      </c>
      <c r="H2149" s="3" t="s">
        <v>1652</v>
      </c>
    </row>
    <row r="2150" spans="1:8" x14ac:dyDescent="0.3">
      <c r="A2150" s="6" t="s">
        <v>2920</v>
      </c>
      <c r="B2150" s="6" t="s">
        <v>2920</v>
      </c>
      <c r="C2150" s="6">
        <v>512002</v>
      </c>
      <c r="D2150">
        <f t="shared" si="66"/>
        <v>51</v>
      </c>
      <c r="E2150" t="str">
        <f>VLOOKUP(D2150,[1]省代码匹配!B:C,2,FALSE)</f>
        <v>四川省</v>
      </c>
      <c r="F2150">
        <f t="shared" si="67"/>
        <v>5120</v>
      </c>
      <c r="G2150" t="str">
        <f>IF(F2150&gt;10000,"省直辖县市",IF(F2150&gt;7000,“港澳台”,VLOOKUP(F2150,[1]地市级代码匹配!C:D,2,FALSE)))</f>
        <v>资阳市</v>
      </c>
      <c r="H2150" s="3" t="s">
        <v>2920</v>
      </c>
    </row>
    <row r="2151" spans="1:8" x14ac:dyDescent="0.3">
      <c r="A2151" s="6" t="s">
        <v>1653</v>
      </c>
      <c r="B2151" s="6" t="s">
        <v>1653</v>
      </c>
      <c r="C2151" s="6">
        <v>512021</v>
      </c>
      <c r="D2151">
        <f t="shared" si="66"/>
        <v>51</v>
      </c>
      <c r="E2151" t="str">
        <f>VLOOKUP(D2151,[1]省代码匹配!B:C,2,FALSE)</f>
        <v>四川省</v>
      </c>
      <c r="F2151">
        <f t="shared" si="67"/>
        <v>5120</v>
      </c>
      <c r="G2151" t="str">
        <f>IF(F2151&gt;10000,"省直辖县市",IF(F2151&gt;7000,“港澳台”,VLOOKUP(F2151,[1]地市级代码匹配!C:D,2,FALSE)))</f>
        <v>资阳市</v>
      </c>
      <c r="H2151" s="3" t="s">
        <v>1653</v>
      </c>
    </row>
    <row r="2152" spans="1:8" x14ac:dyDescent="0.3">
      <c r="A2152" s="6" t="s">
        <v>1655</v>
      </c>
      <c r="B2152" s="6" t="s">
        <v>1655</v>
      </c>
      <c r="C2152" s="6">
        <v>512022</v>
      </c>
      <c r="D2152">
        <f t="shared" si="66"/>
        <v>51</v>
      </c>
      <c r="E2152" t="str">
        <f>VLOOKUP(D2152,[1]省代码匹配!B:C,2,FALSE)</f>
        <v>四川省</v>
      </c>
      <c r="F2152">
        <f t="shared" si="67"/>
        <v>5120</v>
      </c>
      <c r="G2152" t="str">
        <f>IF(F2152&gt;10000,"省直辖县市",IF(F2152&gt;7000,“港澳台”,VLOOKUP(F2152,[1]地市级代码匹配!C:D,2,FALSE)))</f>
        <v>资阳市</v>
      </c>
      <c r="H2152" s="3" t="s">
        <v>1655</v>
      </c>
    </row>
    <row r="2153" spans="1:8" x14ac:dyDescent="0.3">
      <c r="A2153" s="6" t="s">
        <v>3600</v>
      </c>
      <c r="B2153" s="6" t="s">
        <v>3601</v>
      </c>
      <c r="C2153" s="6">
        <v>513201</v>
      </c>
      <c r="D2153">
        <f t="shared" si="66"/>
        <v>51</v>
      </c>
      <c r="E2153" t="str">
        <f>VLOOKUP(D2153,[1]省代码匹配!B:C,2,FALSE)</f>
        <v>四川省</v>
      </c>
      <c r="F2153">
        <f t="shared" si="67"/>
        <v>5132</v>
      </c>
      <c r="G2153" t="str">
        <f>IF(F2153&gt;10000,"省直辖县市",IF(F2153&gt;7000,“港澳台”,VLOOKUP(F2153,[1]地市级代码匹配!C:D,2,FALSE)))</f>
        <v>阿坝藏族羌族自治州</v>
      </c>
      <c r="H2153" s="3" t="s">
        <v>3147</v>
      </c>
    </row>
    <row r="2154" spans="1:8" x14ac:dyDescent="0.3">
      <c r="A2154" s="6" t="s">
        <v>1657</v>
      </c>
      <c r="B2154" s="6" t="s">
        <v>1657</v>
      </c>
      <c r="C2154" s="6">
        <v>513221</v>
      </c>
      <c r="D2154">
        <f t="shared" si="66"/>
        <v>51</v>
      </c>
      <c r="E2154" t="str">
        <f>VLOOKUP(D2154,[1]省代码匹配!B:C,2,FALSE)</f>
        <v>四川省</v>
      </c>
      <c r="F2154">
        <f t="shared" si="67"/>
        <v>5132</v>
      </c>
      <c r="G2154" t="str">
        <f>IF(F2154&gt;10000,"省直辖县市",IF(F2154&gt;7000,“港澳台”,VLOOKUP(F2154,[1]地市级代码匹配!C:D,2,FALSE)))</f>
        <v>阿坝藏族羌族自治州</v>
      </c>
      <c r="H2154" s="3" t="s">
        <v>1657</v>
      </c>
    </row>
    <row r="2155" spans="1:8" x14ac:dyDescent="0.3">
      <c r="A2155" s="6" t="s">
        <v>1658</v>
      </c>
      <c r="B2155" s="6" t="s">
        <v>1658</v>
      </c>
      <c r="C2155" s="6">
        <v>513222</v>
      </c>
      <c r="D2155">
        <f t="shared" si="66"/>
        <v>51</v>
      </c>
      <c r="E2155" t="str">
        <f>VLOOKUP(D2155,[1]省代码匹配!B:C,2,FALSE)</f>
        <v>四川省</v>
      </c>
      <c r="F2155">
        <f t="shared" si="67"/>
        <v>5132</v>
      </c>
      <c r="G2155" t="str">
        <f>IF(F2155&gt;10000,"省直辖县市",IF(F2155&gt;7000,“港澳台”,VLOOKUP(F2155,[1]地市级代码匹配!C:D,2,FALSE)))</f>
        <v>阿坝藏族羌族自治州</v>
      </c>
      <c r="H2155" s="3" t="s">
        <v>1658</v>
      </c>
    </row>
    <row r="2156" spans="1:8" x14ac:dyDescent="0.3">
      <c r="A2156" s="6" t="s">
        <v>1659</v>
      </c>
      <c r="B2156" s="6" t="s">
        <v>1659</v>
      </c>
      <c r="C2156" s="6">
        <v>513223</v>
      </c>
      <c r="D2156">
        <f t="shared" si="66"/>
        <v>51</v>
      </c>
      <c r="E2156" t="str">
        <f>VLOOKUP(D2156,[1]省代码匹配!B:C,2,FALSE)</f>
        <v>四川省</v>
      </c>
      <c r="F2156">
        <f t="shared" si="67"/>
        <v>5132</v>
      </c>
      <c r="G2156" t="str">
        <f>IF(F2156&gt;10000,"省直辖县市",IF(F2156&gt;7000,“港澳台”,VLOOKUP(F2156,[1]地市级代码匹配!C:D,2,FALSE)))</f>
        <v>阿坝藏族羌族自治州</v>
      </c>
      <c r="H2156" s="3" t="s">
        <v>1659</v>
      </c>
    </row>
    <row r="2157" spans="1:8" x14ac:dyDescent="0.3">
      <c r="A2157" s="6" t="s">
        <v>1660</v>
      </c>
      <c r="B2157" s="6" t="s">
        <v>1660</v>
      </c>
      <c r="C2157" s="6">
        <v>513224</v>
      </c>
      <c r="D2157">
        <f t="shared" si="66"/>
        <v>51</v>
      </c>
      <c r="E2157" t="str">
        <f>VLOOKUP(D2157,[1]省代码匹配!B:C,2,FALSE)</f>
        <v>四川省</v>
      </c>
      <c r="F2157">
        <f t="shared" si="67"/>
        <v>5132</v>
      </c>
      <c r="G2157" t="str">
        <f>IF(F2157&gt;10000,"省直辖县市",IF(F2157&gt;7000,“港澳台”,VLOOKUP(F2157,[1]地市级代码匹配!C:D,2,FALSE)))</f>
        <v>阿坝藏族羌族自治州</v>
      </c>
      <c r="H2157" s="3" t="s">
        <v>1660</v>
      </c>
    </row>
    <row r="2158" spans="1:8" x14ac:dyDescent="0.3">
      <c r="A2158" s="6" t="s">
        <v>1661</v>
      </c>
      <c r="B2158" s="6" t="s">
        <v>1661</v>
      </c>
      <c r="C2158" s="6">
        <v>513225</v>
      </c>
      <c r="D2158">
        <f t="shared" si="66"/>
        <v>51</v>
      </c>
      <c r="E2158" t="str">
        <f>VLOOKUP(D2158,[1]省代码匹配!B:C,2,FALSE)</f>
        <v>四川省</v>
      </c>
      <c r="F2158">
        <f t="shared" si="67"/>
        <v>5132</v>
      </c>
      <c r="G2158" t="str">
        <f>IF(F2158&gt;10000,"省直辖县市",IF(F2158&gt;7000,“港澳台”,VLOOKUP(F2158,[1]地市级代码匹配!C:D,2,FALSE)))</f>
        <v>阿坝藏族羌族自治州</v>
      </c>
      <c r="H2158" s="3" t="s">
        <v>1661</v>
      </c>
    </row>
    <row r="2159" spans="1:8" x14ac:dyDescent="0.3">
      <c r="A2159" s="6" t="s">
        <v>1662</v>
      </c>
      <c r="B2159" s="6" t="s">
        <v>1662</v>
      </c>
      <c r="C2159" s="6">
        <v>513226</v>
      </c>
      <c r="D2159">
        <f t="shared" si="66"/>
        <v>51</v>
      </c>
      <c r="E2159" t="str">
        <f>VLOOKUP(D2159,[1]省代码匹配!B:C,2,FALSE)</f>
        <v>四川省</v>
      </c>
      <c r="F2159">
        <f t="shared" si="67"/>
        <v>5132</v>
      </c>
      <c r="G2159" t="str">
        <f>IF(F2159&gt;10000,"省直辖县市",IF(F2159&gt;7000,“港澳台”,VLOOKUP(F2159,[1]地市级代码匹配!C:D,2,FALSE)))</f>
        <v>阿坝藏族羌族自治州</v>
      </c>
      <c r="H2159" s="3" t="s">
        <v>1662</v>
      </c>
    </row>
    <row r="2160" spans="1:8" x14ac:dyDescent="0.3">
      <c r="A2160" s="6" t="s">
        <v>1663</v>
      </c>
      <c r="B2160" s="6" t="s">
        <v>1663</v>
      </c>
      <c r="C2160" s="6">
        <v>513227</v>
      </c>
      <c r="D2160">
        <f t="shared" si="66"/>
        <v>51</v>
      </c>
      <c r="E2160" t="str">
        <f>VLOOKUP(D2160,[1]省代码匹配!B:C,2,FALSE)</f>
        <v>四川省</v>
      </c>
      <c r="F2160">
        <f t="shared" si="67"/>
        <v>5132</v>
      </c>
      <c r="G2160" t="str">
        <f>IF(F2160&gt;10000,"省直辖县市",IF(F2160&gt;7000,“港澳台”,VLOOKUP(F2160,[1]地市级代码匹配!C:D,2,FALSE)))</f>
        <v>阿坝藏族羌族自治州</v>
      </c>
      <c r="H2160" s="3" t="s">
        <v>1663</v>
      </c>
    </row>
    <row r="2161" spans="1:8" x14ac:dyDescent="0.3">
      <c r="A2161" s="6" t="s">
        <v>1664</v>
      </c>
      <c r="B2161" s="6" t="s">
        <v>1664</v>
      </c>
      <c r="C2161" s="6">
        <v>513228</v>
      </c>
      <c r="D2161">
        <f t="shared" si="66"/>
        <v>51</v>
      </c>
      <c r="E2161" t="str">
        <f>VLOOKUP(D2161,[1]省代码匹配!B:C,2,FALSE)</f>
        <v>四川省</v>
      </c>
      <c r="F2161">
        <f t="shared" si="67"/>
        <v>5132</v>
      </c>
      <c r="G2161" t="str">
        <f>IF(F2161&gt;10000,"省直辖县市",IF(F2161&gt;7000,“港澳台”,VLOOKUP(F2161,[1]地市级代码匹配!C:D,2,FALSE)))</f>
        <v>阿坝藏族羌族自治州</v>
      </c>
      <c r="H2161" s="3" t="s">
        <v>1664</v>
      </c>
    </row>
    <row r="2162" spans="1:8" x14ac:dyDescent="0.3">
      <c r="A2162" s="6" t="s">
        <v>1665</v>
      </c>
      <c r="B2162" s="6" t="s">
        <v>1665</v>
      </c>
      <c r="C2162" s="6">
        <v>513230</v>
      </c>
      <c r="D2162">
        <f t="shared" si="66"/>
        <v>51</v>
      </c>
      <c r="E2162" t="str">
        <f>VLOOKUP(D2162,[1]省代码匹配!B:C,2,FALSE)</f>
        <v>四川省</v>
      </c>
      <c r="F2162">
        <f t="shared" si="67"/>
        <v>5132</v>
      </c>
      <c r="G2162" t="str">
        <f>IF(F2162&gt;10000,"省直辖县市",IF(F2162&gt;7000,“港澳台”,VLOOKUP(F2162,[1]地市级代码匹配!C:D,2,FALSE)))</f>
        <v>阿坝藏族羌族自治州</v>
      </c>
      <c r="H2162" s="3" t="s">
        <v>1665</v>
      </c>
    </row>
    <row r="2163" spans="1:8" x14ac:dyDescent="0.3">
      <c r="A2163" s="6" t="s">
        <v>1666</v>
      </c>
      <c r="B2163" s="6" t="s">
        <v>1666</v>
      </c>
      <c r="C2163" s="6">
        <v>513231</v>
      </c>
      <c r="D2163">
        <f t="shared" si="66"/>
        <v>51</v>
      </c>
      <c r="E2163" t="str">
        <f>VLOOKUP(D2163,[1]省代码匹配!B:C,2,FALSE)</f>
        <v>四川省</v>
      </c>
      <c r="F2163">
        <f t="shared" si="67"/>
        <v>5132</v>
      </c>
      <c r="G2163" t="str">
        <f>IF(F2163&gt;10000,"省直辖县市",IF(F2163&gt;7000,“港澳台”,VLOOKUP(F2163,[1]地市级代码匹配!C:D,2,FALSE)))</f>
        <v>阿坝藏族羌族自治州</v>
      </c>
      <c r="H2163" s="3" t="s">
        <v>1666</v>
      </c>
    </row>
    <row r="2164" spans="1:8" x14ac:dyDescent="0.3">
      <c r="A2164" s="6" t="s">
        <v>1667</v>
      </c>
      <c r="B2164" s="6" t="s">
        <v>1667</v>
      </c>
      <c r="C2164" s="6">
        <v>513232</v>
      </c>
      <c r="D2164">
        <f t="shared" si="66"/>
        <v>51</v>
      </c>
      <c r="E2164" t="str">
        <f>VLOOKUP(D2164,[1]省代码匹配!B:C,2,FALSE)</f>
        <v>四川省</v>
      </c>
      <c r="F2164">
        <f t="shared" si="67"/>
        <v>5132</v>
      </c>
      <c r="G2164" t="str">
        <f>IF(F2164&gt;10000,"省直辖县市",IF(F2164&gt;7000,“港澳台”,VLOOKUP(F2164,[1]地市级代码匹配!C:D,2,FALSE)))</f>
        <v>阿坝藏族羌族自治州</v>
      </c>
      <c r="H2164" s="3" t="s">
        <v>1667</v>
      </c>
    </row>
    <row r="2165" spans="1:8" x14ac:dyDescent="0.3">
      <c r="A2165" s="6" t="s">
        <v>1668</v>
      </c>
      <c r="B2165" s="6" t="s">
        <v>1668</v>
      </c>
      <c r="C2165" s="6">
        <v>513233</v>
      </c>
      <c r="D2165">
        <f t="shared" si="66"/>
        <v>51</v>
      </c>
      <c r="E2165" t="str">
        <f>VLOOKUP(D2165,[1]省代码匹配!B:C,2,FALSE)</f>
        <v>四川省</v>
      </c>
      <c r="F2165">
        <f t="shared" si="67"/>
        <v>5132</v>
      </c>
      <c r="G2165" t="str">
        <f>IF(F2165&gt;10000,"省直辖县市",IF(F2165&gt;7000,“港澳台”,VLOOKUP(F2165,[1]地市级代码匹配!C:D,2,FALSE)))</f>
        <v>阿坝藏族羌族自治州</v>
      </c>
      <c r="H2165" s="3" t="s">
        <v>1668</v>
      </c>
    </row>
    <row r="2166" spans="1:8" x14ac:dyDescent="0.3">
      <c r="A2166" s="6" t="s">
        <v>1669</v>
      </c>
      <c r="B2166" s="6" t="s">
        <v>3602</v>
      </c>
      <c r="C2166" s="6">
        <v>513301</v>
      </c>
      <c r="D2166">
        <f t="shared" si="66"/>
        <v>51</v>
      </c>
      <c r="E2166" t="str">
        <f>VLOOKUP(D2166,[1]省代码匹配!B:C,2,FALSE)</f>
        <v>四川省</v>
      </c>
      <c r="F2166">
        <f t="shared" si="67"/>
        <v>5133</v>
      </c>
      <c r="G2166" t="str">
        <f>IF(F2166&gt;10000,"省直辖县市",IF(F2166&gt;7000,“港澳台”,VLOOKUP(F2166,[1]地市级代码匹配!C:D,2,FALSE)))</f>
        <v>甘孜藏族自治州</v>
      </c>
      <c r="H2166" s="3" t="s">
        <v>3148</v>
      </c>
    </row>
    <row r="2167" spans="1:8" x14ac:dyDescent="0.3">
      <c r="A2167" s="6" t="s">
        <v>1671</v>
      </c>
      <c r="B2167" s="6" t="s">
        <v>1671</v>
      </c>
      <c r="C2167" s="6">
        <v>513322</v>
      </c>
      <c r="D2167">
        <f t="shared" si="66"/>
        <v>51</v>
      </c>
      <c r="E2167" t="str">
        <f>VLOOKUP(D2167,[1]省代码匹配!B:C,2,FALSE)</f>
        <v>四川省</v>
      </c>
      <c r="F2167">
        <f t="shared" si="67"/>
        <v>5133</v>
      </c>
      <c r="G2167" t="str">
        <f>IF(F2167&gt;10000,"省直辖县市",IF(F2167&gt;7000,“港澳台”,VLOOKUP(F2167,[1]地市级代码匹配!C:D,2,FALSE)))</f>
        <v>甘孜藏族自治州</v>
      </c>
      <c r="H2167" s="3" t="s">
        <v>1671</v>
      </c>
    </row>
    <row r="2168" spans="1:8" x14ac:dyDescent="0.3">
      <c r="A2168" s="6" t="s">
        <v>1672</v>
      </c>
      <c r="B2168" s="6" t="s">
        <v>1672</v>
      </c>
      <c r="C2168" s="6">
        <v>513323</v>
      </c>
      <c r="D2168">
        <f t="shared" si="66"/>
        <v>51</v>
      </c>
      <c r="E2168" t="str">
        <f>VLOOKUP(D2168,[1]省代码匹配!B:C,2,FALSE)</f>
        <v>四川省</v>
      </c>
      <c r="F2168">
        <f t="shared" si="67"/>
        <v>5133</v>
      </c>
      <c r="G2168" t="str">
        <f>IF(F2168&gt;10000,"省直辖县市",IF(F2168&gt;7000,“港澳台”,VLOOKUP(F2168,[1]地市级代码匹配!C:D,2,FALSE)))</f>
        <v>甘孜藏族自治州</v>
      </c>
      <c r="H2168" s="3" t="s">
        <v>1672</v>
      </c>
    </row>
    <row r="2169" spans="1:8" x14ac:dyDescent="0.3">
      <c r="A2169" s="6" t="s">
        <v>1673</v>
      </c>
      <c r="B2169" s="6" t="s">
        <v>1673</v>
      </c>
      <c r="C2169" s="6">
        <v>513324</v>
      </c>
      <c r="D2169">
        <f t="shared" si="66"/>
        <v>51</v>
      </c>
      <c r="E2169" t="str">
        <f>VLOOKUP(D2169,[1]省代码匹配!B:C,2,FALSE)</f>
        <v>四川省</v>
      </c>
      <c r="F2169">
        <f t="shared" si="67"/>
        <v>5133</v>
      </c>
      <c r="G2169" t="str">
        <f>IF(F2169&gt;10000,"省直辖县市",IF(F2169&gt;7000,“港澳台”,VLOOKUP(F2169,[1]地市级代码匹配!C:D,2,FALSE)))</f>
        <v>甘孜藏族自治州</v>
      </c>
      <c r="H2169" s="3" t="s">
        <v>1673</v>
      </c>
    </row>
    <row r="2170" spans="1:8" x14ac:dyDescent="0.3">
      <c r="A2170" s="6" t="s">
        <v>1674</v>
      </c>
      <c r="B2170" s="6" t="s">
        <v>1674</v>
      </c>
      <c r="C2170" s="6">
        <v>513325</v>
      </c>
      <c r="D2170">
        <f t="shared" si="66"/>
        <v>51</v>
      </c>
      <c r="E2170" t="str">
        <f>VLOOKUP(D2170,[1]省代码匹配!B:C,2,FALSE)</f>
        <v>四川省</v>
      </c>
      <c r="F2170">
        <f t="shared" si="67"/>
        <v>5133</v>
      </c>
      <c r="G2170" t="str">
        <f>IF(F2170&gt;10000,"省直辖县市",IF(F2170&gt;7000,“港澳台”,VLOOKUP(F2170,[1]地市级代码匹配!C:D,2,FALSE)))</f>
        <v>甘孜藏族自治州</v>
      </c>
      <c r="H2170" s="3" t="s">
        <v>1674</v>
      </c>
    </row>
    <row r="2171" spans="1:8" x14ac:dyDescent="0.3">
      <c r="A2171" s="6" t="s">
        <v>1675</v>
      </c>
      <c r="B2171" s="6" t="s">
        <v>1675</v>
      </c>
      <c r="C2171" s="6">
        <v>513326</v>
      </c>
      <c r="D2171">
        <f t="shared" si="66"/>
        <v>51</v>
      </c>
      <c r="E2171" t="str">
        <f>VLOOKUP(D2171,[1]省代码匹配!B:C,2,FALSE)</f>
        <v>四川省</v>
      </c>
      <c r="F2171">
        <f t="shared" si="67"/>
        <v>5133</v>
      </c>
      <c r="G2171" t="str">
        <f>IF(F2171&gt;10000,"省直辖县市",IF(F2171&gt;7000,“港澳台”,VLOOKUP(F2171,[1]地市级代码匹配!C:D,2,FALSE)))</f>
        <v>甘孜藏族自治州</v>
      </c>
      <c r="H2171" s="3" t="s">
        <v>1675</v>
      </c>
    </row>
    <row r="2172" spans="1:8" x14ac:dyDescent="0.3">
      <c r="A2172" s="6" t="s">
        <v>1676</v>
      </c>
      <c r="B2172" s="6" t="s">
        <v>1676</v>
      </c>
      <c r="C2172" s="6">
        <v>513327</v>
      </c>
      <c r="D2172">
        <f t="shared" si="66"/>
        <v>51</v>
      </c>
      <c r="E2172" t="str">
        <f>VLOOKUP(D2172,[1]省代码匹配!B:C,2,FALSE)</f>
        <v>四川省</v>
      </c>
      <c r="F2172">
        <f t="shared" si="67"/>
        <v>5133</v>
      </c>
      <c r="G2172" t="str">
        <f>IF(F2172&gt;10000,"省直辖县市",IF(F2172&gt;7000,“港澳台”,VLOOKUP(F2172,[1]地市级代码匹配!C:D,2,FALSE)))</f>
        <v>甘孜藏族自治州</v>
      </c>
      <c r="H2172" s="3" t="s">
        <v>1676</v>
      </c>
    </row>
    <row r="2173" spans="1:8" x14ac:dyDescent="0.3">
      <c r="A2173" s="6" t="s">
        <v>1677</v>
      </c>
      <c r="B2173" s="6" t="s">
        <v>1677</v>
      </c>
      <c r="C2173" s="6">
        <v>513328</v>
      </c>
      <c r="D2173">
        <f t="shared" si="66"/>
        <v>51</v>
      </c>
      <c r="E2173" t="str">
        <f>VLOOKUP(D2173,[1]省代码匹配!B:C,2,FALSE)</f>
        <v>四川省</v>
      </c>
      <c r="F2173">
        <f t="shared" si="67"/>
        <v>5133</v>
      </c>
      <c r="G2173" t="str">
        <f>IF(F2173&gt;10000,"省直辖县市",IF(F2173&gt;7000,“港澳台”,VLOOKUP(F2173,[1]地市级代码匹配!C:D,2,FALSE)))</f>
        <v>甘孜藏族自治州</v>
      </c>
      <c r="H2173" s="3" t="s">
        <v>1677</v>
      </c>
    </row>
    <row r="2174" spans="1:8" x14ac:dyDescent="0.3">
      <c r="A2174" s="6" t="s">
        <v>1678</v>
      </c>
      <c r="B2174" s="6" t="s">
        <v>1678</v>
      </c>
      <c r="C2174" s="6">
        <v>513329</v>
      </c>
      <c r="D2174">
        <f t="shared" si="66"/>
        <v>51</v>
      </c>
      <c r="E2174" t="str">
        <f>VLOOKUP(D2174,[1]省代码匹配!B:C,2,FALSE)</f>
        <v>四川省</v>
      </c>
      <c r="F2174">
        <f t="shared" si="67"/>
        <v>5133</v>
      </c>
      <c r="G2174" t="str">
        <f>IF(F2174&gt;10000,"省直辖县市",IF(F2174&gt;7000,“港澳台”,VLOOKUP(F2174,[1]地市级代码匹配!C:D,2,FALSE)))</f>
        <v>甘孜藏族自治州</v>
      </c>
      <c r="H2174" s="3" t="s">
        <v>1678</v>
      </c>
    </row>
    <row r="2175" spans="1:8" x14ac:dyDescent="0.3">
      <c r="A2175" s="6" t="s">
        <v>1679</v>
      </c>
      <c r="B2175" s="6" t="s">
        <v>1679</v>
      </c>
      <c r="C2175" s="6">
        <v>513330</v>
      </c>
      <c r="D2175">
        <f t="shared" si="66"/>
        <v>51</v>
      </c>
      <c r="E2175" t="str">
        <f>VLOOKUP(D2175,[1]省代码匹配!B:C,2,FALSE)</f>
        <v>四川省</v>
      </c>
      <c r="F2175">
        <f t="shared" si="67"/>
        <v>5133</v>
      </c>
      <c r="G2175" t="str">
        <f>IF(F2175&gt;10000,"省直辖县市",IF(F2175&gt;7000,“港澳台”,VLOOKUP(F2175,[1]地市级代码匹配!C:D,2,FALSE)))</f>
        <v>甘孜藏族自治州</v>
      </c>
      <c r="H2175" s="3" t="s">
        <v>1679</v>
      </c>
    </row>
    <row r="2176" spans="1:8" x14ac:dyDescent="0.3">
      <c r="A2176" s="6" t="s">
        <v>1680</v>
      </c>
      <c r="B2176" s="6" t="s">
        <v>1680</v>
      </c>
      <c r="C2176" s="6">
        <v>513331</v>
      </c>
      <c r="D2176">
        <f t="shared" si="66"/>
        <v>51</v>
      </c>
      <c r="E2176" t="str">
        <f>VLOOKUP(D2176,[1]省代码匹配!B:C,2,FALSE)</f>
        <v>四川省</v>
      </c>
      <c r="F2176">
        <f t="shared" si="67"/>
        <v>5133</v>
      </c>
      <c r="G2176" t="str">
        <f>IF(F2176&gt;10000,"省直辖县市",IF(F2176&gt;7000,“港澳台”,VLOOKUP(F2176,[1]地市级代码匹配!C:D,2,FALSE)))</f>
        <v>甘孜藏族自治州</v>
      </c>
      <c r="H2176" s="3" t="s">
        <v>1680</v>
      </c>
    </row>
    <row r="2177" spans="1:8" x14ac:dyDescent="0.3">
      <c r="A2177" s="6" t="s">
        <v>1681</v>
      </c>
      <c r="B2177" s="6" t="s">
        <v>1681</v>
      </c>
      <c r="C2177" s="6">
        <v>513332</v>
      </c>
      <c r="D2177">
        <f t="shared" si="66"/>
        <v>51</v>
      </c>
      <c r="E2177" t="str">
        <f>VLOOKUP(D2177,[1]省代码匹配!B:C,2,FALSE)</f>
        <v>四川省</v>
      </c>
      <c r="F2177">
        <f t="shared" si="67"/>
        <v>5133</v>
      </c>
      <c r="G2177" t="str">
        <f>IF(F2177&gt;10000,"省直辖县市",IF(F2177&gt;7000,“港澳台”,VLOOKUP(F2177,[1]地市级代码匹配!C:D,2,FALSE)))</f>
        <v>甘孜藏族自治州</v>
      </c>
      <c r="H2177" s="3" t="s">
        <v>1681</v>
      </c>
    </row>
    <row r="2178" spans="1:8" x14ac:dyDescent="0.3">
      <c r="A2178" s="6" t="s">
        <v>1682</v>
      </c>
      <c r="B2178" s="6" t="s">
        <v>1682</v>
      </c>
      <c r="C2178" s="6">
        <v>513333</v>
      </c>
      <c r="D2178">
        <f t="shared" si="66"/>
        <v>51</v>
      </c>
      <c r="E2178" t="str">
        <f>VLOOKUP(D2178,[1]省代码匹配!B:C,2,FALSE)</f>
        <v>四川省</v>
      </c>
      <c r="F2178">
        <f t="shared" si="67"/>
        <v>5133</v>
      </c>
      <c r="G2178" t="str">
        <f>IF(F2178&gt;10000,"省直辖县市",IF(F2178&gt;7000,“港澳台”,VLOOKUP(F2178,[1]地市级代码匹配!C:D,2,FALSE)))</f>
        <v>甘孜藏族自治州</v>
      </c>
      <c r="H2178" s="3" t="s">
        <v>1682</v>
      </c>
    </row>
    <row r="2179" spans="1:8" x14ac:dyDescent="0.3">
      <c r="A2179" s="6" t="s">
        <v>1683</v>
      </c>
      <c r="B2179" s="6" t="s">
        <v>1683</v>
      </c>
      <c r="C2179" s="6">
        <v>513334</v>
      </c>
      <c r="D2179">
        <f t="shared" ref="D2179:D2242" si="68">INT(C2179/10000)</f>
        <v>51</v>
      </c>
      <c r="E2179" t="str">
        <f>VLOOKUP(D2179,[1]省代码匹配!B:C,2,FALSE)</f>
        <v>四川省</v>
      </c>
      <c r="F2179">
        <f t="shared" ref="F2179:F2242" si="69">IF(OR(D2179=11,D2179=12,D2179=31,D2179=50,D2179=71,D2179=81,D2179=82),D2179*100,IF(MID(C2179,3,1)="9",C2179,INT(C2179/100)))</f>
        <v>5133</v>
      </c>
      <c r="G2179" t="str">
        <f>IF(F2179&gt;10000,"省直辖县市",IF(F2179&gt;7000,“港澳台”,VLOOKUP(F2179,[1]地市级代码匹配!C:D,2,FALSE)))</f>
        <v>甘孜藏族自治州</v>
      </c>
      <c r="H2179" s="3" t="s">
        <v>1683</v>
      </c>
    </row>
    <row r="2180" spans="1:8" x14ac:dyDescent="0.3">
      <c r="A2180" s="6" t="s">
        <v>1684</v>
      </c>
      <c r="B2180" s="6" t="s">
        <v>1684</v>
      </c>
      <c r="C2180" s="6">
        <v>513335</v>
      </c>
      <c r="D2180">
        <f t="shared" si="68"/>
        <v>51</v>
      </c>
      <c r="E2180" t="str">
        <f>VLOOKUP(D2180,[1]省代码匹配!B:C,2,FALSE)</f>
        <v>四川省</v>
      </c>
      <c r="F2180">
        <f t="shared" si="69"/>
        <v>5133</v>
      </c>
      <c r="G2180" t="str">
        <f>IF(F2180&gt;10000,"省直辖县市",IF(F2180&gt;7000,“港澳台”,VLOOKUP(F2180,[1]地市级代码匹配!C:D,2,FALSE)))</f>
        <v>甘孜藏族自治州</v>
      </c>
      <c r="H2180" s="3" t="s">
        <v>1684</v>
      </c>
    </row>
    <row r="2181" spans="1:8" x14ac:dyDescent="0.3">
      <c r="A2181" s="6" t="s">
        <v>1685</v>
      </c>
      <c r="B2181" s="6" t="s">
        <v>1685</v>
      </c>
      <c r="C2181" s="6">
        <v>513336</v>
      </c>
      <c r="D2181">
        <f t="shared" si="68"/>
        <v>51</v>
      </c>
      <c r="E2181" t="str">
        <f>VLOOKUP(D2181,[1]省代码匹配!B:C,2,FALSE)</f>
        <v>四川省</v>
      </c>
      <c r="F2181">
        <f t="shared" si="69"/>
        <v>5133</v>
      </c>
      <c r="G2181" t="str">
        <f>IF(F2181&gt;10000,"省直辖县市",IF(F2181&gt;7000,“港澳台”,VLOOKUP(F2181,[1]地市级代码匹配!C:D,2,FALSE)))</f>
        <v>甘孜藏族自治州</v>
      </c>
      <c r="H2181" s="3" t="s">
        <v>1685</v>
      </c>
    </row>
    <row r="2182" spans="1:8" x14ac:dyDescent="0.3">
      <c r="A2182" s="6" t="s">
        <v>1686</v>
      </c>
      <c r="B2182" s="6" t="s">
        <v>1686</v>
      </c>
      <c r="C2182" s="6">
        <v>513337</v>
      </c>
      <c r="D2182">
        <f t="shared" si="68"/>
        <v>51</v>
      </c>
      <c r="E2182" t="str">
        <f>VLOOKUP(D2182,[1]省代码匹配!B:C,2,FALSE)</f>
        <v>四川省</v>
      </c>
      <c r="F2182">
        <f t="shared" si="69"/>
        <v>5133</v>
      </c>
      <c r="G2182" t="str">
        <f>IF(F2182&gt;10000,"省直辖县市",IF(F2182&gt;7000,“港澳台”,VLOOKUP(F2182,[1]地市级代码匹配!C:D,2,FALSE)))</f>
        <v>甘孜藏族自治州</v>
      </c>
      <c r="H2182" s="3" t="s">
        <v>1686</v>
      </c>
    </row>
    <row r="2183" spans="1:8" x14ac:dyDescent="0.3">
      <c r="A2183" s="6" t="s">
        <v>1687</v>
      </c>
      <c r="B2183" s="6" t="s">
        <v>1687</v>
      </c>
      <c r="C2183" s="6">
        <v>513338</v>
      </c>
      <c r="D2183">
        <f t="shared" si="68"/>
        <v>51</v>
      </c>
      <c r="E2183" t="str">
        <f>VLOOKUP(D2183,[1]省代码匹配!B:C,2,FALSE)</f>
        <v>四川省</v>
      </c>
      <c r="F2183">
        <f t="shared" si="69"/>
        <v>5133</v>
      </c>
      <c r="G2183" t="str">
        <f>IF(F2183&gt;10000,"省直辖县市",IF(F2183&gt;7000,“港澳台”,VLOOKUP(F2183,[1]地市级代码匹配!C:D,2,FALSE)))</f>
        <v>甘孜藏族自治州</v>
      </c>
      <c r="H2183" s="3" t="s">
        <v>1687</v>
      </c>
    </row>
    <row r="2184" spans="1:8" x14ac:dyDescent="0.3">
      <c r="A2184" s="6" t="s">
        <v>1688</v>
      </c>
      <c r="B2184" s="6" t="s">
        <v>3603</v>
      </c>
      <c r="C2184" s="6">
        <v>513401</v>
      </c>
      <c r="D2184">
        <f t="shared" si="68"/>
        <v>51</v>
      </c>
      <c r="E2184" t="str">
        <f>VLOOKUP(D2184,[1]省代码匹配!B:C,2,FALSE)</f>
        <v>四川省</v>
      </c>
      <c r="F2184">
        <f t="shared" si="69"/>
        <v>5134</v>
      </c>
      <c r="G2184" t="str">
        <f>IF(F2184&gt;10000,"省直辖县市",IF(F2184&gt;7000,“港澳台”,VLOOKUP(F2184,[1]地市级代码匹配!C:D,2,FALSE)))</f>
        <v>凉山彝族自治州</v>
      </c>
      <c r="H2184" s="3" t="s">
        <v>1688</v>
      </c>
    </row>
    <row r="2185" spans="1:8" x14ac:dyDescent="0.3">
      <c r="A2185" s="6" t="s">
        <v>1690</v>
      </c>
      <c r="B2185" s="6" t="s">
        <v>1690</v>
      </c>
      <c r="C2185" s="6">
        <v>513422</v>
      </c>
      <c r="D2185">
        <f t="shared" si="68"/>
        <v>51</v>
      </c>
      <c r="E2185" t="str">
        <f>VLOOKUP(D2185,[1]省代码匹配!B:C,2,FALSE)</f>
        <v>四川省</v>
      </c>
      <c r="F2185">
        <f t="shared" si="69"/>
        <v>5134</v>
      </c>
      <c r="G2185" t="str">
        <f>IF(F2185&gt;10000,"省直辖县市",IF(F2185&gt;7000,“港澳台”,VLOOKUP(F2185,[1]地市级代码匹配!C:D,2,FALSE)))</f>
        <v>凉山彝族自治州</v>
      </c>
      <c r="H2185" s="3" t="s">
        <v>1690</v>
      </c>
    </row>
    <row r="2186" spans="1:8" x14ac:dyDescent="0.3">
      <c r="A2186" s="6" t="s">
        <v>1691</v>
      </c>
      <c r="B2186" s="6" t="s">
        <v>1691</v>
      </c>
      <c r="C2186" s="6">
        <v>513423</v>
      </c>
      <c r="D2186">
        <f t="shared" si="68"/>
        <v>51</v>
      </c>
      <c r="E2186" t="str">
        <f>VLOOKUP(D2186,[1]省代码匹配!B:C,2,FALSE)</f>
        <v>四川省</v>
      </c>
      <c r="F2186">
        <f t="shared" si="69"/>
        <v>5134</v>
      </c>
      <c r="G2186" t="str">
        <f>IF(F2186&gt;10000,"省直辖县市",IF(F2186&gt;7000,“港澳台”,VLOOKUP(F2186,[1]地市级代码匹配!C:D,2,FALSE)))</f>
        <v>凉山彝族自治州</v>
      </c>
      <c r="H2186" s="3" t="s">
        <v>1691</v>
      </c>
    </row>
    <row r="2187" spans="1:8" x14ac:dyDescent="0.3">
      <c r="A2187" s="6" t="s">
        <v>1692</v>
      </c>
      <c r="B2187" s="6" t="s">
        <v>1692</v>
      </c>
      <c r="C2187" s="6">
        <v>513424</v>
      </c>
      <c r="D2187">
        <f t="shared" si="68"/>
        <v>51</v>
      </c>
      <c r="E2187" t="str">
        <f>VLOOKUP(D2187,[1]省代码匹配!B:C,2,FALSE)</f>
        <v>四川省</v>
      </c>
      <c r="F2187">
        <f t="shared" si="69"/>
        <v>5134</v>
      </c>
      <c r="G2187" t="str">
        <f>IF(F2187&gt;10000,"省直辖县市",IF(F2187&gt;7000,“港澳台”,VLOOKUP(F2187,[1]地市级代码匹配!C:D,2,FALSE)))</f>
        <v>凉山彝族自治州</v>
      </c>
      <c r="H2187" s="3" t="s">
        <v>1692</v>
      </c>
    </row>
    <row r="2188" spans="1:8" x14ac:dyDescent="0.3">
      <c r="A2188" s="6" t="s">
        <v>1693</v>
      </c>
      <c r="B2188" s="6" t="s">
        <v>1693</v>
      </c>
      <c r="C2188" s="6">
        <v>513425</v>
      </c>
      <c r="D2188">
        <f t="shared" si="68"/>
        <v>51</v>
      </c>
      <c r="E2188" t="str">
        <f>VLOOKUP(D2188,[1]省代码匹配!B:C,2,FALSE)</f>
        <v>四川省</v>
      </c>
      <c r="F2188">
        <f t="shared" si="69"/>
        <v>5134</v>
      </c>
      <c r="G2188" t="str">
        <f>IF(F2188&gt;10000,"省直辖县市",IF(F2188&gt;7000,“港澳台”,VLOOKUP(F2188,[1]地市级代码匹配!C:D,2,FALSE)))</f>
        <v>凉山彝族自治州</v>
      </c>
      <c r="H2188" s="3" t="s">
        <v>1693</v>
      </c>
    </row>
    <row r="2189" spans="1:8" x14ac:dyDescent="0.3">
      <c r="A2189" s="6" t="s">
        <v>1694</v>
      </c>
      <c r="B2189" s="6" t="s">
        <v>1694</v>
      </c>
      <c r="C2189" s="6">
        <v>513426</v>
      </c>
      <c r="D2189">
        <f t="shared" si="68"/>
        <v>51</v>
      </c>
      <c r="E2189" t="str">
        <f>VLOOKUP(D2189,[1]省代码匹配!B:C,2,FALSE)</f>
        <v>四川省</v>
      </c>
      <c r="F2189">
        <f t="shared" si="69"/>
        <v>5134</v>
      </c>
      <c r="G2189" t="str">
        <f>IF(F2189&gt;10000,"省直辖县市",IF(F2189&gt;7000,“港澳台”,VLOOKUP(F2189,[1]地市级代码匹配!C:D,2,FALSE)))</f>
        <v>凉山彝族自治州</v>
      </c>
      <c r="H2189" s="3" t="s">
        <v>1694</v>
      </c>
    </row>
    <row r="2190" spans="1:8" x14ac:dyDescent="0.3">
      <c r="A2190" s="6" t="s">
        <v>1695</v>
      </c>
      <c r="B2190" s="6" t="s">
        <v>1695</v>
      </c>
      <c r="C2190" s="6">
        <v>513427</v>
      </c>
      <c r="D2190">
        <f t="shared" si="68"/>
        <v>51</v>
      </c>
      <c r="E2190" t="str">
        <f>VLOOKUP(D2190,[1]省代码匹配!B:C,2,FALSE)</f>
        <v>四川省</v>
      </c>
      <c r="F2190">
        <f t="shared" si="69"/>
        <v>5134</v>
      </c>
      <c r="G2190" t="str">
        <f>IF(F2190&gt;10000,"省直辖县市",IF(F2190&gt;7000,“港澳台”,VLOOKUP(F2190,[1]地市级代码匹配!C:D,2,FALSE)))</f>
        <v>凉山彝族自治州</v>
      </c>
      <c r="H2190" s="3" t="s">
        <v>1695</v>
      </c>
    </row>
    <row r="2191" spans="1:8" x14ac:dyDescent="0.3">
      <c r="A2191" s="6" t="s">
        <v>1696</v>
      </c>
      <c r="B2191" s="6" t="s">
        <v>1696</v>
      </c>
      <c r="C2191" s="6">
        <v>513428</v>
      </c>
      <c r="D2191">
        <f t="shared" si="68"/>
        <v>51</v>
      </c>
      <c r="E2191" t="str">
        <f>VLOOKUP(D2191,[1]省代码匹配!B:C,2,FALSE)</f>
        <v>四川省</v>
      </c>
      <c r="F2191">
        <f t="shared" si="69"/>
        <v>5134</v>
      </c>
      <c r="G2191" t="str">
        <f>IF(F2191&gt;10000,"省直辖县市",IF(F2191&gt;7000,“港澳台”,VLOOKUP(F2191,[1]地市级代码匹配!C:D,2,FALSE)))</f>
        <v>凉山彝族自治州</v>
      </c>
      <c r="H2191" s="3" t="s">
        <v>1696</v>
      </c>
    </row>
    <row r="2192" spans="1:8" x14ac:dyDescent="0.3">
      <c r="A2192" s="6" t="s">
        <v>1697</v>
      </c>
      <c r="B2192" s="6" t="s">
        <v>1697</v>
      </c>
      <c r="C2192" s="6">
        <v>513429</v>
      </c>
      <c r="D2192">
        <f t="shared" si="68"/>
        <v>51</v>
      </c>
      <c r="E2192" t="str">
        <f>VLOOKUP(D2192,[1]省代码匹配!B:C,2,FALSE)</f>
        <v>四川省</v>
      </c>
      <c r="F2192">
        <f t="shared" si="69"/>
        <v>5134</v>
      </c>
      <c r="G2192" t="str">
        <f>IF(F2192&gt;10000,"省直辖县市",IF(F2192&gt;7000,“港澳台”,VLOOKUP(F2192,[1]地市级代码匹配!C:D,2,FALSE)))</f>
        <v>凉山彝族自治州</v>
      </c>
      <c r="H2192" s="3" t="s">
        <v>1697</v>
      </c>
    </row>
    <row r="2193" spans="1:8" x14ac:dyDescent="0.3">
      <c r="A2193" s="6" t="s">
        <v>1698</v>
      </c>
      <c r="B2193" s="6" t="s">
        <v>1698</v>
      </c>
      <c r="C2193" s="6">
        <v>513430</v>
      </c>
      <c r="D2193">
        <f t="shared" si="68"/>
        <v>51</v>
      </c>
      <c r="E2193" t="str">
        <f>VLOOKUP(D2193,[1]省代码匹配!B:C,2,FALSE)</f>
        <v>四川省</v>
      </c>
      <c r="F2193">
        <f t="shared" si="69"/>
        <v>5134</v>
      </c>
      <c r="G2193" t="str">
        <f>IF(F2193&gt;10000,"省直辖县市",IF(F2193&gt;7000,“港澳台”,VLOOKUP(F2193,[1]地市级代码匹配!C:D,2,FALSE)))</f>
        <v>凉山彝族自治州</v>
      </c>
      <c r="H2193" s="3" t="s">
        <v>1698</v>
      </c>
    </row>
    <row r="2194" spans="1:8" x14ac:dyDescent="0.3">
      <c r="A2194" s="6" t="s">
        <v>1699</v>
      </c>
      <c r="B2194" s="6" t="s">
        <v>1699</v>
      </c>
      <c r="C2194" s="6">
        <v>513431</v>
      </c>
      <c r="D2194">
        <f t="shared" si="68"/>
        <v>51</v>
      </c>
      <c r="E2194" t="str">
        <f>VLOOKUP(D2194,[1]省代码匹配!B:C,2,FALSE)</f>
        <v>四川省</v>
      </c>
      <c r="F2194">
        <f t="shared" si="69"/>
        <v>5134</v>
      </c>
      <c r="G2194" t="str">
        <f>IF(F2194&gt;10000,"省直辖县市",IF(F2194&gt;7000,“港澳台”,VLOOKUP(F2194,[1]地市级代码匹配!C:D,2,FALSE)))</f>
        <v>凉山彝族自治州</v>
      </c>
      <c r="H2194" s="3" t="s">
        <v>1699</v>
      </c>
    </row>
    <row r="2195" spans="1:8" x14ac:dyDescent="0.3">
      <c r="A2195" s="6" t="s">
        <v>1700</v>
      </c>
      <c r="B2195" s="6" t="s">
        <v>1700</v>
      </c>
      <c r="C2195" s="6">
        <v>513432</v>
      </c>
      <c r="D2195">
        <f t="shared" si="68"/>
        <v>51</v>
      </c>
      <c r="E2195" t="str">
        <f>VLOOKUP(D2195,[1]省代码匹配!B:C,2,FALSE)</f>
        <v>四川省</v>
      </c>
      <c r="F2195">
        <f t="shared" si="69"/>
        <v>5134</v>
      </c>
      <c r="G2195" t="str">
        <f>IF(F2195&gt;10000,"省直辖县市",IF(F2195&gt;7000,“港澳台”,VLOOKUP(F2195,[1]地市级代码匹配!C:D,2,FALSE)))</f>
        <v>凉山彝族自治州</v>
      </c>
      <c r="H2195" s="3" t="s">
        <v>1700</v>
      </c>
    </row>
    <row r="2196" spans="1:8" x14ac:dyDescent="0.3">
      <c r="A2196" s="6" t="s">
        <v>1701</v>
      </c>
      <c r="B2196" s="6" t="s">
        <v>1701</v>
      </c>
      <c r="C2196" s="6">
        <v>513433</v>
      </c>
      <c r="D2196">
        <f t="shared" si="68"/>
        <v>51</v>
      </c>
      <c r="E2196" t="str">
        <f>VLOOKUP(D2196,[1]省代码匹配!B:C,2,FALSE)</f>
        <v>四川省</v>
      </c>
      <c r="F2196">
        <f t="shared" si="69"/>
        <v>5134</v>
      </c>
      <c r="G2196" t="str">
        <f>IF(F2196&gt;10000,"省直辖县市",IF(F2196&gt;7000,“港澳台”,VLOOKUP(F2196,[1]地市级代码匹配!C:D,2,FALSE)))</f>
        <v>凉山彝族自治州</v>
      </c>
      <c r="H2196" s="3" t="s">
        <v>1701</v>
      </c>
    </row>
    <row r="2197" spans="1:8" x14ac:dyDescent="0.3">
      <c r="A2197" s="6" t="s">
        <v>1702</v>
      </c>
      <c r="B2197" s="6" t="s">
        <v>1702</v>
      </c>
      <c r="C2197" s="6">
        <v>513434</v>
      </c>
      <c r="D2197">
        <f t="shared" si="68"/>
        <v>51</v>
      </c>
      <c r="E2197" t="str">
        <f>VLOOKUP(D2197,[1]省代码匹配!B:C,2,FALSE)</f>
        <v>四川省</v>
      </c>
      <c r="F2197">
        <f t="shared" si="69"/>
        <v>5134</v>
      </c>
      <c r="G2197" t="str">
        <f>IF(F2197&gt;10000,"省直辖县市",IF(F2197&gt;7000,“港澳台”,VLOOKUP(F2197,[1]地市级代码匹配!C:D,2,FALSE)))</f>
        <v>凉山彝族自治州</v>
      </c>
      <c r="H2197" s="3" t="s">
        <v>1702</v>
      </c>
    </row>
    <row r="2198" spans="1:8" x14ac:dyDescent="0.3">
      <c r="A2198" s="6" t="s">
        <v>1703</v>
      </c>
      <c r="B2198" s="6" t="s">
        <v>1703</v>
      </c>
      <c r="C2198" s="6">
        <v>513435</v>
      </c>
      <c r="D2198">
        <f t="shared" si="68"/>
        <v>51</v>
      </c>
      <c r="E2198" t="str">
        <f>VLOOKUP(D2198,[1]省代码匹配!B:C,2,FALSE)</f>
        <v>四川省</v>
      </c>
      <c r="F2198">
        <f t="shared" si="69"/>
        <v>5134</v>
      </c>
      <c r="G2198" t="str">
        <f>IF(F2198&gt;10000,"省直辖县市",IF(F2198&gt;7000,“港澳台”,VLOOKUP(F2198,[1]地市级代码匹配!C:D,2,FALSE)))</f>
        <v>凉山彝族自治州</v>
      </c>
      <c r="H2198" s="3" t="s">
        <v>1703</v>
      </c>
    </row>
    <row r="2199" spans="1:8" x14ac:dyDescent="0.3">
      <c r="A2199" s="6" t="s">
        <v>1704</v>
      </c>
      <c r="B2199" s="6" t="s">
        <v>1704</v>
      </c>
      <c r="C2199" s="6">
        <v>513436</v>
      </c>
      <c r="D2199">
        <f t="shared" si="68"/>
        <v>51</v>
      </c>
      <c r="E2199" t="str">
        <f>VLOOKUP(D2199,[1]省代码匹配!B:C,2,FALSE)</f>
        <v>四川省</v>
      </c>
      <c r="F2199">
        <f t="shared" si="69"/>
        <v>5134</v>
      </c>
      <c r="G2199" t="str">
        <f>IF(F2199&gt;10000,"省直辖县市",IF(F2199&gt;7000,“港澳台”,VLOOKUP(F2199,[1]地市级代码匹配!C:D,2,FALSE)))</f>
        <v>凉山彝族自治州</v>
      </c>
      <c r="H2199" s="3" t="s">
        <v>1704</v>
      </c>
    </row>
    <row r="2200" spans="1:8" x14ac:dyDescent="0.3">
      <c r="A2200" s="6" t="s">
        <v>1705</v>
      </c>
      <c r="B2200" s="6" t="s">
        <v>1705</v>
      </c>
      <c r="C2200" s="6">
        <v>513437</v>
      </c>
      <c r="D2200">
        <f t="shared" si="68"/>
        <v>51</v>
      </c>
      <c r="E2200" t="str">
        <f>VLOOKUP(D2200,[1]省代码匹配!B:C,2,FALSE)</f>
        <v>四川省</v>
      </c>
      <c r="F2200">
        <f t="shared" si="69"/>
        <v>5134</v>
      </c>
      <c r="G2200" t="str">
        <f>IF(F2200&gt;10000,"省直辖县市",IF(F2200&gt;7000,“港澳台”,VLOOKUP(F2200,[1]地市级代码匹配!C:D,2,FALSE)))</f>
        <v>凉山彝族自治州</v>
      </c>
      <c r="H2200" s="3" t="s">
        <v>1705</v>
      </c>
    </row>
    <row r="2201" spans="1:8" x14ac:dyDescent="0.3">
      <c r="A2201" s="6" t="s">
        <v>2921</v>
      </c>
      <c r="B2201" s="6" t="s">
        <v>2921</v>
      </c>
      <c r="C2201" s="6">
        <v>520102</v>
      </c>
      <c r="D2201">
        <f t="shared" si="68"/>
        <v>52</v>
      </c>
      <c r="E2201" t="str">
        <f>VLOOKUP(D2201,[1]省代码匹配!B:C,2,FALSE)</f>
        <v>贵州省</v>
      </c>
      <c r="F2201">
        <f t="shared" si="69"/>
        <v>5201</v>
      </c>
      <c r="G2201" t="str">
        <f>IF(F2201&gt;10000,"省直辖县市",IF(F2201&gt;7000,“港澳台”,VLOOKUP(F2201,[1]地市级代码匹配!C:D,2,FALSE)))</f>
        <v>贵阳市</v>
      </c>
      <c r="H2201" s="3" t="s">
        <v>2921</v>
      </c>
    </row>
    <row r="2202" spans="1:8" x14ac:dyDescent="0.3">
      <c r="A2202" s="6" t="s">
        <v>2922</v>
      </c>
      <c r="B2202" s="6" t="s">
        <v>2922</v>
      </c>
      <c r="C2202" s="6">
        <v>520103</v>
      </c>
      <c r="D2202">
        <f t="shared" si="68"/>
        <v>52</v>
      </c>
      <c r="E2202" t="str">
        <f>VLOOKUP(D2202,[1]省代码匹配!B:C,2,FALSE)</f>
        <v>贵州省</v>
      </c>
      <c r="F2202">
        <f t="shared" si="69"/>
        <v>5201</v>
      </c>
      <c r="G2202" t="str">
        <f>IF(F2202&gt;10000,"省直辖县市",IF(F2202&gt;7000,“港澳台”,VLOOKUP(F2202,[1]地市级代码匹配!C:D,2,FALSE)))</f>
        <v>贵阳市</v>
      </c>
      <c r="H2202" s="3" t="s">
        <v>2922</v>
      </c>
    </row>
    <row r="2203" spans="1:8" x14ac:dyDescent="0.3">
      <c r="A2203" s="6" t="s">
        <v>3604</v>
      </c>
      <c r="B2203" s="6" t="s">
        <v>3604</v>
      </c>
      <c r="C2203" s="6">
        <v>520111</v>
      </c>
      <c r="D2203">
        <f t="shared" si="68"/>
        <v>52</v>
      </c>
      <c r="E2203" t="str">
        <f>VLOOKUP(D2203,[1]省代码匹配!B:C,2,FALSE)</f>
        <v>贵州省</v>
      </c>
      <c r="F2203">
        <f t="shared" si="69"/>
        <v>5201</v>
      </c>
      <c r="G2203" t="str">
        <f>IF(F2203&gt;10000,"省直辖县市",IF(F2203&gt;7000,“港澳台”,VLOOKUP(F2203,[1]地市级代码匹配!C:D,2,FALSE)))</f>
        <v>贵阳市</v>
      </c>
      <c r="H2203" s="3"/>
    </row>
    <row r="2204" spans="1:8" x14ac:dyDescent="0.3">
      <c r="A2204" s="6" t="s">
        <v>2923</v>
      </c>
      <c r="B2204" s="6" t="s">
        <v>2923</v>
      </c>
      <c r="C2204" s="6">
        <v>520112</v>
      </c>
      <c r="D2204">
        <f t="shared" si="68"/>
        <v>52</v>
      </c>
      <c r="E2204" t="str">
        <f>VLOOKUP(D2204,[1]省代码匹配!B:C,2,FALSE)</f>
        <v>贵州省</v>
      </c>
      <c r="F2204">
        <f t="shared" si="69"/>
        <v>5201</v>
      </c>
      <c r="G2204" t="str">
        <f>IF(F2204&gt;10000,"省直辖县市",IF(F2204&gt;7000,“港澳台”,VLOOKUP(F2204,[1]地市级代码匹配!C:D,2,FALSE)))</f>
        <v>贵阳市</v>
      </c>
      <c r="H2204" s="3" t="s">
        <v>2923</v>
      </c>
    </row>
    <row r="2205" spans="1:8" x14ac:dyDescent="0.3">
      <c r="A2205" s="6" t="s">
        <v>2820</v>
      </c>
      <c r="B2205" s="6" t="s">
        <v>2820</v>
      </c>
      <c r="C2205" s="6">
        <v>520113</v>
      </c>
      <c r="D2205">
        <f t="shared" si="68"/>
        <v>52</v>
      </c>
      <c r="E2205" t="str">
        <f>VLOOKUP(D2205,[1]省代码匹配!B:C,2,FALSE)</f>
        <v>贵州省</v>
      </c>
      <c r="F2205">
        <f t="shared" si="69"/>
        <v>5201</v>
      </c>
      <c r="G2205" t="str">
        <f>IF(F2205&gt;10000,"省直辖县市",IF(F2205&gt;7000,“港澳台”,VLOOKUP(F2205,[1]地市级代码匹配!C:D,2,FALSE)))</f>
        <v>贵阳市</v>
      </c>
      <c r="H2205" s="3" t="s">
        <v>2820</v>
      </c>
    </row>
    <row r="2206" spans="1:8" x14ac:dyDescent="0.3">
      <c r="A2206" s="6" t="s">
        <v>3605</v>
      </c>
      <c r="B2206" s="6" t="s">
        <v>3605</v>
      </c>
      <c r="C2206" s="6">
        <v>520115</v>
      </c>
      <c r="D2206">
        <f t="shared" si="68"/>
        <v>52</v>
      </c>
      <c r="E2206" t="str">
        <f>VLOOKUP(D2206,[1]省代码匹配!B:C,2,FALSE)</f>
        <v>贵州省</v>
      </c>
      <c r="F2206">
        <f t="shared" si="69"/>
        <v>5201</v>
      </c>
      <c r="G2206" t="str">
        <f>IF(F2206&gt;10000,"省直辖县市",IF(F2206&gt;7000,“港澳台”,VLOOKUP(F2206,[1]地市级代码匹配!C:D,2,FALSE)))</f>
        <v>贵阳市</v>
      </c>
      <c r="H2206" s="3"/>
    </row>
    <row r="2207" spans="1:8" x14ac:dyDescent="0.3">
      <c r="A2207" s="6" t="s">
        <v>1706</v>
      </c>
      <c r="B2207" s="6" t="s">
        <v>1706</v>
      </c>
      <c r="C2207" s="6">
        <v>520121</v>
      </c>
      <c r="D2207">
        <f t="shared" si="68"/>
        <v>52</v>
      </c>
      <c r="E2207" t="str">
        <f>VLOOKUP(D2207,[1]省代码匹配!B:C,2,FALSE)</f>
        <v>贵州省</v>
      </c>
      <c r="F2207">
        <f t="shared" si="69"/>
        <v>5201</v>
      </c>
      <c r="G2207" t="str">
        <f>IF(F2207&gt;10000,"省直辖县市",IF(F2207&gt;7000,“港澳台”,VLOOKUP(F2207,[1]地市级代码匹配!C:D,2,FALSE)))</f>
        <v>贵阳市</v>
      </c>
      <c r="H2207" s="3" t="s">
        <v>1706</v>
      </c>
    </row>
    <row r="2208" spans="1:8" x14ac:dyDescent="0.3">
      <c r="A2208" s="6" t="s">
        <v>1709</v>
      </c>
      <c r="B2208" s="6" t="s">
        <v>1709</v>
      </c>
      <c r="C2208" s="6">
        <v>520122</v>
      </c>
      <c r="D2208">
        <f t="shared" si="68"/>
        <v>52</v>
      </c>
      <c r="E2208" t="str">
        <f>VLOOKUP(D2208,[1]省代码匹配!B:C,2,FALSE)</f>
        <v>贵州省</v>
      </c>
      <c r="F2208">
        <f t="shared" si="69"/>
        <v>5201</v>
      </c>
      <c r="G2208" t="str">
        <f>IF(F2208&gt;10000,"省直辖县市",IF(F2208&gt;7000,“港澳台”,VLOOKUP(F2208,[1]地市级代码匹配!C:D,2,FALSE)))</f>
        <v>贵阳市</v>
      </c>
      <c r="H2208" s="3" t="s">
        <v>1709</v>
      </c>
    </row>
    <row r="2209" spans="1:8" x14ac:dyDescent="0.3">
      <c r="A2209" s="6" t="s">
        <v>1710</v>
      </c>
      <c r="B2209" s="6" t="s">
        <v>1710</v>
      </c>
      <c r="C2209" s="6">
        <v>520123</v>
      </c>
      <c r="D2209">
        <f t="shared" si="68"/>
        <v>52</v>
      </c>
      <c r="E2209" t="str">
        <f>VLOOKUP(D2209,[1]省代码匹配!B:C,2,FALSE)</f>
        <v>贵州省</v>
      </c>
      <c r="F2209">
        <f t="shared" si="69"/>
        <v>5201</v>
      </c>
      <c r="G2209" t="str">
        <f>IF(F2209&gt;10000,"省直辖县市",IF(F2209&gt;7000,“港澳台”,VLOOKUP(F2209,[1]地市级代码匹配!C:D,2,FALSE)))</f>
        <v>贵阳市</v>
      </c>
      <c r="H2209" s="3" t="s">
        <v>1710</v>
      </c>
    </row>
    <row r="2210" spans="1:8" x14ac:dyDescent="0.3">
      <c r="A2210" s="6" t="s">
        <v>1711</v>
      </c>
      <c r="B2210" s="6" t="s">
        <v>3606</v>
      </c>
      <c r="C2210" s="6">
        <v>520181</v>
      </c>
      <c r="D2210">
        <f t="shared" si="68"/>
        <v>52</v>
      </c>
      <c r="E2210" t="str">
        <f>VLOOKUP(D2210,[1]省代码匹配!B:C,2,FALSE)</f>
        <v>贵州省</v>
      </c>
      <c r="F2210">
        <f t="shared" si="69"/>
        <v>5201</v>
      </c>
      <c r="G2210" t="str">
        <f>IF(F2210&gt;10000,"省直辖县市",IF(F2210&gt;7000,“港澳台”,VLOOKUP(F2210,[1]地市级代码匹配!C:D,2,FALSE)))</f>
        <v>贵阳市</v>
      </c>
      <c r="H2210" s="3" t="s">
        <v>1711</v>
      </c>
    </row>
    <row r="2211" spans="1:8" x14ac:dyDescent="0.3">
      <c r="A2211" s="6" t="s">
        <v>2924</v>
      </c>
      <c r="B2211" s="6" t="s">
        <v>2924</v>
      </c>
      <c r="C2211" s="6">
        <v>520201</v>
      </c>
      <c r="D2211">
        <f t="shared" si="68"/>
        <v>52</v>
      </c>
      <c r="E2211" t="str">
        <f>VLOOKUP(D2211,[1]省代码匹配!B:C,2,FALSE)</f>
        <v>贵州省</v>
      </c>
      <c r="F2211">
        <f t="shared" si="69"/>
        <v>5202</v>
      </c>
      <c r="G2211" t="str">
        <f>IF(F2211&gt;10000,"省直辖县市",IF(F2211&gt;7000,“港澳台”,VLOOKUP(F2211,[1]地市级代码匹配!C:D,2,FALSE)))</f>
        <v>六盘水市</v>
      </c>
      <c r="H2211" s="3" t="s">
        <v>2924</v>
      </c>
    </row>
    <row r="2212" spans="1:8" x14ac:dyDescent="0.3">
      <c r="A2212" s="6" t="s">
        <v>1712</v>
      </c>
      <c r="B2212" s="6" t="s">
        <v>1712</v>
      </c>
      <c r="C2212" s="6">
        <v>520203</v>
      </c>
      <c r="D2212">
        <f t="shared" si="68"/>
        <v>52</v>
      </c>
      <c r="E2212" t="str">
        <f>VLOOKUP(D2212,[1]省代码匹配!B:C,2,FALSE)</f>
        <v>贵州省</v>
      </c>
      <c r="F2212">
        <f t="shared" si="69"/>
        <v>5202</v>
      </c>
      <c r="G2212" t="str">
        <f>IF(F2212&gt;10000,"省直辖县市",IF(F2212&gt;7000,“港澳台”,VLOOKUP(F2212,[1]地市级代码匹配!C:D,2,FALSE)))</f>
        <v>六盘水市</v>
      </c>
      <c r="H2212" s="3" t="s">
        <v>1712</v>
      </c>
    </row>
    <row r="2213" spans="1:8" x14ac:dyDescent="0.3">
      <c r="A2213" s="6" t="s">
        <v>1714</v>
      </c>
      <c r="B2213" s="6" t="s">
        <v>1714</v>
      </c>
      <c r="C2213" s="6">
        <v>520221</v>
      </c>
      <c r="D2213">
        <f t="shared" si="68"/>
        <v>52</v>
      </c>
      <c r="E2213" t="str">
        <f>VLOOKUP(D2213,[1]省代码匹配!B:C,2,FALSE)</f>
        <v>贵州省</v>
      </c>
      <c r="F2213">
        <f t="shared" si="69"/>
        <v>5202</v>
      </c>
      <c r="G2213" t="str">
        <f>IF(F2213&gt;10000,"省直辖县市",IF(F2213&gt;7000,“港澳台”,VLOOKUP(F2213,[1]地市级代码匹配!C:D,2,FALSE)))</f>
        <v>六盘水市</v>
      </c>
      <c r="H2213" s="3" t="s">
        <v>1714</v>
      </c>
    </row>
    <row r="2214" spans="1:8" x14ac:dyDescent="0.3">
      <c r="A2214" s="6" t="s">
        <v>3607</v>
      </c>
      <c r="B2214" s="6" t="s">
        <v>3608</v>
      </c>
      <c r="C2214" s="6">
        <v>520281</v>
      </c>
      <c r="D2214">
        <f t="shared" si="68"/>
        <v>52</v>
      </c>
      <c r="E2214" t="str">
        <f>VLOOKUP(D2214,[1]省代码匹配!B:C,2,FALSE)</f>
        <v>贵州省</v>
      </c>
      <c r="F2214">
        <f t="shared" si="69"/>
        <v>5202</v>
      </c>
      <c r="G2214" t="str">
        <f>IF(F2214&gt;10000,"省直辖县市",IF(F2214&gt;7000,“港澳台”,VLOOKUP(F2214,[1]地市级代码匹配!C:D,2,FALSE)))</f>
        <v>六盘水市</v>
      </c>
      <c r="H2214" s="3" t="s">
        <v>3149</v>
      </c>
    </row>
    <row r="2215" spans="1:8" x14ac:dyDescent="0.3">
      <c r="A2215" s="6" t="s">
        <v>2925</v>
      </c>
      <c r="B2215" s="6" t="s">
        <v>2925</v>
      </c>
      <c r="C2215" s="6">
        <v>520302</v>
      </c>
      <c r="D2215">
        <f t="shared" si="68"/>
        <v>52</v>
      </c>
      <c r="E2215" t="str">
        <f>VLOOKUP(D2215,[1]省代码匹配!B:C,2,FALSE)</f>
        <v>贵州省</v>
      </c>
      <c r="F2215">
        <f t="shared" si="69"/>
        <v>5203</v>
      </c>
      <c r="G2215" t="str">
        <f>IF(F2215&gt;10000,"省直辖县市",IF(F2215&gt;7000,“港澳台”,VLOOKUP(F2215,[1]地市级代码匹配!C:D,2,FALSE)))</f>
        <v>遵义市</v>
      </c>
      <c r="H2215" s="3" t="s">
        <v>2925</v>
      </c>
    </row>
    <row r="2216" spans="1:8" x14ac:dyDescent="0.3">
      <c r="A2216" s="6" t="s">
        <v>2926</v>
      </c>
      <c r="B2216" s="6" t="s">
        <v>2926</v>
      </c>
      <c r="C2216" s="6">
        <v>520303</v>
      </c>
      <c r="D2216">
        <f t="shared" si="68"/>
        <v>52</v>
      </c>
      <c r="E2216" t="str">
        <f>VLOOKUP(D2216,[1]省代码匹配!B:C,2,FALSE)</f>
        <v>贵州省</v>
      </c>
      <c r="F2216">
        <f t="shared" si="69"/>
        <v>5203</v>
      </c>
      <c r="G2216" t="str">
        <f>IF(F2216&gt;10000,"省直辖县市",IF(F2216&gt;7000,“港澳台”,VLOOKUP(F2216,[1]地市级代码匹配!C:D,2,FALSE)))</f>
        <v>遵义市</v>
      </c>
      <c r="H2216" s="3" t="s">
        <v>2926</v>
      </c>
    </row>
    <row r="2217" spans="1:8" x14ac:dyDescent="0.3">
      <c r="A2217" s="6" t="s">
        <v>1715</v>
      </c>
      <c r="B2217" s="6" t="s">
        <v>1715</v>
      </c>
      <c r="C2217" s="6">
        <v>520304</v>
      </c>
      <c r="D2217">
        <f t="shared" si="68"/>
        <v>52</v>
      </c>
      <c r="E2217" t="str">
        <f>VLOOKUP(D2217,[1]省代码匹配!B:C,2,FALSE)</f>
        <v>贵州省</v>
      </c>
      <c r="F2217">
        <f t="shared" si="69"/>
        <v>5203</v>
      </c>
      <c r="G2217" t="str">
        <f>IF(F2217&gt;10000,"省直辖县市",IF(F2217&gt;7000,“港澳台”,VLOOKUP(F2217,[1]地市级代码匹配!C:D,2,FALSE)))</f>
        <v>遵义市</v>
      </c>
      <c r="H2217" s="3" t="s">
        <v>3150</v>
      </c>
    </row>
    <row r="2218" spans="1:8" x14ac:dyDescent="0.3">
      <c r="A2218" s="6" t="s">
        <v>1717</v>
      </c>
      <c r="B2218" s="6" t="s">
        <v>1717</v>
      </c>
      <c r="C2218" s="6">
        <v>520322</v>
      </c>
      <c r="D2218">
        <f t="shared" si="68"/>
        <v>52</v>
      </c>
      <c r="E2218" t="str">
        <f>VLOOKUP(D2218,[1]省代码匹配!B:C,2,FALSE)</f>
        <v>贵州省</v>
      </c>
      <c r="F2218">
        <f t="shared" si="69"/>
        <v>5203</v>
      </c>
      <c r="G2218" t="str">
        <f>IF(F2218&gt;10000,"省直辖县市",IF(F2218&gt;7000,“港澳台”,VLOOKUP(F2218,[1]地市级代码匹配!C:D,2,FALSE)))</f>
        <v>遵义市</v>
      </c>
      <c r="H2218" s="3" t="s">
        <v>1717</v>
      </c>
    </row>
    <row r="2219" spans="1:8" x14ac:dyDescent="0.3">
      <c r="A2219" s="6" t="s">
        <v>1718</v>
      </c>
      <c r="B2219" s="6" t="s">
        <v>1718</v>
      </c>
      <c r="C2219" s="6">
        <v>520323</v>
      </c>
      <c r="D2219">
        <f t="shared" si="68"/>
        <v>52</v>
      </c>
      <c r="E2219" t="str">
        <f>VLOOKUP(D2219,[1]省代码匹配!B:C,2,FALSE)</f>
        <v>贵州省</v>
      </c>
      <c r="F2219">
        <f t="shared" si="69"/>
        <v>5203</v>
      </c>
      <c r="G2219" t="str">
        <f>IF(F2219&gt;10000,"省直辖县市",IF(F2219&gt;7000,“港澳台”,VLOOKUP(F2219,[1]地市级代码匹配!C:D,2,FALSE)))</f>
        <v>遵义市</v>
      </c>
      <c r="H2219" s="3" t="s">
        <v>1718</v>
      </c>
    </row>
    <row r="2220" spans="1:8" x14ac:dyDescent="0.3">
      <c r="A2220" s="6" t="s">
        <v>1719</v>
      </c>
      <c r="B2220" s="6" t="s">
        <v>1719</v>
      </c>
      <c r="C2220" s="6">
        <v>520324</v>
      </c>
      <c r="D2220">
        <f t="shared" si="68"/>
        <v>52</v>
      </c>
      <c r="E2220" t="str">
        <f>VLOOKUP(D2220,[1]省代码匹配!B:C,2,FALSE)</f>
        <v>贵州省</v>
      </c>
      <c r="F2220">
        <f t="shared" si="69"/>
        <v>5203</v>
      </c>
      <c r="G2220" t="str">
        <f>IF(F2220&gt;10000,"省直辖县市",IF(F2220&gt;7000,“港澳台”,VLOOKUP(F2220,[1]地市级代码匹配!C:D,2,FALSE)))</f>
        <v>遵义市</v>
      </c>
      <c r="H2220" s="3" t="s">
        <v>1719</v>
      </c>
    </row>
    <row r="2221" spans="1:8" x14ac:dyDescent="0.3">
      <c r="A2221" s="6" t="s">
        <v>1720</v>
      </c>
      <c r="B2221" s="6" t="s">
        <v>1720</v>
      </c>
      <c r="C2221" s="6">
        <v>520325</v>
      </c>
      <c r="D2221">
        <f t="shared" si="68"/>
        <v>52</v>
      </c>
      <c r="E2221" t="str">
        <f>VLOOKUP(D2221,[1]省代码匹配!B:C,2,FALSE)</f>
        <v>贵州省</v>
      </c>
      <c r="F2221">
        <f t="shared" si="69"/>
        <v>5203</v>
      </c>
      <c r="G2221" t="str">
        <f>IF(F2221&gt;10000,"省直辖县市",IF(F2221&gt;7000,“港澳台”,VLOOKUP(F2221,[1]地市级代码匹配!C:D,2,FALSE)))</f>
        <v>遵义市</v>
      </c>
      <c r="H2221" s="3" t="s">
        <v>1720</v>
      </c>
    </row>
    <row r="2222" spans="1:8" x14ac:dyDescent="0.3">
      <c r="A2222" s="6" t="s">
        <v>1721</v>
      </c>
      <c r="B2222" s="6" t="s">
        <v>1721</v>
      </c>
      <c r="C2222" s="6">
        <v>520326</v>
      </c>
      <c r="D2222">
        <f t="shared" si="68"/>
        <v>52</v>
      </c>
      <c r="E2222" t="str">
        <f>VLOOKUP(D2222,[1]省代码匹配!B:C,2,FALSE)</f>
        <v>贵州省</v>
      </c>
      <c r="F2222">
        <f t="shared" si="69"/>
        <v>5203</v>
      </c>
      <c r="G2222" t="str">
        <f>IF(F2222&gt;10000,"省直辖县市",IF(F2222&gt;7000,“港澳台”,VLOOKUP(F2222,[1]地市级代码匹配!C:D,2,FALSE)))</f>
        <v>遵义市</v>
      </c>
      <c r="H2222" s="3" t="s">
        <v>1721</v>
      </c>
    </row>
    <row r="2223" spans="1:8" x14ac:dyDescent="0.3">
      <c r="A2223" s="6" t="s">
        <v>1722</v>
      </c>
      <c r="B2223" s="6" t="s">
        <v>1722</v>
      </c>
      <c r="C2223" s="6">
        <v>520327</v>
      </c>
      <c r="D2223">
        <f t="shared" si="68"/>
        <v>52</v>
      </c>
      <c r="E2223" t="str">
        <f>VLOOKUP(D2223,[1]省代码匹配!B:C,2,FALSE)</f>
        <v>贵州省</v>
      </c>
      <c r="F2223">
        <f t="shared" si="69"/>
        <v>5203</v>
      </c>
      <c r="G2223" t="str">
        <f>IF(F2223&gt;10000,"省直辖县市",IF(F2223&gt;7000,“港澳台”,VLOOKUP(F2223,[1]地市级代码匹配!C:D,2,FALSE)))</f>
        <v>遵义市</v>
      </c>
      <c r="H2223" s="3" t="s">
        <v>1722</v>
      </c>
    </row>
    <row r="2224" spans="1:8" x14ac:dyDescent="0.3">
      <c r="A2224" s="6" t="s">
        <v>1723</v>
      </c>
      <c r="B2224" s="6" t="s">
        <v>1723</v>
      </c>
      <c r="C2224" s="6">
        <v>520328</v>
      </c>
      <c r="D2224">
        <f t="shared" si="68"/>
        <v>52</v>
      </c>
      <c r="E2224" t="str">
        <f>VLOOKUP(D2224,[1]省代码匹配!B:C,2,FALSE)</f>
        <v>贵州省</v>
      </c>
      <c r="F2224">
        <f t="shared" si="69"/>
        <v>5203</v>
      </c>
      <c r="G2224" t="str">
        <f>IF(F2224&gt;10000,"省直辖县市",IF(F2224&gt;7000,“港澳台”,VLOOKUP(F2224,[1]地市级代码匹配!C:D,2,FALSE)))</f>
        <v>遵义市</v>
      </c>
      <c r="H2224" s="3" t="s">
        <v>1723</v>
      </c>
    </row>
    <row r="2225" spans="1:8" x14ac:dyDescent="0.3">
      <c r="A2225" s="6" t="s">
        <v>1724</v>
      </c>
      <c r="B2225" s="6" t="s">
        <v>1724</v>
      </c>
      <c r="C2225" s="6">
        <v>520329</v>
      </c>
      <c r="D2225">
        <f t="shared" si="68"/>
        <v>52</v>
      </c>
      <c r="E2225" t="str">
        <f>VLOOKUP(D2225,[1]省代码匹配!B:C,2,FALSE)</f>
        <v>贵州省</v>
      </c>
      <c r="F2225">
        <f t="shared" si="69"/>
        <v>5203</v>
      </c>
      <c r="G2225" t="str">
        <f>IF(F2225&gt;10000,"省直辖县市",IF(F2225&gt;7000,“港澳台”,VLOOKUP(F2225,[1]地市级代码匹配!C:D,2,FALSE)))</f>
        <v>遵义市</v>
      </c>
      <c r="H2225" s="3" t="s">
        <v>1724</v>
      </c>
    </row>
    <row r="2226" spans="1:8" x14ac:dyDescent="0.3">
      <c r="A2226" s="6" t="s">
        <v>1725</v>
      </c>
      <c r="B2226" s="6" t="s">
        <v>1725</v>
      </c>
      <c r="C2226" s="6">
        <v>520330</v>
      </c>
      <c r="D2226">
        <f t="shared" si="68"/>
        <v>52</v>
      </c>
      <c r="E2226" t="str">
        <f>VLOOKUP(D2226,[1]省代码匹配!B:C,2,FALSE)</f>
        <v>贵州省</v>
      </c>
      <c r="F2226">
        <f t="shared" si="69"/>
        <v>5203</v>
      </c>
      <c r="G2226" t="str">
        <f>IF(F2226&gt;10000,"省直辖县市",IF(F2226&gt;7000,“港澳台”,VLOOKUP(F2226,[1]地市级代码匹配!C:D,2,FALSE)))</f>
        <v>遵义市</v>
      </c>
      <c r="H2226" s="3" t="s">
        <v>1725</v>
      </c>
    </row>
    <row r="2227" spans="1:8" x14ac:dyDescent="0.3">
      <c r="A2227" s="6" t="s">
        <v>1726</v>
      </c>
      <c r="B2227" s="6" t="s">
        <v>3609</v>
      </c>
      <c r="C2227" s="6">
        <v>520381</v>
      </c>
      <c r="D2227">
        <f t="shared" si="68"/>
        <v>52</v>
      </c>
      <c r="E2227" t="str">
        <f>VLOOKUP(D2227,[1]省代码匹配!B:C,2,FALSE)</f>
        <v>贵州省</v>
      </c>
      <c r="F2227">
        <f t="shared" si="69"/>
        <v>5203</v>
      </c>
      <c r="G2227" t="str">
        <f>IF(F2227&gt;10000,"省直辖县市",IF(F2227&gt;7000,“港澳台”,VLOOKUP(F2227,[1]地市级代码匹配!C:D,2,FALSE)))</f>
        <v>遵义市</v>
      </c>
      <c r="H2227" s="3" t="s">
        <v>1726</v>
      </c>
    </row>
    <row r="2228" spans="1:8" x14ac:dyDescent="0.3">
      <c r="A2228" s="6" t="s">
        <v>1727</v>
      </c>
      <c r="B2228" s="6" t="s">
        <v>3610</v>
      </c>
      <c r="C2228" s="6">
        <v>520382</v>
      </c>
      <c r="D2228">
        <f t="shared" si="68"/>
        <v>52</v>
      </c>
      <c r="E2228" t="str">
        <f>VLOOKUP(D2228,[1]省代码匹配!B:C,2,FALSE)</f>
        <v>贵州省</v>
      </c>
      <c r="F2228">
        <f t="shared" si="69"/>
        <v>5203</v>
      </c>
      <c r="G2228" t="str">
        <f>IF(F2228&gt;10000,"省直辖县市",IF(F2228&gt;7000,“港澳台”,VLOOKUP(F2228,[1]地市级代码匹配!C:D,2,FALSE)))</f>
        <v>遵义市</v>
      </c>
      <c r="H2228" s="3" t="s">
        <v>1727</v>
      </c>
    </row>
    <row r="2229" spans="1:8" x14ac:dyDescent="0.3">
      <c r="A2229" s="6" t="s">
        <v>2927</v>
      </c>
      <c r="B2229" s="6" t="s">
        <v>2927</v>
      </c>
      <c r="C2229" s="6">
        <v>520402</v>
      </c>
      <c r="D2229">
        <f t="shared" si="68"/>
        <v>52</v>
      </c>
      <c r="E2229" t="str">
        <f>VLOOKUP(D2229,[1]省代码匹配!B:C,2,FALSE)</f>
        <v>贵州省</v>
      </c>
      <c r="F2229">
        <f t="shared" si="69"/>
        <v>5204</v>
      </c>
      <c r="G2229" t="str">
        <f>IF(F2229&gt;10000,"省直辖县市",IF(F2229&gt;7000,“港澳台”,VLOOKUP(F2229,[1]地市级代码匹配!C:D,2,FALSE)))</f>
        <v>安顺市</v>
      </c>
      <c r="H2229" s="3" t="s">
        <v>2927</v>
      </c>
    </row>
    <row r="2230" spans="1:8" x14ac:dyDescent="0.3">
      <c r="A2230" s="6" t="s">
        <v>1728</v>
      </c>
      <c r="B2230" s="6" t="s">
        <v>1728</v>
      </c>
      <c r="C2230" s="6">
        <v>520403</v>
      </c>
      <c r="D2230">
        <f t="shared" si="68"/>
        <v>52</v>
      </c>
      <c r="E2230" t="str">
        <f>VLOOKUP(D2230,[1]省代码匹配!B:C,2,FALSE)</f>
        <v>贵州省</v>
      </c>
      <c r="F2230">
        <f t="shared" si="69"/>
        <v>5204</v>
      </c>
      <c r="G2230" t="str">
        <f>IF(F2230&gt;10000,"省直辖县市",IF(F2230&gt;7000,“港澳台”,VLOOKUP(F2230,[1]地市级代码匹配!C:D,2,FALSE)))</f>
        <v>安顺市</v>
      </c>
      <c r="H2230" s="3" t="s">
        <v>3151</v>
      </c>
    </row>
    <row r="2231" spans="1:8" x14ac:dyDescent="0.3">
      <c r="A2231" s="6" t="s">
        <v>1730</v>
      </c>
      <c r="B2231" s="6" t="s">
        <v>1730</v>
      </c>
      <c r="C2231" s="6">
        <v>520422</v>
      </c>
      <c r="D2231">
        <f t="shared" si="68"/>
        <v>52</v>
      </c>
      <c r="E2231" t="str">
        <f>VLOOKUP(D2231,[1]省代码匹配!B:C,2,FALSE)</f>
        <v>贵州省</v>
      </c>
      <c r="F2231">
        <f t="shared" si="69"/>
        <v>5204</v>
      </c>
      <c r="G2231" t="str">
        <f>IF(F2231&gt;10000,"省直辖县市",IF(F2231&gt;7000,“港澳台”,VLOOKUP(F2231,[1]地市级代码匹配!C:D,2,FALSE)))</f>
        <v>安顺市</v>
      </c>
      <c r="H2231" s="3" t="s">
        <v>1730</v>
      </c>
    </row>
    <row r="2232" spans="1:8" x14ac:dyDescent="0.3">
      <c r="A2232" s="6" t="s">
        <v>1731</v>
      </c>
      <c r="B2232" s="6" t="s">
        <v>1731</v>
      </c>
      <c r="C2232" s="6">
        <v>520423</v>
      </c>
      <c r="D2232">
        <f t="shared" si="68"/>
        <v>52</v>
      </c>
      <c r="E2232" t="str">
        <f>VLOOKUP(D2232,[1]省代码匹配!B:C,2,FALSE)</f>
        <v>贵州省</v>
      </c>
      <c r="F2232">
        <f t="shared" si="69"/>
        <v>5204</v>
      </c>
      <c r="G2232" t="str">
        <f>IF(F2232&gt;10000,"省直辖县市",IF(F2232&gt;7000,“港澳台”,VLOOKUP(F2232,[1]地市级代码匹配!C:D,2,FALSE)))</f>
        <v>安顺市</v>
      </c>
      <c r="H2232" s="3" t="s">
        <v>1731</v>
      </c>
    </row>
    <row r="2233" spans="1:8" x14ac:dyDescent="0.3">
      <c r="A2233" s="6" t="s">
        <v>1732</v>
      </c>
      <c r="B2233" s="6" t="s">
        <v>1732</v>
      </c>
      <c r="C2233" s="6">
        <v>520424</v>
      </c>
      <c r="D2233">
        <f t="shared" si="68"/>
        <v>52</v>
      </c>
      <c r="E2233" t="str">
        <f>VLOOKUP(D2233,[1]省代码匹配!B:C,2,FALSE)</f>
        <v>贵州省</v>
      </c>
      <c r="F2233">
        <f t="shared" si="69"/>
        <v>5204</v>
      </c>
      <c r="G2233" t="str">
        <f>IF(F2233&gt;10000,"省直辖县市",IF(F2233&gt;7000,“港澳台”,VLOOKUP(F2233,[1]地市级代码匹配!C:D,2,FALSE)))</f>
        <v>安顺市</v>
      </c>
      <c r="H2233" s="3" t="s">
        <v>1732</v>
      </c>
    </row>
    <row r="2234" spans="1:8" x14ac:dyDescent="0.3">
      <c r="A2234" s="6" t="s">
        <v>1733</v>
      </c>
      <c r="B2234" s="6" t="s">
        <v>1733</v>
      </c>
      <c r="C2234" s="6">
        <v>520425</v>
      </c>
      <c r="D2234">
        <f t="shared" si="68"/>
        <v>52</v>
      </c>
      <c r="E2234" t="str">
        <f>VLOOKUP(D2234,[1]省代码匹配!B:C,2,FALSE)</f>
        <v>贵州省</v>
      </c>
      <c r="F2234">
        <f t="shared" si="69"/>
        <v>5204</v>
      </c>
      <c r="G2234" t="str">
        <f>IF(F2234&gt;10000,"省直辖县市",IF(F2234&gt;7000,“港澳台”,VLOOKUP(F2234,[1]地市级代码匹配!C:D,2,FALSE)))</f>
        <v>安顺市</v>
      </c>
      <c r="H2234" s="3" t="s">
        <v>1733</v>
      </c>
    </row>
    <row r="2235" spans="1:8" x14ac:dyDescent="0.3">
      <c r="A2235" s="6" t="s">
        <v>1734</v>
      </c>
      <c r="B2235" s="6" t="s">
        <v>1734</v>
      </c>
      <c r="C2235" s="6">
        <v>520502</v>
      </c>
      <c r="D2235">
        <f t="shared" si="68"/>
        <v>52</v>
      </c>
      <c r="E2235" t="str">
        <f>VLOOKUP(D2235,[1]省代码匹配!B:C,2,FALSE)</f>
        <v>贵州省</v>
      </c>
      <c r="F2235">
        <f t="shared" si="69"/>
        <v>5205</v>
      </c>
      <c r="G2235" t="str">
        <f>IF(F2235&gt;10000,"省直辖县市",IF(F2235&gt;7000,“港澳台”,VLOOKUP(F2235,[1]地市级代码匹配!C:D,2,FALSE)))</f>
        <v>毕节市</v>
      </c>
      <c r="H2235" s="3" t="s">
        <v>3152</v>
      </c>
    </row>
    <row r="2236" spans="1:8" x14ac:dyDescent="0.3">
      <c r="A2236" s="6" t="s">
        <v>1736</v>
      </c>
      <c r="B2236" s="6" t="s">
        <v>1736</v>
      </c>
      <c r="C2236" s="6">
        <v>520521</v>
      </c>
      <c r="D2236">
        <f t="shared" si="68"/>
        <v>52</v>
      </c>
      <c r="E2236" t="str">
        <f>VLOOKUP(D2236,[1]省代码匹配!B:C,2,FALSE)</f>
        <v>贵州省</v>
      </c>
      <c r="F2236">
        <f t="shared" si="69"/>
        <v>5205</v>
      </c>
      <c r="G2236" t="str">
        <f>IF(F2236&gt;10000,"省直辖县市",IF(F2236&gt;7000,“港澳台”,VLOOKUP(F2236,[1]地市级代码匹配!C:D,2,FALSE)))</f>
        <v>毕节市</v>
      </c>
      <c r="H2236" s="3" t="s">
        <v>1736</v>
      </c>
    </row>
    <row r="2237" spans="1:8" x14ac:dyDescent="0.3">
      <c r="A2237" s="6" t="s">
        <v>1737</v>
      </c>
      <c r="B2237" s="6" t="s">
        <v>1737</v>
      </c>
      <c r="C2237" s="6">
        <v>520522</v>
      </c>
      <c r="D2237">
        <f t="shared" si="68"/>
        <v>52</v>
      </c>
      <c r="E2237" t="str">
        <f>VLOOKUP(D2237,[1]省代码匹配!B:C,2,FALSE)</f>
        <v>贵州省</v>
      </c>
      <c r="F2237">
        <f t="shared" si="69"/>
        <v>5205</v>
      </c>
      <c r="G2237" t="str">
        <f>IF(F2237&gt;10000,"省直辖县市",IF(F2237&gt;7000,“港澳台”,VLOOKUP(F2237,[1]地市级代码匹配!C:D,2,FALSE)))</f>
        <v>毕节市</v>
      </c>
      <c r="H2237" s="3" t="s">
        <v>1737</v>
      </c>
    </row>
    <row r="2238" spans="1:8" x14ac:dyDescent="0.3">
      <c r="A2238" s="6" t="s">
        <v>1738</v>
      </c>
      <c r="B2238" s="6" t="s">
        <v>1738</v>
      </c>
      <c r="C2238" s="6">
        <v>520523</v>
      </c>
      <c r="D2238">
        <f t="shared" si="68"/>
        <v>52</v>
      </c>
      <c r="E2238" t="str">
        <f>VLOOKUP(D2238,[1]省代码匹配!B:C,2,FALSE)</f>
        <v>贵州省</v>
      </c>
      <c r="F2238">
        <f t="shared" si="69"/>
        <v>5205</v>
      </c>
      <c r="G2238" t="str">
        <f>IF(F2238&gt;10000,"省直辖县市",IF(F2238&gt;7000,“港澳台”,VLOOKUP(F2238,[1]地市级代码匹配!C:D,2,FALSE)))</f>
        <v>毕节市</v>
      </c>
      <c r="H2238" s="3" t="s">
        <v>1738</v>
      </c>
    </row>
    <row r="2239" spans="1:8" x14ac:dyDescent="0.3">
      <c r="A2239" s="6" t="s">
        <v>1739</v>
      </c>
      <c r="B2239" s="6" t="s">
        <v>1739</v>
      </c>
      <c r="C2239" s="6">
        <v>520524</v>
      </c>
      <c r="D2239">
        <f t="shared" si="68"/>
        <v>52</v>
      </c>
      <c r="E2239" t="str">
        <f>VLOOKUP(D2239,[1]省代码匹配!B:C,2,FALSE)</f>
        <v>贵州省</v>
      </c>
      <c r="F2239">
        <f t="shared" si="69"/>
        <v>5205</v>
      </c>
      <c r="G2239" t="str">
        <f>IF(F2239&gt;10000,"省直辖县市",IF(F2239&gt;7000,“港澳台”,VLOOKUP(F2239,[1]地市级代码匹配!C:D,2,FALSE)))</f>
        <v>毕节市</v>
      </c>
      <c r="H2239" s="3" t="s">
        <v>1739</v>
      </c>
    </row>
    <row r="2240" spans="1:8" x14ac:dyDescent="0.3">
      <c r="A2240" s="6" t="s">
        <v>1740</v>
      </c>
      <c r="B2240" s="6" t="s">
        <v>1740</v>
      </c>
      <c r="C2240" s="6">
        <v>520525</v>
      </c>
      <c r="D2240">
        <f t="shared" si="68"/>
        <v>52</v>
      </c>
      <c r="E2240" t="str">
        <f>VLOOKUP(D2240,[1]省代码匹配!B:C,2,FALSE)</f>
        <v>贵州省</v>
      </c>
      <c r="F2240">
        <f t="shared" si="69"/>
        <v>5205</v>
      </c>
      <c r="G2240" t="str">
        <f>IF(F2240&gt;10000,"省直辖县市",IF(F2240&gt;7000,“港澳台”,VLOOKUP(F2240,[1]地市级代码匹配!C:D,2,FALSE)))</f>
        <v>毕节市</v>
      </c>
      <c r="H2240" s="3" t="s">
        <v>1740</v>
      </c>
    </row>
    <row r="2241" spans="1:8" x14ac:dyDescent="0.3">
      <c r="A2241" s="6" t="s">
        <v>1741</v>
      </c>
      <c r="B2241" s="6" t="s">
        <v>1741</v>
      </c>
      <c r="C2241" s="6">
        <v>520526</v>
      </c>
      <c r="D2241">
        <f t="shared" si="68"/>
        <v>52</v>
      </c>
      <c r="E2241" t="str">
        <f>VLOOKUP(D2241,[1]省代码匹配!B:C,2,FALSE)</f>
        <v>贵州省</v>
      </c>
      <c r="F2241">
        <f t="shared" si="69"/>
        <v>5205</v>
      </c>
      <c r="G2241" t="str">
        <f>IF(F2241&gt;10000,"省直辖县市",IF(F2241&gt;7000,“港澳台”,VLOOKUP(F2241,[1]地市级代码匹配!C:D,2,FALSE)))</f>
        <v>毕节市</v>
      </c>
      <c r="H2241" s="3"/>
    </row>
    <row r="2242" spans="1:8" x14ac:dyDescent="0.3">
      <c r="A2242" s="6" t="s">
        <v>1742</v>
      </c>
      <c r="B2242" s="6" t="s">
        <v>1742</v>
      </c>
      <c r="C2242" s="6">
        <v>520527</v>
      </c>
      <c r="D2242">
        <f t="shared" si="68"/>
        <v>52</v>
      </c>
      <c r="E2242" t="str">
        <f>VLOOKUP(D2242,[1]省代码匹配!B:C,2,FALSE)</f>
        <v>贵州省</v>
      </c>
      <c r="F2242">
        <f t="shared" si="69"/>
        <v>5205</v>
      </c>
      <c r="G2242" t="str">
        <f>IF(F2242&gt;10000,"省直辖县市",IF(F2242&gt;7000,“港澳台”,VLOOKUP(F2242,[1]地市级代码匹配!C:D,2,FALSE)))</f>
        <v>毕节市</v>
      </c>
      <c r="H2242" s="3" t="s">
        <v>1742</v>
      </c>
    </row>
    <row r="2243" spans="1:8" x14ac:dyDescent="0.3">
      <c r="A2243" s="6" t="s">
        <v>1743</v>
      </c>
      <c r="B2243" s="6" t="s">
        <v>1743</v>
      </c>
      <c r="C2243" s="6">
        <v>520602</v>
      </c>
      <c r="D2243">
        <f t="shared" ref="D2243:D2306" si="70">INT(C2243/10000)</f>
        <v>52</v>
      </c>
      <c r="E2243" t="str">
        <f>VLOOKUP(D2243,[1]省代码匹配!B:C,2,FALSE)</f>
        <v>贵州省</v>
      </c>
      <c r="F2243">
        <f t="shared" ref="F2243:F2306" si="71">IF(OR(D2243=11,D2243=12,D2243=31,D2243=50,D2243=71,D2243=81,D2243=82),D2243*100,IF(MID(C2243,3,1)="9",C2243,INT(C2243/100)))</f>
        <v>5206</v>
      </c>
      <c r="G2243" t="str">
        <f>IF(F2243&gt;10000,"省直辖县市",IF(F2243&gt;7000,“港澳台”,VLOOKUP(F2243,[1]地市级代码匹配!C:D,2,FALSE)))</f>
        <v>铜仁市</v>
      </c>
      <c r="H2243" s="3" t="s">
        <v>3153</v>
      </c>
    </row>
    <row r="2244" spans="1:8" x14ac:dyDescent="0.3">
      <c r="A2244" s="6" t="s">
        <v>1745</v>
      </c>
      <c r="B2244" s="6" t="s">
        <v>1745</v>
      </c>
      <c r="C2244" s="6">
        <v>520603</v>
      </c>
      <c r="D2244">
        <f t="shared" si="70"/>
        <v>52</v>
      </c>
      <c r="E2244" t="str">
        <f>VLOOKUP(D2244,[1]省代码匹配!B:C,2,FALSE)</f>
        <v>贵州省</v>
      </c>
      <c r="F2244">
        <f t="shared" si="71"/>
        <v>5206</v>
      </c>
      <c r="G2244" t="str">
        <f>IF(F2244&gt;10000,"省直辖县市",IF(F2244&gt;7000,“港澳台”,VLOOKUP(F2244,[1]地市级代码匹配!C:D,2,FALSE)))</f>
        <v>铜仁市</v>
      </c>
      <c r="H2244" s="3" t="s">
        <v>3154</v>
      </c>
    </row>
    <row r="2245" spans="1:8" x14ac:dyDescent="0.3">
      <c r="A2245" s="6" t="s">
        <v>1746</v>
      </c>
      <c r="B2245" s="6" t="s">
        <v>1746</v>
      </c>
      <c r="C2245" s="6">
        <v>520621</v>
      </c>
      <c r="D2245">
        <f t="shared" si="70"/>
        <v>52</v>
      </c>
      <c r="E2245" t="str">
        <f>VLOOKUP(D2245,[1]省代码匹配!B:C,2,FALSE)</f>
        <v>贵州省</v>
      </c>
      <c r="F2245">
        <f t="shared" si="71"/>
        <v>5206</v>
      </c>
      <c r="G2245" t="str">
        <f>IF(F2245&gt;10000,"省直辖县市",IF(F2245&gt;7000,“港澳台”,VLOOKUP(F2245,[1]地市级代码匹配!C:D,2,FALSE)))</f>
        <v>铜仁市</v>
      </c>
      <c r="H2245" s="3" t="s">
        <v>1746</v>
      </c>
    </row>
    <row r="2246" spans="1:8" x14ac:dyDescent="0.3">
      <c r="A2246" s="6" t="s">
        <v>1747</v>
      </c>
      <c r="B2246" s="6" t="s">
        <v>1747</v>
      </c>
      <c r="C2246" s="6">
        <v>520622</v>
      </c>
      <c r="D2246">
        <f t="shared" si="70"/>
        <v>52</v>
      </c>
      <c r="E2246" t="str">
        <f>VLOOKUP(D2246,[1]省代码匹配!B:C,2,FALSE)</f>
        <v>贵州省</v>
      </c>
      <c r="F2246">
        <f t="shared" si="71"/>
        <v>5206</v>
      </c>
      <c r="G2246" t="str">
        <f>IF(F2246&gt;10000,"省直辖县市",IF(F2246&gt;7000,“港澳台”,VLOOKUP(F2246,[1]地市级代码匹配!C:D,2,FALSE)))</f>
        <v>铜仁市</v>
      </c>
      <c r="H2246" s="3" t="s">
        <v>1747</v>
      </c>
    </row>
    <row r="2247" spans="1:8" x14ac:dyDescent="0.3">
      <c r="A2247" s="6" t="s">
        <v>1748</v>
      </c>
      <c r="B2247" s="6" t="s">
        <v>1748</v>
      </c>
      <c r="C2247" s="6">
        <v>520623</v>
      </c>
      <c r="D2247">
        <f t="shared" si="70"/>
        <v>52</v>
      </c>
      <c r="E2247" t="str">
        <f>VLOOKUP(D2247,[1]省代码匹配!B:C,2,FALSE)</f>
        <v>贵州省</v>
      </c>
      <c r="F2247">
        <f t="shared" si="71"/>
        <v>5206</v>
      </c>
      <c r="G2247" t="str">
        <f>IF(F2247&gt;10000,"省直辖县市",IF(F2247&gt;7000,“港澳台”,VLOOKUP(F2247,[1]地市级代码匹配!C:D,2,FALSE)))</f>
        <v>铜仁市</v>
      </c>
      <c r="H2247" s="3" t="s">
        <v>1748</v>
      </c>
    </row>
    <row r="2248" spans="1:8" x14ac:dyDescent="0.3">
      <c r="A2248" s="6" t="s">
        <v>1749</v>
      </c>
      <c r="B2248" s="6" t="s">
        <v>1749</v>
      </c>
      <c r="C2248" s="6">
        <v>520624</v>
      </c>
      <c r="D2248">
        <f t="shared" si="70"/>
        <v>52</v>
      </c>
      <c r="E2248" t="str">
        <f>VLOOKUP(D2248,[1]省代码匹配!B:C,2,FALSE)</f>
        <v>贵州省</v>
      </c>
      <c r="F2248">
        <f t="shared" si="71"/>
        <v>5206</v>
      </c>
      <c r="G2248" t="str">
        <f>IF(F2248&gt;10000,"省直辖县市",IF(F2248&gt;7000,“港澳台”,VLOOKUP(F2248,[1]地市级代码匹配!C:D,2,FALSE)))</f>
        <v>铜仁市</v>
      </c>
      <c r="H2248" s="3" t="s">
        <v>1749</v>
      </c>
    </row>
    <row r="2249" spans="1:8" x14ac:dyDescent="0.3">
      <c r="A2249" s="6" t="s">
        <v>1750</v>
      </c>
      <c r="B2249" s="6" t="s">
        <v>1750</v>
      </c>
      <c r="C2249" s="6">
        <v>520625</v>
      </c>
      <c r="D2249">
        <f t="shared" si="70"/>
        <v>52</v>
      </c>
      <c r="E2249" t="str">
        <f>VLOOKUP(D2249,[1]省代码匹配!B:C,2,FALSE)</f>
        <v>贵州省</v>
      </c>
      <c r="F2249">
        <f t="shared" si="71"/>
        <v>5206</v>
      </c>
      <c r="G2249" t="str">
        <f>IF(F2249&gt;10000,"省直辖县市",IF(F2249&gt;7000,“港澳台”,VLOOKUP(F2249,[1]地市级代码匹配!C:D,2,FALSE)))</f>
        <v>铜仁市</v>
      </c>
      <c r="H2249" s="3" t="s">
        <v>1750</v>
      </c>
    </row>
    <row r="2250" spans="1:8" x14ac:dyDescent="0.3">
      <c r="A2250" s="6" t="s">
        <v>1751</v>
      </c>
      <c r="B2250" s="6" t="s">
        <v>1751</v>
      </c>
      <c r="C2250" s="6">
        <v>520626</v>
      </c>
      <c r="D2250">
        <f t="shared" si="70"/>
        <v>52</v>
      </c>
      <c r="E2250" t="str">
        <f>VLOOKUP(D2250,[1]省代码匹配!B:C,2,FALSE)</f>
        <v>贵州省</v>
      </c>
      <c r="F2250">
        <f t="shared" si="71"/>
        <v>5206</v>
      </c>
      <c r="G2250" t="str">
        <f>IF(F2250&gt;10000,"省直辖县市",IF(F2250&gt;7000,“港澳台”,VLOOKUP(F2250,[1]地市级代码匹配!C:D,2,FALSE)))</f>
        <v>铜仁市</v>
      </c>
      <c r="H2250" s="3" t="s">
        <v>1751</v>
      </c>
    </row>
    <row r="2251" spans="1:8" x14ac:dyDescent="0.3">
      <c r="A2251" s="6" t="s">
        <v>1752</v>
      </c>
      <c r="B2251" s="6" t="s">
        <v>1752</v>
      </c>
      <c r="C2251" s="6">
        <v>520627</v>
      </c>
      <c r="D2251">
        <f t="shared" si="70"/>
        <v>52</v>
      </c>
      <c r="E2251" t="str">
        <f>VLOOKUP(D2251,[1]省代码匹配!B:C,2,FALSE)</f>
        <v>贵州省</v>
      </c>
      <c r="F2251">
        <f t="shared" si="71"/>
        <v>5206</v>
      </c>
      <c r="G2251" t="str">
        <f>IF(F2251&gt;10000,"省直辖县市",IF(F2251&gt;7000,“港澳台”,VLOOKUP(F2251,[1]地市级代码匹配!C:D,2,FALSE)))</f>
        <v>铜仁市</v>
      </c>
      <c r="H2251" s="3" t="s">
        <v>1752</v>
      </c>
    </row>
    <row r="2252" spans="1:8" x14ac:dyDescent="0.3">
      <c r="A2252" s="6" t="s">
        <v>1753</v>
      </c>
      <c r="B2252" s="6" t="s">
        <v>1753</v>
      </c>
      <c r="C2252" s="6">
        <v>520628</v>
      </c>
      <c r="D2252">
        <f t="shared" si="70"/>
        <v>52</v>
      </c>
      <c r="E2252" t="str">
        <f>VLOOKUP(D2252,[1]省代码匹配!B:C,2,FALSE)</f>
        <v>贵州省</v>
      </c>
      <c r="F2252">
        <f t="shared" si="71"/>
        <v>5206</v>
      </c>
      <c r="G2252" t="str">
        <f>IF(F2252&gt;10000,"省直辖县市",IF(F2252&gt;7000,“港澳台”,VLOOKUP(F2252,[1]地市级代码匹配!C:D,2,FALSE)))</f>
        <v>铜仁市</v>
      </c>
      <c r="H2252" s="3" t="s">
        <v>1753</v>
      </c>
    </row>
    <row r="2253" spans="1:8" x14ac:dyDescent="0.3">
      <c r="A2253" s="6" t="s">
        <v>1754</v>
      </c>
      <c r="B2253" s="6" t="s">
        <v>3611</v>
      </c>
      <c r="C2253" s="6">
        <v>522301</v>
      </c>
      <c r="D2253">
        <f t="shared" si="70"/>
        <v>52</v>
      </c>
      <c r="E2253" t="str">
        <f>VLOOKUP(D2253,[1]省代码匹配!B:C,2,FALSE)</f>
        <v>贵州省</v>
      </c>
      <c r="F2253">
        <f t="shared" si="71"/>
        <v>5223</v>
      </c>
      <c r="G2253" t="str">
        <f>IF(F2253&gt;10000,"省直辖县市",IF(F2253&gt;7000,“港澳台”,VLOOKUP(F2253,[1]地市级代码匹配!C:D,2,FALSE)))</f>
        <v>黔西南布依族苗族自治州</v>
      </c>
      <c r="H2253" s="3" t="s">
        <v>1754</v>
      </c>
    </row>
    <row r="2254" spans="1:8" x14ac:dyDescent="0.3">
      <c r="A2254" s="6" t="s">
        <v>1756</v>
      </c>
      <c r="B2254" s="6" t="s">
        <v>1756</v>
      </c>
      <c r="C2254" s="6">
        <v>522322</v>
      </c>
      <c r="D2254">
        <f t="shared" si="70"/>
        <v>52</v>
      </c>
      <c r="E2254" t="str">
        <f>VLOOKUP(D2254,[1]省代码匹配!B:C,2,FALSE)</f>
        <v>贵州省</v>
      </c>
      <c r="F2254">
        <f t="shared" si="71"/>
        <v>5223</v>
      </c>
      <c r="G2254" t="str">
        <f>IF(F2254&gt;10000,"省直辖县市",IF(F2254&gt;7000,“港澳台”,VLOOKUP(F2254,[1]地市级代码匹配!C:D,2,FALSE)))</f>
        <v>黔西南布依族苗族自治州</v>
      </c>
      <c r="H2254" s="3" t="s">
        <v>1756</v>
      </c>
    </row>
    <row r="2255" spans="1:8" x14ac:dyDescent="0.3">
      <c r="A2255" s="6" t="s">
        <v>1757</v>
      </c>
      <c r="B2255" s="6" t="s">
        <v>1757</v>
      </c>
      <c r="C2255" s="6">
        <v>522323</v>
      </c>
      <c r="D2255">
        <f t="shared" si="70"/>
        <v>52</v>
      </c>
      <c r="E2255" t="str">
        <f>VLOOKUP(D2255,[1]省代码匹配!B:C,2,FALSE)</f>
        <v>贵州省</v>
      </c>
      <c r="F2255">
        <f t="shared" si="71"/>
        <v>5223</v>
      </c>
      <c r="G2255" t="str">
        <f>IF(F2255&gt;10000,"省直辖县市",IF(F2255&gt;7000,“港澳台”,VLOOKUP(F2255,[1]地市级代码匹配!C:D,2,FALSE)))</f>
        <v>黔西南布依族苗族自治州</v>
      </c>
      <c r="H2255" s="3" t="s">
        <v>1757</v>
      </c>
    </row>
    <row r="2256" spans="1:8" x14ac:dyDescent="0.3">
      <c r="A2256" s="6" t="s">
        <v>1758</v>
      </c>
      <c r="B2256" s="6" t="s">
        <v>1758</v>
      </c>
      <c r="C2256" s="6">
        <v>522324</v>
      </c>
      <c r="D2256">
        <f t="shared" si="70"/>
        <v>52</v>
      </c>
      <c r="E2256" t="str">
        <f>VLOOKUP(D2256,[1]省代码匹配!B:C,2,FALSE)</f>
        <v>贵州省</v>
      </c>
      <c r="F2256">
        <f t="shared" si="71"/>
        <v>5223</v>
      </c>
      <c r="G2256" t="str">
        <f>IF(F2256&gt;10000,"省直辖县市",IF(F2256&gt;7000,“港澳台”,VLOOKUP(F2256,[1]地市级代码匹配!C:D,2,FALSE)))</f>
        <v>黔西南布依族苗族自治州</v>
      </c>
      <c r="H2256" s="3" t="s">
        <v>1758</v>
      </c>
    </row>
    <row r="2257" spans="1:8" x14ac:dyDescent="0.3">
      <c r="A2257" s="6" t="s">
        <v>1759</v>
      </c>
      <c r="B2257" s="6" t="s">
        <v>1759</v>
      </c>
      <c r="C2257" s="6">
        <v>522325</v>
      </c>
      <c r="D2257">
        <f t="shared" si="70"/>
        <v>52</v>
      </c>
      <c r="E2257" t="str">
        <f>VLOOKUP(D2257,[1]省代码匹配!B:C,2,FALSE)</f>
        <v>贵州省</v>
      </c>
      <c r="F2257">
        <f t="shared" si="71"/>
        <v>5223</v>
      </c>
      <c r="G2257" t="str">
        <f>IF(F2257&gt;10000,"省直辖县市",IF(F2257&gt;7000,“港澳台”,VLOOKUP(F2257,[1]地市级代码匹配!C:D,2,FALSE)))</f>
        <v>黔西南布依族苗族自治州</v>
      </c>
      <c r="H2257" s="3" t="s">
        <v>1759</v>
      </c>
    </row>
    <row r="2258" spans="1:8" x14ac:dyDescent="0.3">
      <c r="A2258" s="6" t="s">
        <v>1760</v>
      </c>
      <c r="B2258" s="6" t="s">
        <v>1760</v>
      </c>
      <c r="C2258" s="6">
        <v>522326</v>
      </c>
      <c r="D2258">
        <f t="shared" si="70"/>
        <v>52</v>
      </c>
      <c r="E2258" t="str">
        <f>VLOOKUP(D2258,[1]省代码匹配!B:C,2,FALSE)</f>
        <v>贵州省</v>
      </c>
      <c r="F2258">
        <f t="shared" si="71"/>
        <v>5223</v>
      </c>
      <c r="G2258" t="str">
        <f>IF(F2258&gt;10000,"省直辖县市",IF(F2258&gt;7000,“港澳台”,VLOOKUP(F2258,[1]地市级代码匹配!C:D,2,FALSE)))</f>
        <v>黔西南布依族苗族自治州</v>
      </c>
      <c r="H2258" s="3" t="s">
        <v>1760</v>
      </c>
    </row>
    <row r="2259" spans="1:8" x14ac:dyDescent="0.3">
      <c r="A2259" s="6" t="s">
        <v>1761</v>
      </c>
      <c r="B2259" s="6" t="s">
        <v>1761</v>
      </c>
      <c r="C2259" s="6">
        <v>522327</v>
      </c>
      <c r="D2259">
        <f t="shared" si="70"/>
        <v>52</v>
      </c>
      <c r="E2259" t="str">
        <f>VLOOKUP(D2259,[1]省代码匹配!B:C,2,FALSE)</f>
        <v>贵州省</v>
      </c>
      <c r="F2259">
        <f t="shared" si="71"/>
        <v>5223</v>
      </c>
      <c r="G2259" t="str">
        <f>IF(F2259&gt;10000,"省直辖县市",IF(F2259&gt;7000,“港澳台”,VLOOKUP(F2259,[1]地市级代码匹配!C:D,2,FALSE)))</f>
        <v>黔西南布依族苗族自治州</v>
      </c>
      <c r="H2259" s="3" t="s">
        <v>1761</v>
      </c>
    </row>
    <row r="2260" spans="1:8" x14ac:dyDescent="0.3">
      <c r="A2260" s="6" t="s">
        <v>1762</v>
      </c>
      <c r="B2260" s="6" t="s">
        <v>1762</v>
      </c>
      <c r="C2260" s="6">
        <v>522328</v>
      </c>
      <c r="D2260">
        <f t="shared" si="70"/>
        <v>52</v>
      </c>
      <c r="E2260" t="str">
        <f>VLOOKUP(D2260,[1]省代码匹配!B:C,2,FALSE)</f>
        <v>贵州省</v>
      </c>
      <c r="F2260">
        <f t="shared" si="71"/>
        <v>5223</v>
      </c>
      <c r="G2260" t="str">
        <f>IF(F2260&gt;10000,"省直辖县市",IF(F2260&gt;7000,“港澳台”,VLOOKUP(F2260,[1]地市级代码匹配!C:D,2,FALSE)))</f>
        <v>黔西南布依族苗族自治州</v>
      </c>
      <c r="H2260" s="3" t="s">
        <v>1762</v>
      </c>
    </row>
    <row r="2261" spans="1:8" x14ac:dyDescent="0.3">
      <c r="A2261" s="6" t="s">
        <v>1763</v>
      </c>
      <c r="B2261" s="6" t="s">
        <v>3612</v>
      </c>
      <c r="C2261" s="6">
        <v>522601</v>
      </c>
      <c r="D2261">
        <f t="shared" si="70"/>
        <v>52</v>
      </c>
      <c r="E2261" t="str">
        <f>VLOOKUP(D2261,[1]省代码匹配!B:C,2,FALSE)</f>
        <v>贵州省</v>
      </c>
      <c r="F2261">
        <f t="shared" si="71"/>
        <v>5226</v>
      </c>
      <c r="G2261" t="str">
        <f>IF(F2261&gt;10000,"省直辖县市",IF(F2261&gt;7000,“港澳台”,VLOOKUP(F2261,[1]地市级代码匹配!C:D,2,FALSE)))</f>
        <v>黔东南苗族侗族自治州</v>
      </c>
      <c r="H2261" s="3" t="s">
        <v>1763</v>
      </c>
    </row>
    <row r="2262" spans="1:8" x14ac:dyDescent="0.3">
      <c r="A2262" s="6" t="s">
        <v>1765</v>
      </c>
      <c r="B2262" s="6" t="s">
        <v>1765</v>
      </c>
      <c r="C2262" s="6">
        <v>522622</v>
      </c>
      <c r="D2262">
        <f t="shared" si="70"/>
        <v>52</v>
      </c>
      <c r="E2262" t="str">
        <f>VLOOKUP(D2262,[1]省代码匹配!B:C,2,FALSE)</f>
        <v>贵州省</v>
      </c>
      <c r="F2262">
        <f t="shared" si="71"/>
        <v>5226</v>
      </c>
      <c r="G2262" t="str">
        <f>IF(F2262&gt;10000,"省直辖县市",IF(F2262&gt;7000,“港澳台”,VLOOKUP(F2262,[1]地市级代码匹配!C:D,2,FALSE)))</f>
        <v>黔东南苗族侗族自治州</v>
      </c>
      <c r="H2262" s="3" t="s">
        <v>1765</v>
      </c>
    </row>
    <row r="2263" spans="1:8" x14ac:dyDescent="0.3">
      <c r="A2263" s="6" t="s">
        <v>1766</v>
      </c>
      <c r="B2263" s="6" t="s">
        <v>1766</v>
      </c>
      <c r="C2263" s="6">
        <v>522623</v>
      </c>
      <c r="D2263">
        <f t="shared" si="70"/>
        <v>52</v>
      </c>
      <c r="E2263" t="str">
        <f>VLOOKUP(D2263,[1]省代码匹配!B:C,2,FALSE)</f>
        <v>贵州省</v>
      </c>
      <c r="F2263">
        <f t="shared" si="71"/>
        <v>5226</v>
      </c>
      <c r="G2263" t="str">
        <f>IF(F2263&gt;10000,"省直辖县市",IF(F2263&gt;7000,“港澳台”,VLOOKUP(F2263,[1]地市级代码匹配!C:D,2,FALSE)))</f>
        <v>黔东南苗族侗族自治州</v>
      </c>
      <c r="H2263" s="3" t="s">
        <v>1766</v>
      </c>
    </row>
    <row r="2264" spans="1:8" x14ac:dyDescent="0.3">
      <c r="A2264" s="6" t="s">
        <v>1767</v>
      </c>
      <c r="B2264" s="6" t="s">
        <v>1767</v>
      </c>
      <c r="C2264" s="6">
        <v>522624</v>
      </c>
      <c r="D2264">
        <f t="shared" si="70"/>
        <v>52</v>
      </c>
      <c r="E2264" t="str">
        <f>VLOOKUP(D2264,[1]省代码匹配!B:C,2,FALSE)</f>
        <v>贵州省</v>
      </c>
      <c r="F2264">
        <f t="shared" si="71"/>
        <v>5226</v>
      </c>
      <c r="G2264" t="str">
        <f>IF(F2264&gt;10000,"省直辖县市",IF(F2264&gt;7000,“港澳台”,VLOOKUP(F2264,[1]地市级代码匹配!C:D,2,FALSE)))</f>
        <v>黔东南苗族侗族自治州</v>
      </c>
      <c r="H2264" s="3" t="s">
        <v>1767</v>
      </c>
    </row>
    <row r="2265" spans="1:8" x14ac:dyDescent="0.3">
      <c r="A2265" s="6" t="s">
        <v>1768</v>
      </c>
      <c r="B2265" s="6" t="s">
        <v>1768</v>
      </c>
      <c r="C2265" s="6">
        <v>522625</v>
      </c>
      <c r="D2265">
        <f t="shared" si="70"/>
        <v>52</v>
      </c>
      <c r="E2265" t="str">
        <f>VLOOKUP(D2265,[1]省代码匹配!B:C,2,FALSE)</f>
        <v>贵州省</v>
      </c>
      <c r="F2265">
        <f t="shared" si="71"/>
        <v>5226</v>
      </c>
      <c r="G2265" t="str">
        <f>IF(F2265&gt;10000,"省直辖县市",IF(F2265&gt;7000,“港澳台”,VLOOKUP(F2265,[1]地市级代码匹配!C:D,2,FALSE)))</f>
        <v>黔东南苗族侗族自治州</v>
      </c>
      <c r="H2265" s="3" t="s">
        <v>1768</v>
      </c>
    </row>
    <row r="2266" spans="1:8" x14ac:dyDescent="0.3">
      <c r="A2266" s="6" t="s">
        <v>1769</v>
      </c>
      <c r="B2266" s="6" t="s">
        <v>1769</v>
      </c>
      <c r="C2266" s="6">
        <v>522626</v>
      </c>
      <c r="D2266">
        <f t="shared" si="70"/>
        <v>52</v>
      </c>
      <c r="E2266" t="str">
        <f>VLOOKUP(D2266,[1]省代码匹配!B:C,2,FALSE)</f>
        <v>贵州省</v>
      </c>
      <c r="F2266">
        <f t="shared" si="71"/>
        <v>5226</v>
      </c>
      <c r="G2266" t="str">
        <f>IF(F2266&gt;10000,"省直辖县市",IF(F2266&gt;7000,“港澳台”,VLOOKUP(F2266,[1]地市级代码匹配!C:D,2,FALSE)))</f>
        <v>黔东南苗族侗族自治州</v>
      </c>
      <c r="H2266" s="3" t="s">
        <v>1769</v>
      </c>
    </row>
    <row r="2267" spans="1:8" x14ac:dyDescent="0.3">
      <c r="A2267" s="6" t="s">
        <v>1770</v>
      </c>
      <c r="B2267" s="6" t="s">
        <v>1770</v>
      </c>
      <c r="C2267" s="6">
        <v>522627</v>
      </c>
      <c r="D2267">
        <f t="shared" si="70"/>
        <v>52</v>
      </c>
      <c r="E2267" t="str">
        <f>VLOOKUP(D2267,[1]省代码匹配!B:C,2,FALSE)</f>
        <v>贵州省</v>
      </c>
      <c r="F2267">
        <f t="shared" si="71"/>
        <v>5226</v>
      </c>
      <c r="G2267" t="str">
        <f>IF(F2267&gt;10000,"省直辖县市",IF(F2267&gt;7000,“港澳台”,VLOOKUP(F2267,[1]地市级代码匹配!C:D,2,FALSE)))</f>
        <v>黔东南苗族侗族自治州</v>
      </c>
      <c r="H2267" s="3" t="s">
        <v>1770</v>
      </c>
    </row>
    <row r="2268" spans="1:8" x14ac:dyDescent="0.3">
      <c r="A2268" s="6" t="s">
        <v>1771</v>
      </c>
      <c r="B2268" s="6" t="s">
        <v>1771</v>
      </c>
      <c r="C2268" s="6">
        <v>522628</v>
      </c>
      <c r="D2268">
        <f t="shared" si="70"/>
        <v>52</v>
      </c>
      <c r="E2268" t="str">
        <f>VLOOKUP(D2268,[1]省代码匹配!B:C,2,FALSE)</f>
        <v>贵州省</v>
      </c>
      <c r="F2268">
        <f t="shared" si="71"/>
        <v>5226</v>
      </c>
      <c r="G2268" t="str">
        <f>IF(F2268&gt;10000,"省直辖县市",IF(F2268&gt;7000,“港澳台”,VLOOKUP(F2268,[1]地市级代码匹配!C:D,2,FALSE)))</f>
        <v>黔东南苗族侗族自治州</v>
      </c>
      <c r="H2268" s="3" t="s">
        <v>1771</v>
      </c>
    </row>
    <row r="2269" spans="1:8" x14ac:dyDescent="0.3">
      <c r="A2269" s="6" t="s">
        <v>1772</v>
      </c>
      <c r="B2269" s="6" t="s">
        <v>1772</v>
      </c>
      <c r="C2269" s="6">
        <v>522629</v>
      </c>
      <c r="D2269">
        <f t="shared" si="70"/>
        <v>52</v>
      </c>
      <c r="E2269" t="str">
        <f>VLOOKUP(D2269,[1]省代码匹配!B:C,2,FALSE)</f>
        <v>贵州省</v>
      </c>
      <c r="F2269">
        <f t="shared" si="71"/>
        <v>5226</v>
      </c>
      <c r="G2269" t="str">
        <f>IF(F2269&gt;10000,"省直辖县市",IF(F2269&gt;7000,“港澳台”,VLOOKUP(F2269,[1]地市级代码匹配!C:D,2,FALSE)))</f>
        <v>黔东南苗族侗族自治州</v>
      </c>
      <c r="H2269" s="3" t="s">
        <v>1772</v>
      </c>
    </row>
    <row r="2270" spans="1:8" x14ac:dyDescent="0.3">
      <c r="A2270" s="6" t="s">
        <v>1773</v>
      </c>
      <c r="B2270" s="6" t="s">
        <v>1773</v>
      </c>
      <c r="C2270" s="6">
        <v>522630</v>
      </c>
      <c r="D2270">
        <f t="shared" si="70"/>
        <v>52</v>
      </c>
      <c r="E2270" t="str">
        <f>VLOOKUP(D2270,[1]省代码匹配!B:C,2,FALSE)</f>
        <v>贵州省</v>
      </c>
      <c r="F2270">
        <f t="shared" si="71"/>
        <v>5226</v>
      </c>
      <c r="G2270" t="str">
        <f>IF(F2270&gt;10000,"省直辖县市",IF(F2270&gt;7000,“港澳台”,VLOOKUP(F2270,[1]地市级代码匹配!C:D,2,FALSE)))</f>
        <v>黔东南苗族侗族自治州</v>
      </c>
      <c r="H2270" s="3" t="s">
        <v>1773</v>
      </c>
    </row>
    <row r="2271" spans="1:8" x14ac:dyDescent="0.3">
      <c r="A2271" s="6" t="s">
        <v>1774</v>
      </c>
      <c r="B2271" s="6" t="s">
        <v>1774</v>
      </c>
      <c r="C2271" s="6">
        <v>522631</v>
      </c>
      <c r="D2271">
        <f t="shared" si="70"/>
        <v>52</v>
      </c>
      <c r="E2271" t="str">
        <f>VLOOKUP(D2271,[1]省代码匹配!B:C,2,FALSE)</f>
        <v>贵州省</v>
      </c>
      <c r="F2271">
        <f t="shared" si="71"/>
        <v>5226</v>
      </c>
      <c r="G2271" t="str">
        <f>IF(F2271&gt;10000,"省直辖县市",IF(F2271&gt;7000,“港澳台”,VLOOKUP(F2271,[1]地市级代码匹配!C:D,2,FALSE)))</f>
        <v>黔东南苗族侗族自治州</v>
      </c>
      <c r="H2271" s="3" t="s">
        <v>1774</v>
      </c>
    </row>
    <row r="2272" spans="1:8" x14ac:dyDescent="0.3">
      <c r="A2272" s="6" t="s">
        <v>1775</v>
      </c>
      <c r="B2272" s="6" t="s">
        <v>1775</v>
      </c>
      <c r="C2272" s="6">
        <v>522632</v>
      </c>
      <c r="D2272">
        <f t="shared" si="70"/>
        <v>52</v>
      </c>
      <c r="E2272" t="str">
        <f>VLOOKUP(D2272,[1]省代码匹配!B:C,2,FALSE)</f>
        <v>贵州省</v>
      </c>
      <c r="F2272">
        <f t="shared" si="71"/>
        <v>5226</v>
      </c>
      <c r="G2272" t="str">
        <f>IF(F2272&gt;10000,"省直辖县市",IF(F2272&gt;7000,“港澳台”,VLOOKUP(F2272,[1]地市级代码匹配!C:D,2,FALSE)))</f>
        <v>黔东南苗族侗族自治州</v>
      </c>
      <c r="H2272" s="3" t="s">
        <v>1775</v>
      </c>
    </row>
    <row r="2273" spans="1:8" x14ac:dyDescent="0.3">
      <c r="A2273" s="6" t="s">
        <v>1776</v>
      </c>
      <c r="B2273" s="6" t="s">
        <v>1776</v>
      </c>
      <c r="C2273" s="6">
        <v>522633</v>
      </c>
      <c r="D2273">
        <f t="shared" si="70"/>
        <v>52</v>
      </c>
      <c r="E2273" t="str">
        <f>VLOOKUP(D2273,[1]省代码匹配!B:C,2,FALSE)</f>
        <v>贵州省</v>
      </c>
      <c r="F2273">
        <f t="shared" si="71"/>
        <v>5226</v>
      </c>
      <c r="G2273" t="str">
        <f>IF(F2273&gt;10000,"省直辖县市",IF(F2273&gt;7000,“港澳台”,VLOOKUP(F2273,[1]地市级代码匹配!C:D,2,FALSE)))</f>
        <v>黔东南苗族侗族自治州</v>
      </c>
      <c r="H2273" s="3" t="s">
        <v>1776</v>
      </c>
    </row>
    <row r="2274" spans="1:8" x14ac:dyDescent="0.3">
      <c r="A2274" s="6" t="s">
        <v>1777</v>
      </c>
      <c r="B2274" s="6" t="s">
        <v>1777</v>
      </c>
      <c r="C2274" s="6">
        <v>522634</v>
      </c>
      <c r="D2274">
        <f t="shared" si="70"/>
        <v>52</v>
      </c>
      <c r="E2274" t="str">
        <f>VLOOKUP(D2274,[1]省代码匹配!B:C,2,FALSE)</f>
        <v>贵州省</v>
      </c>
      <c r="F2274">
        <f t="shared" si="71"/>
        <v>5226</v>
      </c>
      <c r="G2274" t="str">
        <f>IF(F2274&gt;10000,"省直辖县市",IF(F2274&gt;7000,“港澳台”,VLOOKUP(F2274,[1]地市级代码匹配!C:D,2,FALSE)))</f>
        <v>黔东南苗族侗族自治州</v>
      </c>
      <c r="H2274" s="3" t="s">
        <v>1777</v>
      </c>
    </row>
    <row r="2275" spans="1:8" x14ac:dyDescent="0.3">
      <c r="A2275" s="6" t="s">
        <v>1778</v>
      </c>
      <c r="B2275" s="6" t="s">
        <v>1778</v>
      </c>
      <c r="C2275" s="6">
        <v>522635</v>
      </c>
      <c r="D2275">
        <f t="shared" si="70"/>
        <v>52</v>
      </c>
      <c r="E2275" t="str">
        <f>VLOOKUP(D2275,[1]省代码匹配!B:C,2,FALSE)</f>
        <v>贵州省</v>
      </c>
      <c r="F2275">
        <f t="shared" si="71"/>
        <v>5226</v>
      </c>
      <c r="G2275" t="str">
        <f>IF(F2275&gt;10000,"省直辖县市",IF(F2275&gt;7000,“港澳台”,VLOOKUP(F2275,[1]地市级代码匹配!C:D,2,FALSE)))</f>
        <v>黔东南苗族侗族自治州</v>
      </c>
      <c r="H2275" s="3" t="s">
        <v>1778</v>
      </c>
    </row>
    <row r="2276" spans="1:8" x14ac:dyDescent="0.3">
      <c r="A2276" s="6" t="s">
        <v>1779</v>
      </c>
      <c r="B2276" s="6" t="s">
        <v>1779</v>
      </c>
      <c r="C2276" s="6">
        <v>522636</v>
      </c>
      <c r="D2276">
        <f t="shared" si="70"/>
        <v>52</v>
      </c>
      <c r="E2276" t="str">
        <f>VLOOKUP(D2276,[1]省代码匹配!B:C,2,FALSE)</f>
        <v>贵州省</v>
      </c>
      <c r="F2276">
        <f t="shared" si="71"/>
        <v>5226</v>
      </c>
      <c r="G2276" t="str">
        <f>IF(F2276&gt;10000,"省直辖县市",IF(F2276&gt;7000,“港澳台”,VLOOKUP(F2276,[1]地市级代码匹配!C:D,2,FALSE)))</f>
        <v>黔东南苗族侗族自治州</v>
      </c>
      <c r="H2276" s="3" t="s">
        <v>1779</v>
      </c>
    </row>
    <row r="2277" spans="1:8" x14ac:dyDescent="0.3">
      <c r="A2277" s="6" t="s">
        <v>1780</v>
      </c>
      <c r="B2277" s="6" t="s">
        <v>3613</v>
      </c>
      <c r="C2277" s="6">
        <v>522701</v>
      </c>
      <c r="D2277">
        <f t="shared" si="70"/>
        <v>52</v>
      </c>
      <c r="E2277" t="str">
        <f>VLOOKUP(D2277,[1]省代码匹配!B:C,2,FALSE)</f>
        <v>贵州省</v>
      </c>
      <c r="F2277">
        <f t="shared" si="71"/>
        <v>5227</v>
      </c>
      <c r="G2277" t="str">
        <f>IF(F2277&gt;10000,"省直辖县市",IF(F2277&gt;7000,“港澳台”,VLOOKUP(F2277,[1]地市级代码匹配!C:D,2,FALSE)))</f>
        <v>黔南布依族苗族自治州</v>
      </c>
      <c r="H2277" s="3" t="s">
        <v>1780</v>
      </c>
    </row>
    <row r="2278" spans="1:8" x14ac:dyDescent="0.3">
      <c r="A2278" s="6" t="s">
        <v>1782</v>
      </c>
      <c r="B2278" s="6" t="s">
        <v>3614</v>
      </c>
      <c r="C2278" s="6">
        <v>522702</v>
      </c>
      <c r="D2278">
        <f t="shared" si="70"/>
        <v>52</v>
      </c>
      <c r="E2278" t="str">
        <f>VLOOKUP(D2278,[1]省代码匹配!B:C,2,FALSE)</f>
        <v>贵州省</v>
      </c>
      <c r="F2278">
        <f t="shared" si="71"/>
        <v>5227</v>
      </c>
      <c r="G2278" t="str">
        <f>IF(F2278&gt;10000,"省直辖县市",IF(F2278&gt;7000,“港澳台”,VLOOKUP(F2278,[1]地市级代码匹配!C:D,2,FALSE)))</f>
        <v>黔南布依族苗族自治州</v>
      </c>
      <c r="H2278" s="3" t="s">
        <v>1782</v>
      </c>
    </row>
    <row r="2279" spans="1:8" x14ac:dyDescent="0.3">
      <c r="A2279" s="6" t="s">
        <v>1783</v>
      </c>
      <c r="B2279" s="6" t="s">
        <v>1783</v>
      </c>
      <c r="C2279" s="6">
        <v>522722</v>
      </c>
      <c r="D2279">
        <f t="shared" si="70"/>
        <v>52</v>
      </c>
      <c r="E2279" t="str">
        <f>VLOOKUP(D2279,[1]省代码匹配!B:C,2,FALSE)</f>
        <v>贵州省</v>
      </c>
      <c r="F2279">
        <f t="shared" si="71"/>
        <v>5227</v>
      </c>
      <c r="G2279" t="str">
        <f>IF(F2279&gt;10000,"省直辖县市",IF(F2279&gt;7000,“港澳台”,VLOOKUP(F2279,[1]地市级代码匹配!C:D,2,FALSE)))</f>
        <v>黔南布依族苗族自治州</v>
      </c>
      <c r="H2279" s="3" t="s">
        <v>1783</v>
      </c>
    </row>
    <row r="2280" spans="1:8" x14ac:dyDescent="0.3">
      <c r="A2280" s="6" t="s">
        <v>1784</v>
      </c>
      <c r="B2280" s="6" t="s">
        <v>1784</v>
      </c>
      <c r="C2280" s="6">
        <v>522723</v>
      </c>
      <c r="D2280">
        <f t="shared" si="70"/>
        <v>52</v>
      </c>
      <c r="E2280" t="str">
        <f>VLOOKUP(D2280,[1]省代码匹配!B:C,2,FALSE)</f>
        <v>贵州省</v>
      </c>
      <c r="F2280">
        <f t="shared" si="71"/>
        <v>5227</v>
      </c>
      <c r="G2280" t="str">
        <f>IF(F2280&gt;10000,"省直辖县市",IF(F2280&gt;7000,“港澳台”,VLOOKUP(F2280,[1]地市级代码匹配!C:D,2,FALSE)))</f>
        <v>黔南布依族苗族自治州</v>
      </c>
      <c r="H2280" s="3" t="s">
        <v>1784</v>
      </c>
    </row>
    <row r="2281" spans="1:8" x14ac:dyDescent="0.3">
      <c r="A2281" s="6" t="s">
        <v>1785</v>
      </c>
      <c r="B2281" s="6" t="s">
        <v>1785</v>
      </c>
      <c r="C2281" s="6">
        <v>522725</v>
      </c>
      <c r="D2281">
        <f t="shared" si="70"/>
        <v>52</v>
      </c>
      <c r="E2281" t="str">
        <f>VLOOKUP(D2281,[1]省代码匹配!B:C,2,FALSE)</f>
        <v>贵州省</v>
      </c>
      <c r="F2281">
        <f t="shared" si="71"/>
        <v>5227</v>
      </c>
      <c r="G2281" t="str">
        <f>IF(F2281&gt;10000,"省直辖县市",IF(F2281&gt;7000,“港澳台”,VLOOKUP(F2281,[1]地市级代码匹配!C:D,2,FALSE)))</f>
        <v>黔南布依族苗族自治州</v>
      </c>
      <c r="H2281" s="3" t="s">
        <v>1785</v>
      </c>
    </row>
    <row r="2282" spans="1:8" x14ac:dyDescent="0.3">
      <c r="A2282" s="6" t="s">
        <v>1786</v>
      </c>
      <c r="B2282" s="6" t="s">
        <v>1786</v>
      </c>
      <c r="C2282" s="6">
        <v>522726</v>
      </c>
      <c r="D2282">
        <f t="shared" si="70"/>
        <v>52</v>
      </c>
      <c r="E2282" t="str">
        <f>VLOOKUP(D2282,[1]省代码匹配!B:C,2,FALSE)</f>
        <v>贵州省</v>
      </c>
      <c r="F2282">
        <f t="shared" si="71"/>
        <v>5227</v>
      </c>
      <c r="G2282" t="str">
        <f>IF(F2282&gt;10000,"省直辖县市",IF(F2282&gt;7000,“港澳台”,VLOOKUP(F2282,[1]地市级代码匹配!C:D,2,FALSE)))</f>
        <v>黔南布依族苗族自治州</v>
      </c>
      <c r="H2282" s="3" t="s">
        <v>1786</v>
      </c>
    </row>
    <row r="2283" spans="1:8" x14ac:dyDescent="0.3">
      <c r="A2283" s="6" t="s">
        <v>1787</v>
      </c>
      <c r="B2283" s="6" t="s">
        <v>1787</v>
      </c>
      <c r="C2283" s="6">
        <v>522727</v>
      </c>
      <c r="D2283">
        <f t="shared" si="70"/>
        <v>52</v>
      </c>
      <c r="E2283" t="str">
        <f>VLOOKUP(D2283,[1]省代码匹配!B:C,2,FALSE)</f>
        <v>贵州省</v>
      </c>
      <c r="F2283">
        <f t="shared" si="71"/>
        <v>5227</v>
      </c>
      <c r="G2283" t="str">
        <f>IF(F2283&gt;10000,"省直辖县市",IF(F2283&gt;7000,“港澳台”,VLOOKUP(F2283,[1]地市级代码匹配!C:D,2,FALSE)))</f>
        <v>黔南布依族苗族自治州</v>
      </c>
      <c r="H2283" s="3" t="s">
        <v>1787</v>
      </c>
    </row>
    <row r="2284" spans="1:8" x14ac:dyDescent="0.3">
      <c r="A2284" s="6" t="s">
        <v>1788</v>
      </c>
      <c r="B2284" s="6" t="s">
        <v>1788</v>
      </c>
      <c r="C2284" s="6">
        <v>522728</v>
      </c>
      <c r="D2284">
        <f t="shared" si="70"/>
        <v>52</v>
      </c>
      <c r="E2284" t="str">
        <f>VLOOKUP(D2284,[1]省代码匹配!B:C,2,FALSE)</f>
        <v>贵州省</v>
      </c>
      <c r="F2284">
        <f t="shared" si="71"/>
        <v>5227</v>
      </c>
      <c r="G2284" t="str">
        <f>IF(F2284&gt;10000,"省直辖县市",IF(F2284&gt;7000,“港澳台”,VLOOKUP(F2284,[1]地市级代码匹配!C:D,2,FALSE)))</f>
        <v>黔南布依族苗族自治州</v>
      </c>
      <c r="H2284" s="3" t="s">
        <v>1788</v>
      </c>
    </row>
    <row r="2285" spans="1:8" x14ac:dyDescent="0.3">
      <c r="A2285" s="6" t="s">
        <v>1789</v>
      </c>
      <c r="B2285" s="6" t="s">
        <v>1789</v>
      </c>
      <c r="C2285" s="6">
        <v>522729</v>
      </c>
      <c r="D2285">
        <f t="shared" si="70"/>
        <v>52</v>
      </c>
      <c r="E2285" t="str">
        <f>VLOOKUP(D2285,[1]省代码匹配!B:C,2,FALSE)</f>
        <v>贵州省</v>
      </c>
      <c r="F2285">
        <f t="shared" si="71"/>
        <v>5227</v>
      </c>
      <c r="G2285" t="str">
        <f>IF(F2285&gt;10000,"省直辖县市",IF(F2285&gt;7000,“港澳台”,VLOOKUP(F2285,[1]地市级代码匹配!C:D,2,FALSE)))</f>
        <v>黔南布依族苗族自治州</v>
      </c>
      <c r="H2285" s="3" t="s">
        <v>1789</v>
      </c>
    </row>
    <row r="2286" spans="1:8" x14ac:dyDescent="0.3">
      <c r="A2286" s="6" t="s">
        <v>1790</v>
      </c>
      <c r="B2286" s="6" t="s">
        <v>1790</v>
      </c>
      <c r="C2286" s="6">
        <v>522730</v>
      </c>
      <c r="D2286">
        <f t="shared" si="70"/>
        <v>52</v>
      </c>
      <c r="E2286" t="str">
        <f>VLOOKUP(D2286,[1]省代码匹配!B:C,2,FALSE)</f>
        <v>贵州省</v>
      </c>
      <c r="F2286">
        <f t="shared" si="71"/>
        <v>5227</v>
      </c>
      <c r="G2286" t="str">
        <f>IF(F2286&gt;10000,"省直辖县市",IF(F2286&gt;7000,“港澳台”,VLOOKUP(F2286,[1]地市级代码匹配!C:D,2,FALSE)))</f>
        <v>黔南布依族苗族自治州</v>
      </c>
      <c r="H2286" s="3" t="s">
        <v>1790</v>
      </c>
    </row>
    <row r="2287" spans="1:8" x14ac:dyDescent="0.3">
      <c r="A2287" s="6" t="s">
        <v>1791</v>
      </c>
      <c r="B2287" s="6" t="s">
        <v>1791</v>
      </c>
      <c r="C2287" s="6">
        <v>522731</v>
      </c>
      <c r="D2287">
        <f t="shared" si="70"/>
        <v>52</v>
      </c>
      <c r="E2287" t="str">
        <f>VLOOKUP(D2287,[1]省代码匹配!B:C,2,FALSE)</f>
        <v>贵州省</v>
      </c>
      <c r="F2287">
        <f t="shared" si="71"/>
        <v>5227</v>
      </c>
      <c r="G2287" t="str">
        <f>IF(F2287&gt;10000,"省直辖县市",IF(F2287&gt;7000,“港澳台”,VLOOKUP(F2287,[1]地市级代码匹配!C:D,2,FALSE)))</f>
        <v>黔南布依族苗族自治州</v>
      </c>
      <c r="H2287" s="3" t="s">
        <v>1791</v>
      </c>
    </row>
    <row r="2288" spans="1:8" x14ac:dyDescent="0.3">
      <c r="A2288" s="6" t="s">
        <v>1792</v>
      </c>
      <c r="B2288" s="6" t="s">
        <v>1792</v>
      </c>
      <c r="C2288" s="6">
        <v>522732</v>
      </c>
      <c r="D2288">
        <f t="shared" si="70"/>
        <v>52</v>
      </c>
      <c r="E2288" t="str">
        <f>VLOOKUP(D2288,[1]省代码匹配!B:C,2,FALSE)</f>
        <v>贵州省</v>
      </c>
      <c r="F2288">
        <f t="shared" si="71"/>
        <v>5227</v>
      </c>
      <c r="G2288" t="str">
        <f>IF(F2288&gt;10000,"省直辖县市",IF(F2288&gt;7000,“港澳台”,VLOOKUP(F2288,[1]地市级代码匹配!C:D,2,FALSE)))</f>
        <v>黔南布依族苗族自治州</v>
      </c>
      <c r="H2288" s="3" t="s">
        <v>1792</v>
      </c>
    </row>
    <row r="2289" spans="1:8" x14ac:dyDescent="0.3">
      <c r="A2289" s="6" t="s">
        <v>2928</v>
      </c>
      <c r="B2289" s="6" t="s">
        <v>2928</v>
      </c>
      <c r="C2289" s="6">
        <v>530102</v>
      </c>
      <c r="D2289">
        <f t="shared" si="70"/>
        <v>53</v>
      </c>
      <c r="E2289" t="str">
        <f>VLOOKUP(D2289,[1]省代码匹配!B:C,2,FALSE)</f>
        <v>云南省</v>
      </c>
      <c r="F2289">
        <f t="shared" si="71"/>
        <v>5301</v>
      </c>
      <c r="G2289" t="str">
        <f>IF(F2289&gt;10000,"省直辖县市",IF(F2289&gt;7000,“港澳台”,VLOOKUP(F2289,[1]地市级代码匹配!C:D,2,FALSE)))</f>
        <v>昆明市</v>
      </c>
      <c r="H2289" s="3" t="s">
        <v>2928</v>
      </c>
    </row>
    <row r="2290" spans="1:8" x14ac:dyDescent="0.3">
      <c r="A2290" s="6" t="s">
        <v>2929</v>
      </c>
      <c r="B2290" s="6" t="s">
        <v>2929</v>
      </c>
      <c r="C2290" s="6">
        <v>530103</v>
      </c>
      <c r="D2290">
        <f t="shared" si="70"/>
        <v>53</v>
      </c>
      <c r="E2290" t="str">
        <f>VLOOKUP(D2290,[1]省代码匹配!B:C,2,FALSE)</f>
        <v>云南省</v>
      </c>
      <c r="F2290">
        <f t="shared" si="71"/>
        <v>5301</v>
      </c>
      <c r="G2290" t="str">
        <f>IF(F2290&gt;10000,"省直辖县市",IF(F2290&gt;7000,“港澳台”,VLOOKUP(F2290,[1]地市级代码匹配!C:D,2,FALSE)))</f>
        <v>昆明市</v>
      </c>
      <c r="H2290" s="3" t="s">
        <v>2929</v>
      </c>
    </row>
    <row r="2291" spans="1:8" x14ac:dyDescent="0.3">
      <c r="A2291" s="6" t="s">
        <v>2930</v>
      </c>
      <c r="B2291" s="6" t="s">
        <v>2930</v>
      </c>
      <c r="C2291" s="6">
        <v>530111</v>
      </c>
      <c r="D2291">
        <f t="shared" si="70"/>
        <v>53</v>
      </c>
      <c r="E2291" t="str">
        <f>VLOOKUP(D2291,[1]省代码匹配!B:C,2,FALSE)</f>
        <v>云南省</v>
      </c>
      <c r="F2291">
        <f t="shared" si="71"/>
        <v>5301</v>
      </c>
      <c r="G2291" t="str">
        <f>IF(F2291&gt;10000,"省直辖县市",IF(F2291&gt;7000,“港澳台”,VLOOKUP(F2291,[1]地市级代码匹配!C:D,2,FALSE)))</f>
        <v>昆明市</v>
      </c>
      <c r="H2291" s="3" t="s">
        <v>2930</v>
      </c>
    </row>
    <row r="2292" spans="1:8" x14ac:dyDescent="0.3">
      <c r="A2292" s="6" t="s">
        <v>2931</v>
      </c>
      <c r="B2292" s="6" t="s">
        <v>2931</v>
      </c>
      <c r="C2292" s="6">
        <v>530112</v>
      </c>
      <c r="D2292">
        <f t="shared" si="70"/>
        <v>53</v>
      </c>
      <c r="E2292" t="str">
        <f>VLOOKUP(D2292,[1]省代码匹配!B:C,2,FALSE)</f>
        <v>云南省</v>
      </c>
      <c r="F2292">
        <f t="shared" si="71"/>
        <v>5301</v>
      </c>
      <c r="G2292" t="str">
        <f>IF(F2292&gt;10000,"省直辖县市",IF(F2292&gt;7000,“港澳台”,VLOOKUP(F2292,[1]地市级代码匹配!C:D,2,FALSE)))</f>
        <v>昆明市</v>
      </c>
      <c r="H2292" s="3" t="s">
        <v>2931</v>
      </c>
    </row>
    <row r="2293" spans="1:8" x14ac:dyDescent="0.3">
      <c r="A2293" s="6" t="s">
        <v>2932</v>
      </c>
      <c r="B2293" s="6" t="s">
        <v>2932</v>
      </c>
      <c r="C2293" s="6">
        <v>530113</v>
      </c>
      <c r="D2293">
        <f t="shared" si="70"/>
        <v>53</v>
      </c>
      <c r="E2293" t="str">
        <f>VLOOKUP(D2293,[1]省代码匹配!B:C,2,FALSE)</f>
        <v>云南省</v>
      </c>
      <c r="F2293">
        <f t="shared" si="71"/>
        <v>5301</v>
      </c>
      <c r="G2293" t="str">
        <f>IF(F2293&gt;10000,"省直辖县市",IF(F2293&gt;7000,“港澳台”,VLOOKUP(F2293,[1]地市级代码匹配!C:D,2,FALSE)))</f>
        <v>昆明市</v>
      </c>
      <c r="H2293" s="3" t="s">
        <v>2932</v>
      </c>
    </row>
    <row r="2294" spans="1:8" x14ac:dyDescent="0.3">
      <c r="A2294" s="6" t="s">
        <v>1793</v>
      </c>
      <c r="B2294" s="6" t="s">
        <v>1793</v>
      </c>
      <c r="C2294" s="6">
        <v>530114</v>
      </c>
      <c r="D2294">
        <f t="shared" si="70"/>
        <v>53</v>
      </c>
      <c r="E2294" t="str">
        <f>VLOOKUP(D2294,[1]省代码匹配!B:C,2,FALSE)</f>
        <v>云南省</v>
      </c>
      <c r="F2294">
        <f t="shared" si="71"/>
        <v>5301</v>
      </c>
      <c r="G2294" t="str">
        <f>IF(F2294&gt;10000,"省直辖县市",IF(F2294&gt;7000,“港澳台”,VLOOKUP(F2294,[1]地市级代码匹配!C:D,2,FALSE)))</f>
        <v>昆明市</v>
      </c>
      <c r="H2294" s="3" t="s">
        <v>3155</v>
      </c>
    </row>
    <row r="2295" spans="1:8" x14ac:dyDescent="0.3">
      <c r="A2295" s="6" t="s">
        <v>3615</v>
      </c>
      <c r="B2295" s="6" t="s">
        <v>3615</v>
      </c>
      <c r="C2295" s="6">
        <v>530115</v>
      </c>
      <c r="D2295">
        <f t="shared" si="70"/>
        <v>53</v>
      </c>
      <c r="E2295" t="str">
        <f>VLOOKUP(D2295,[1]省代码匹配!B:C,2,FALSE)</f>
        <v>云南省</v>
      </c>
      <c r="F2295">
        <f t="shared" si="71"/>
        <v>5301</v>
      </c>
      <c r="G2295" t="str">
        <f>IF(F2295&gt;10000,"省直辖县市",IF(F2295&gt;7000,“港澳台”,VLOOKUP(F2295,[1]地市级代码匹配!C:D,2,FALSE)))</f>
        <v>昆明市</v>
      </c>
      <c r="H2295" s="3" t="s">
        <v>3156</v>
      </c>
    </row>
    <row r="2296" spans="1:8" x14ac:dyDescent="0.3">
      <c r="A2296" s="6" t="s">
        <v>1796</v>
      </c>
      <c r="B2296" s="6" t="s">
        <v>1796</v>
      </c>
      <c r="C2296" s="6">
        <v>530124</v>
      </c>
      <c r="D2296">
        <f t="shared" si="70"/>
        <v>53</v>
      </c>
      <c r="E2296" t="str">
        <f>VLOOKUP(D2296,[1]省代码匹配!B:C,2,FALSE)</f>
        <v>云南省</v>
      </c>
      <c r="F2296">
        <f t="shared" si="71"/>
        <v>5301</v>
      </c>
      <c r="G2296" t="str">
        <f>IF(F2296&gt;10000,"省直辖县市",IF(F2296&gt;7000,“港澳台”,VLOOKUP(F2296,[1]地市级代码匹配!C:D,2,FALSE)))</f>
        <v>昆明市</v>
      </c>
      <c r="H2296" s="3" t="s">
        <v>1796</v>
      </c>
    </row>
    <row r="2297" spans="1:8" x14ac:dyDescent="0.3">
      <c r="A2297" s="6" t="s">
        <v>1797</v>
      </c>
      <c r="B2297" s="6" t="s">
        <v>1797</v>
      </c>
      <c r="C2297" s="6">
        <v>530125</v>
      </c>
      <c r="D2297">
        <f t="shared" si="70"/>
        <v>53</v>
      </c>
      <c r="E2297" t="str">
        <f>VLOOKUP(D2297,[1]省代码匹配!B:C,2,FALSE)</f>
        <v>云南省</v>
      </c>
      <c r="F2297">
        <f t="shared" si="71"/>
        <v>5301</v>
      </c>
      <c r="G2297" t="str">
        <f>IF(F2297&gt;10000,"省直辖县市",IF(F2297&gt;7000,“港澳台”,VLOOKUP(F2297,[1]地市级代码匹配!C:D,2,FALSE)))</f>
        <v>昆明市</v>
      </c>
      <c r="H2297" s="3" t="s">
        <v>1797</v>
      </c>
    </row>
    <row r="2298" spans="1:8" x14ac:dyDescent="0.3">
      <c r="A2298" s="6" t="s">
        <v>1798</v>
      </c>
      <c r="B2298" s="6" t="s">
        <v>1798</v>
      </c>
      <c r="C2298" s="6">
        <v>530126</v>
      </c>
      <c r="D2298">
        <f t="shared" si="70"/>
        <v>53</v>
      </c>
      <c r="E2298" t="str">
        <f>VLOOKUP(D2298,[1]省代码匹配!B:C,2,FALSE)</f>
        <v>云南省</v>
      </c>
      <c r="F2298">
        <f t="shared" si="71"/>
        <v>5301</v>
      </c>
      <c r="G2298" t="str">
        <f>IF(F2298&gt;10000,"省直辖县市",IF(F2298&gt;7000,“港澳台”,VLOOKUP(F2298,[1]地市级代码匹配!C:D,2,FALSE)))</f>
        <v>昆明市</v>
      </c>
      <c r="H2298" s="3" t="s">
        <v>1798</v>
      </c>
    </row>
    <row r="2299" spans="1:8" x14ac:dyDescent="0.3">
      <c r="A2299" s="6" t="s">
        <v>1799</v>
      </c>
      <c r="B2299" s="6" t="s">
        <v>1799</v>
      </c>
      <c r="C2299" s="6">
        <v>530127</v>
      </c>
      <c r="D2299">
        <f t="shared" si="70"/>
        <v>53</v>
      </c>
      <c r="E2299" t="str">
        <f>VLOOKUP(D2299,[1]省代码匹配!B:C,2,FALSE)</f>
        <v>云南省</v>
      </c>
      <c r="F2299">
        <f t="shared" si="71"/>
        <v>5301</v>
      </c>
      <c r="G2299" t="str">
        <f>IF(F2299&gt;10000,"省直辖县市",IF(F2299&gt;7000,“港澳台”,VLOOKUP(F2299,[1]地市级代码匹配!C:D,2,FALSE)))</f>
        <v>昆明市</v>
      </c>
      <c r="H2299" s="3" t="s">
        <v>1799</v>
      </c>
    </row>
    <row r="2300" spans="1:8" x14ac:dyDescent="0.3">
      <c r="A2300" s="6" t="s">
        <v>1800</v>
      </c>
      <c r="B2300" s="6" t="s">
        <v>1800</v>
      </c>
      <c r="C2300" s="6">
        <v>530128</v>
      </c>
      <c r="D2300">
        <f t="shared" si="70"/>
        <v>53</v>
      </c>
      <c r="E2300" t="str">
        <f>VLOOKUP(D2300,[1]省代码匹配!B:C,2,FALSE)</f>
        <v>云南省</v>
      </c>
      <c r="F2300">
        <f t="shared" si="71"/>
        <v>5301</v>
      </c>
      <c r="G2300" t="str">
        <f>IF(F2300&gt;10000,"省直辖县市",IF(F2300&gt;7000,“港澳台”,VLOOKUP(F2300,[1]地市级代码匹配!C:D,2,FALSE)))</f>
        <v>昆明市</v>
      </c>
      <c r="H2300" s="3" t="s">
        <v>1800</v>
      </c>
    </row>
    <row r="2301" spans="1:8" x14ac:dyDescent="0.3">
      <c r="A2301" s="6" t="s">
        <v>1801</v>
      </c>
      <c r="B2301" s="6" t="s">
        <v>1801</v>
      </c>
      <c r="C2301" s="6">
        <v>530129</v>
      </c>
      <c r="D2301">
        <f t="shared" si="70"/>
        <v>53</v>
      </c>
      <c r="E2301" t="str">
        <f>VLOOKUP(D2301,[1]省代码匹配!B:C,2,FALSE)</f>
        <v>云南省</v>
      </c>
      <c r="F2301">
        <f t="shared" si="71"/>
        <v>5301</v>
      </c>
      <c r="G2301" t="str">
        <f>IF(F2301&gt;10000,"省直辖县市",IF(F2301&gt;7000,“港澳台”,VLOOKUP(F2301,[1]地市级代码匹配!C:D,2,FALSE)))</f>
        <v>昆明市</v>
      </c>
      <c r="H2301" s="3" t="s">
        <v>1801</v>
      </c>
    </row>
    <row r="2302" spans="1:8" x14ac:dyDescent="0.3">
      <c r="A2302" s="6" t="s">
        <v>1802</v>
      </c>
      <c r="B2302" s="6" t="s">
        <v>3616</v>
      </c>
      <c r="C2302" s="6">
        <v>530181</v>
      </c>
      <c r="D2302">
        <f t="shared" si="70"/>
        <v>53</v>
      </c>
      <c r="E2302" t="str">
        <f>VLOOKUP(D2302,[1]省代码匹配!B:C,2,FALSE)</f>
        <v>云南省</v>
      </c>
      <c r="F2302">
        <f t="shared" si="71"/>
        <v>5301</v>
      </c>
      <c r="G2302" t="str">
        <f>IF(F2302&gt;10000,"省直辖县市",IF(F2302&gt;7000,“港澳台”,VLOOKUP(F2302,[1]地市级代码匹配!C:D,2,FALSE)))</f>
        <v>昆明市</v>
      </c>
      <c r="H2302" s="3" t="s">
        <v>1802</v>
      </c>
    </row>
    <row r="2303" spans="1:8" x14ac:dyDescent="0.3">
      <c r="A2303" s="6" t="s">
        <v>2933</v>
      </c>
      <c r="B2303" s="6" t="s">
        <v>2933</v>
      </c>
      <c r="C2303" s="6">
        <v>530302</v>
      </c>
      <c r="D2303">
        <f t="shared" si="70"/>
        <v>53</v>
      </c>
      <c r="E2303" t="str">
        <f>VLOOKUP(D2303,[1]省代码匹配!B:C,2,FALSE)</f>
        <v>云南省</v>
      </c>
      <c r="F2303">
        <f t="shared" si="71"/>
        <v>5303</v>
      </c>
      <c r="G2303" t="str">
        <f>IF(F2303&gt;10000,"省直辖县市",IF(F2303&gt;7000,“港澳台”,VLOOKUP(F2303,[1]地市级代码匹配!C:D,2,FALSE)))</f>
        <v>曲靖市</v>
      </c>
      <c r="H2303" s="3" t="s">
        <v>2933</v>
      </c>
    </row>
    <row r="2304" spans="1:8" x14ac:dyDescent="0.3">
      <c r="A2304" s="6" t="s">
        <v>1803</v>
      </c>
      <c r="B2304" s="6" t="s">
        <v>1803</v>
      </c>
      <c r="C2304" s="6">
        <v>530303</v>
      </c>
      <c r="D2304">
        <f t="shared" si="70"/>
        <v>53</v>
      </c>
      <c r="E2304" t="str">
        <f>VLOOKUP(D2304,[1]省代码匹配!B:C,2,FALSE)</f>
        <v>云南省</v>
      </c>
      <c r="F2304">
        <f t="shared" si="71"/>
        <v>5303</v>
      </c>
      <c r="G2304" t="str">
        <f>IF(F2304&gt;10000,"省直辖县市",IF(F2304&gt;7000,“港澳台”,VLOOKUP(F2304,[1]地市级代码匹配!C:D,2,FALSE)))</f>
        <v>曲靖市</v>
      </c>
      <c r="H2304" s="3" t="s">
        <v>3157</v>
      </c>
    </row>
    <row r="2305" spans="1:8" x14ac:dyDescent="0.3">
      <c r="A2305" s="6" t="s">
        <v>1805</v>
      </c>
      <c r="B2305" s="6" t="s">
        <v>1805</v>
      </c>
      <c r="C2305" s="6">
        <v>530304</v>
      </c>
      <c r="D2305">
        <f t="shared" si="70"/>
        <v>53</v>
      </c>
      <c r="E2305" t="str">
        <f>VLOOKUP(D2305,[1]省代码匹配!B:C,2,FALSE)</f>
        <v>云南省</v>
      </c>
      <c r="F2305">
        <f t="shared" si="71"/>
        <v>5303</v>
      </c>
      <c r="G2305" t="str">
        <f>IF(F2305&gt;10000,"省直辖县市",IF(F2305&gt;7000,“港澳台”,VLOOKUP(F2305,[1]地市级代码匹配!C:D,2,FALSE)))</f>
        <v>曲靖市</v>
      </c>
      <c r="H2305" s="3" t="s">
        <v>3158</v>
      </c>
    </row>
    <row r="2306" spans="1:8" x14ac:dyDescent="0.3">
      <c r="A2306" s="6" t="s">
        <v>1806</v>
      </c>
      <c r="B2306" s="6" t="s">
        <v>1806</v>
      </c>
      <c r="C2306" s="6">
        <v>530322</v>
      </c>
      <c r="D2306">
        <f t="shared" si="70"/>
        <v>53</v>
      </c>
      <c r="E2306" t="str">
        <f>VLOOKUP(D2306,[1]省代码匹配!B:C,2,FALSE)</f>
        <v>云南省</v>
      </c>
      <c r="F2306">
        <f t="shared" si="71"/>
        <v>5303</v>
      </c>
      <c r="G2306" t="str">
        <f>IF(F2306&gt;10000,"省直辖县市",IF(F2306&gt;7000,“港澳台”,VLOOKUP(F2306,[1]地市级代码匹配!C:D,2,FALSE)))</f>
        <v>曲靖市</v>
      </c>
      <c r="H2306" s="3" t="s">
        <v>1806</v>
      </c>
    </row>
    <row r="2307" spans="1:8" x14ac:dyDescent="0.3">
      <c r="A2307" s="6" t="s">
        <v>1807</v>
      </c>
      <c r="B2307" s="6" t="s">
        <v>1807</v>
      </c>
      <c r="C2307" s="6">
        <v>530323</v>
      </c>
      <c r="D2307">
        <f t="shared" ref="D2307:D2370" si="72">INT(C2307/10000)</f>
        <v>53</v>
      </c>
      <c r="E2307" t="str">
        <f>VLOOKUP(D2307,[1]省代码匹配!B:C,2,FALSE)</f>
        <v>云南省</v>
      </c>
      <c r="F2307">
        <f t="shared" ref="F2307:F2370" si="73">IF(OR(D2307=11,D2307=12,D2307=31,D2307=50,D2307=71,D2307=81,D2307=82),D2307*100,IF(MID(C2307,3,1)="9",C2307,INT(C2307/100)))</f>
        <v>5303</v>
      </c>
      <c r="G2307" t="str">
        <f>IF(F2307&gt;10000,"省直辖县市",IF(F2307&gt;7000,“港澳台”,VLOOKUP(F2307,[1]地市级代码匹配!C:D,2,FALSE)))</f>
        <v>曲靖市</v>
      </c>
      <c r="H2307" s="3" t="s">
        <v>1807</v>
      </c>
    </row>
    <row r="2308" spans="1:8" x14ac:dyDescent="0.3">
      <c r="A2308" s="6" t="s">
        <v>1808</v>
      </c>
      <c r="B2308" s="6" t="s">
        <v>1808</v>
      </c>
      <c r="C2308" s="6">
        <v>530324</v>
      </c>
      <c r="D2308">
        <f t="shared" si="72"/>
        <v>53</v>
      </c>
      <c r="E2308" t="str">
        <f>VLOOKUP(D2308,[1]省代码匹配!B:C,2,FALSE)</f>
        <v>云南省</v>
      </c>
      <c r="F2308">
        <f t="shared" si="73"/>
        <v>5303</v>
      </c>
      <c r="G2308" t="str">
        <f>IF(F2308&gt;10000,"省直辖县市",IF(F2308&gt;7000,“港澳台”,VLOOKUP(F2308,[1]地市级代码匹配!C:D,2,FALSE)))</f>
        <v>曲靖市</v>
      </c>
      <c r="H2308" s="3" t="s">
        <v>1808</v>
      </c>
    </row>
    <row r="2309" spans="1:8" x14ac:dyDescent="0.3">
      <c r="A2309" s="6" t="s">
        <v>1809</v>
      </c>
      <c r="B2309" s="6" t="s">
        <v>1809</v>
      </c>
      <c r="C2309" s="6">
        <v>530325</v>
      </c>
      <c r="D2309">
        <f t="shared" si="72"/>
        <v>53</v>
      </c>
      <c r="E2309" t="str">
        <f>VLOOKUP(D2309,[1]省代码匹配!B:C,2,FALSE)</f>
        <v>云南省</v>
      </c>
      <c r="F2309">
        <f t="shared" si="73"/>
        <v>5303</v>
      </c>
      <c r="G2309" t="str">
        <f>IF(F2309&gt;10000,"省直辖县市",IF(F2309&gt;7000,“港澳台”,VLOOKUP(F2309,[1]地市级代码匹配!C:D,2,FALSE)))</f>
        <v>曲靖市</v>
      </c>
      <c r="H2309" s="3" t="s">
        <v>1809</v>
      </c>
    </row>
    <row r="2310" spans="1:8" x14ac:dyDescent="0.3">
      <c r="A2310" s="6" t="s">
        <v>1810</v>
      </c>
      <c r="B2310" s="6" t="s">
        <v>1810</v>
      </c>
      <c r="C2310" s="6">
        <v>530326</v>
      </c>
      <c r="D2310">
        <f t="shared" si="72"/>
        <v>53</v>
      </c>
      <c r="E2310" t="str">
        <f>VLOOKUP(D2310,[1]省代码匹配!B:C,2,FALSE)</f>
        <v>云南省</v>
      </c>
      <c r="F2310">
        <f t="shared" si="73"/>
        <v>5303</v>
      </c>
      <c r="G2310" t="str">
        <f>IF(F2310&gt;10000,"省直辖县市",IF(F2310&gt;7000,“港澳台”,VLOOKUP(F2310,[1]地市级代码匹配!C:D,2,FALSE)))</f>
        <v>曲靖市</v>
      </c>
      <c r="H2310" s="3" t="s">
        <v>1810</v>
      </c>
    </row>
    <row r="2311" spans="1:8" x14ac:dyDescent="0.3">
      <c r="A2311" s="6" t="s">
        <v>1811</v>
      </c>
      <c r="B2311" s="6" t="s">
        <v>3617</v>
      </c>
      <c r="C2311" s="6">
        <v>530381</v>
      </c>
      <c r="D2311">
        <f t="shared" si="72"/>
        <v>53</v>
      </c>
      <c r="E2311" t="str">
        <f>VLOOKUP(D2311,[1]省代码匹配!B:C,2,FALSE)</f>
        <v>云南省</v>
      </c>
      <c r="F2311">
        <f t="shared" si="73"/>
        <v>5303</v>
      </c>
      <c r="G2311" t="str">
        <f>IF(F2311&gt;10000,"省直辖县市",IF(F2311&gt;7000,“港澳台”,VLOOKUP(F2311,[1]地市级代码匹配!C:D,2,FALSE)))</f>
        <v>曲靖市</v>
      </c>
      <c r="H2311" s="3" t="s">
        <v>1811</v>
      </c>
    </row>
    <row r="2312" spans="1:8" x14ac:dyDescent="0.3">
      <c r="A2312" s="6" t="s">
        <v>3618</v>
      </c>
      <c r="B2312" s="6" t="s">
        <v>3618</v>
      </c>
      <c r="C2312" s="6">
        <v>530402</v>
      </c>
      <c r="D2312">
        <f t="shared" si="72"/>
        <v>53</v>
      </c>
      <c r="E2312" t="str">
        <f>VLOOKUP(D2312,[1]省代码匹配!B:C,2,FALSE)</f>
        <v>云南省</v>
      </c>
      <c r="F2312">
        <f t="shared" si="73"/>
        <v>5304</v>
      </c>
      <c r="G2312" t="str">
        <f>IF(F2312&gt;10000,"省直辖县市",IF(F2312&gt;7000,“港澳台”,VLOOKUP(F2312,[1]地市级代码匹配!C:D,2,FALSE)))</f>
        <v>玉溪市</v>
      </c>
      <c r="H2312" s="3"/>
    </row>
    <row r="2313" spans="1:8" x14ac:dyDescent="0.3">
      <c r="A2313" s="6" t="s">
        <v>3619</v>
      </c>
      <c r="B2313" s="6" t="s">
        <v>3619</v>
      </c>
      <c r="C2313" s="6">
        <v>530403</v>
      </c>
      <c r="D2313">
        <f t="shared" si="72"/>
        <v>53</v>
      </c>
      <c r="E2313" t="str">
        <f>VLOOKUP(D2313,[1]省代码匹配!B:C,2,FALSE)</f>
        <v>云南省</v>
      </c>
      <c r="F2313">
        <f t="shared" si="73"/>
        <v>5304</v>
      </c>
      <c r="G2313" t="str">
        <f>IF(F2313&gt;10000,"省直辖县市",IF(F2313&gt;7000,“港澳台”,VLOOKUP(F2313,[1]地市级代码匹配!C:D,2,FALSE)))</f>
        <v>玉溪市</v>
      </c>
      <c r="H2313" s="3" t="s">
        <v>3159</v>
      </c>
    </row>
    <row r="2314" spans="1:8" x14ac:dyDescent="0.3">
      <c r="A2314" s="6" t="s">
        <v>1813</v>
      </c>
      <c r="B2314" s="6" t="s">
        <v>1813</v>
      </c>
      <c r="C2314" s="6">
        <v>530422</v>
      </c>
      <c r="D2314">
        <f t="shared" si="72"/>
        <v>53</v>
      </c>
      <c r="E2314" t="str">
        <f>VLOOKUP(D2314,[1]省代码匹配!B:C,2,FALSE)</f>
        <v>云南省</v>
      </c>
      <c r="F2314">
        <f t="shared" si="73"/>
        <v>5304</v>
      </c>
      <c r="G2314" t="str">
        <f>IF(F2314&gt;10000,"省直辖县市",IF(F2314&gt;7000,“港澳台”,VLOOKUP(F2314,[1]地市级代码匹配!C:D,2,FALSE)))</f>
        <v>玉溪市</v>
      </c>
      <c r="H2314" s="3" t="s">
        <v>1813</v>
      </c>
    </row>
    <row r="2315" spans="1:8" x14ac:dyDescent="0.3">
      <c r="A2315" s="6" t="s">
        <v>1814</v>
      </c>
      <c r="B2315" s="6" t="s">
        <v>1814</v>
      </c>
      <c r="C2315" s="6">
        <v>530423</v>
      </c>
      <c r="D2315">
        <f t="shared" si="72"/>
        <v>53</v>
      </c>
      <c r="E2315" t="str">
        <f>VLOOKUP(D2315,[1]省代码匹配!B:C,2,FALSE)</f>
        <v>云南省</v>
      </c>
      <c r="F2315">
        <f t="shared" si="73"/>
        <v>5304</v>
      </c>
      <c r="G2315" t="str">
        <f>IF(F2315&gt;10000,"省直辖县市",IF(F2315&gt;7000,“港澳台”,VLOOKUP(F2315,[1]地市级代码匹配!C:D,2,FALSE)))</f>
        <v>玉溪市</v>
      </c>
      <c r="H2315" s="3" t="s">
        <v>1814</v>
      </c>
    </row>
    <row r="2316" spans="1:8" x14ac:dyDescent="0.3">
      <c r="A2316" s="6" t="s">
        <v>1815</v>
      </c>
      <c r="B2316" s="6" t="s">
        <v>1815</v>
      </c>
      <c r="C2316" s="6">
        <v>530424</v>
      </c>
      <c r="D2316">
        <f t="shared" si="72"/>
        <v>53</v>
      </c>
      <c r="E2316" t="str">
        <f>VLOOKUP(D2316,[1]省代码匹配!B:C,2,FALSE)</f>
        <v>云南省</v>
      </c>
      <c r="F2316">
        <f t="shared" si="73"/>
        <v>5304</v>
      </c>
      <c r="G2316" t="str">
        <f>IF(F2316&gt;10000,"省直辖县市",IF(F2316&gt;7000,“港澳台”,VLOOKUP(F2316,[1]地市级代码匹配!C:D,2,FALSE)))</f>
        <v>玉溪市</v>
      </c>
      <c r="H2316" s="3" t="s">
        <v>1815</v>
      </c>
    </row>
    <row r="2317" spans="1:8" x14ac:dyDescent="0.3">
      <c r="A2317" s="6" t="s">
        <v>1816</v>
      </c>
      <c r="B2317" s="6" t="s">
        <v>1816</v>
      </c>
      <c r="C2317" s="6">
        <v>530425</v>
      </c>
      <c r="D2317">
        <f t="shared" si="72"/>
        <v>53</v>
      </c>
      <c r="E2317" t="str">
        <f>VLOOKUP(D2317,[1]省代码匹配!B:C,2,FALSE)</f>
        <v>云南省</v>
      </c>
      <c r="F2317">
        <f t="shared" si="73"/>
        <v>5304</v>
      </c>
      <c r="G2317" t="str">
        <f>IF(F2317&gt;10000,"省直辖县市",IF(F2317&gt;7000,“港澳台”,VLOOKUP(F2317,[1]地市级代码匹配!C:D,2,FALSE)))</f>
        <v>玉溪市</v>
      </c>
      <c r="H2317" s="3" t="s">
        <v>1816</v>
      </c>
    </row>
    <row r="2318" spans="1:8" x14ac:dyDescent="0.3">
      <c r="A2318" s="6" t="s">
        <v>1817</v>
      </c>
      <c r="B2318" s="6" t="s">
        <v>1817</v>
      </c>
      <c r="C2318" s="6">
        <v>530426</v>
      </c>
      <c r="D2318">
        <f t="shared" si="72"/>
        <v>53</v>
      </c>
      <c r="E2318" t="str">
        <f>VLOOKUP(D2318,[1]省代码匹配!B:C,2,FALSE)</f>
        <v>云南省</v>
      </c>
      <c r="F2318">
        <f t="shared" si="73"/>
        <v>5304</v>
      </c>
      <c r="G2318" t="str">
        <f>IF(F2318&gt;10000,"省直辖县市",IF(F2318&gt;7000,“港澳台”,VLOOKUP(F2318,[1]地市级代码匹配!C:D,2,FALSE)))</f>
        <v>玉溪市</v>
      </c>
      <c r="H2318" s="3" t="s">
        <v>1817</v>
      </c>
    </row>
    <row r="2319" spans="1:8" x14ac:dyDescent="0.3">
      <c r="A2319" s="6" t="s">
        <v>1818</v>
      </c>
      <c r="B2319" s="6" t="s">
        <v>1818</v>
      </c>
      <c r="C2319" s="6">
        <v>530427</v>
      </c>
      <c r="D2319">
        <f t="shared" si="72"/>
        <v>53</v>
      </c>
      <c r="E2319" t="str">
        <f>VLOOKUP(D2319,[1]省代码匹配!B:C,2,FALSE)</f>
        <v>云南省</v>
      </c>
      <c r="F2319">
        <f t="shared" si="73"/>
        <v>5304</v>
      </c>
      <c r="G2319" t="str">
        <f>IF(F2319&gt;10000,"省直辖县市",IF(F2319&gt;7000,“港澳台”,VLOOKUP(F2319,[1]地市级代码匹配!C:D,2,FALSE)))</f>
        <v>玉溪市</v>
      </c>
      <c r="H2319" s="3" t="s">
        <v>1818</v>
      </c>
    </row>
    <row r="2320" spans="1:8" x14ac:dyDescent="0.3">
      <c r="A2320" s="6" t="s">
        <v>1819</v>
      </c>
      <c r="B2320" s="6" t="s">
        <v>1819</v>
      </c>
      <c r="C2320" s="6">
        <v>530428</v>
      </c>
      <c r="D2320">
        <f t="shared" si="72"/>
        <v>53</v>
      </c>
      <c r="E2320" t="str">
        <f>VLOOKUP(D2320,[1]省代码匹配!B:C,2,FALSE)</f>
        <v>云南省</v>
      </c>
      <c r="F2320">
        <f t="shared" si="73"/>
        <v>5304</v>
      </c>
      <c r="G2320" t="str">
        <f>IF(F2320&gt;10000,"省直辖县市",IF(F2320&gt;7000,“港澳台”,VLOOKUP(F2320,[1]地市级代码匹配!C:D,2,FALSE)))</f>
        <v>玉溪市</v>
      </c>
      <c r="H2320" s="3"/>
    </row>
    <row r="2321" spans="1:8" x14ac:dyDescent="0.3">
      <c r="A2321" s="6" t="s">
        <v>2934</v>
      </c>
      <c r="B2321" s="6" t="s">
        <v>2934</v>
      </c>
      <c r="C2321" s="6">
        <v>530502</v>
      </c>
      <c r="D2321">
        <f t="shared" si="72"/>
        <v>53</v>
      </c>
      <c r="E2321" t="str">
        <f>VLOOKUP(D2321,[1]省代码匹配!B:C,2,FALSE)</f>
        <v>云南省</v>
      </c>
      <c r="F2321">
        <f t="shared" si="73"/>
        <v>5305</v>
      </c>
      <c r="G2321" t="str">
        <f>IF(F2321&gt;10000,"省直辖县市",IF(F2321&gt;7000,“港澳台”,VLOOKUP(F2321,[1]地市级代码匹配!C:D,2,FALSE)))</f>
        <v>保山市</v>
      </c>
      <c r="H2321" s="3" t="s">
        <v>2934</v>
      </c>
    </row>
    <row r="2322" spans="1:8" x14ac:dyDescent="0.3">
      <c r="A2322" s="6" t="s">
        <v>1820</v>
      </c>
      <c r="B2322" s="6" t="s">
        <v>1820</v>
      </c>
      <c r="C2322" s="6">
        <v>530521</v>
      </c>
      <c r="D2322">
        <f t="shared" si="72"/>
        <v>53</v>
      </c>
      <c r="E2322" t="str">
        <f>VLOOKUP(D2322,[1]省代码匹配!B:C,2,FALSE)</f>
        <v>云南省</v>
      </c>
      <c r="F2322">
        <f t="shared" si="73"/>
        <v>5305</v>
      </c>
      <c r="G2322" t="str">
        <f>IF(F2322&gt;10000,"省直辖县市",IF(F2322&gt;7000,“港澳台”,VLOOKUP(F2322,[1]地市级代码匹配!C:D,2,FALSE)))</f>
        <v>保山市</v>
      </c>
      <c r="H2322" s="3" t="s">
        <v>1820</v>
      </c>
    </row>
    <row r="2323" spans="1:8" x14ac:dyDescent="0.3">
      <c r="A2323" s="6" t="s">
        <v>1822</v>
      </c>
      <c r="B2323" s="6" t="s">
        <v>1822</v>
      </c>
      <c r="C2323" s="6">
        <v>530523</v>
      </c>
      <c r="D2323">
        <f t="shared" si="72"/>
        <v>53</v>
      </c>
      <c r="E2323" t="str">
        <f>VLOOKUP(D2323,[1]省代码匹配!B:C,2,FALSE)</f>
        <v>云南省</v>
      </c>
      <c r="F2323">
        <f t="shared" si="73"/>
        <v>5305</v>
      </c>
      <c r="G2323" t="str">
        <f>IF(F2323&gt;10000,"省直辖县市",IF(F2323&gt;7000,“港澳台”,VLOOKUP(F2323,[1]地市级代码匹配!C:D,2,FALSE)))</f>
        <v>保山市</v>
      </c>
      <c r="H2323" s="3" t="s">
        <v>1822</v>
      </c>
    </row>
    <row r="2324" spans="1:8" x14ac:dyDescent="0.3">
      <c r="A2324" s="6" t="s">
        <v>1823</v>
      </c>
      <c r="B2324" s="6" t="s">
        <v>1823</v>
      </c>
      <c r="C2324" s="6">
        <v>530524</v>
      </c>
      <c r="D2324">
        <f t="shared" si="72"/>
        <v>53</v>
      </c>
      <c r="E2324" t="str">
        <f>VLOOKUP(D2324,[1]省代码匹配!B:C,2,FALSE)</f>
        <v>云南省</v>
      </c>
      <c r="F2324">
        <f t="shared" si="73"/>
        <v>5305</v>
      </c>
      <c r="G2324" t="str">
        <f>IF(F2324&gt;10000,"省直辖县市",IF(F2324&gt;7000,“港澳台”,VLOOKUP(F2324,[1]地市级代码匹配!C:D,2,FALSE)))</f>
        <v>保山市</v>
      </c>
      <c r="H2324" s="3" t="s">
        <v>1823</v>
      </c>
    </row>
    <row r="2325" spans="1:8" x14ac:dyDescent="0.3">
      <c r="A2325" s="6" t="s">
        <v>1824</v>
      </c>
      <c r="B2325" s="6" t="s">
        <v>3620</v>
      </c>
      <c r="C2325" s="6">
        <v>530581</v>
      </c>
      <c r="D2325">
        <f t="shared" si="72"/>
        <v>53</v>
      </c>
      <c r="E2325" t="str">
        <f>VLOOKUP(D2325,[1]省代码匹配!B:C,2,FALSE)</f>
        <v>云南省</v>
      </c>
      <c r="F2325">
        <f t="shared" si="73"/>
        <v>5305</v>
      </c>
      <c r="G2325" t="str">
        <f>IF(F2325&gt;10000,"省直辖县市",IF(F2325&gt;7000,“港澳台”,VLOOKUP(F2325,[1]地市级代码匹配!C:D,2,FALSE)))</f>
        <v>保山市</v>
      </c>
      <c r="H2325" s="3" t="s">
        <v>3160</v>
      </c>
    </row>
    <row r="2326" spans="1:8" x14ac:dyDescent="0.3">
      <c r="A2326" s="6" t="s">
        <v>1825</v>
      </c>
      <c r="B2326" s="6" t="s">
        <v>1825</v>
      </c>
      <c r="C2326" s="6">
        <v>530602</v>
      </c>
      <c r="D2326">
        <f t="shared" si="72"/>
        <v>53</v>
      </c>
      <c r="E2326" t="str">
        <f>VLOOKUP(D2326,[1]省代码匹配!B:C,2,FALSE)</f>
        <v>云南省</v>
      </c>
      <c r="F2326">
        <f t="shared" si="73"/>
        <v>5306</v>
      </c>
      <c r="G2326" t="str">
        <f>IF(F2326&gt;10000,"省直辖县市",IF(F2326&gt;7000,“港澳台”,VLOOKUP(F2326,[1]地市级代码匹配!C:D,2,FALSE)))</f>
        <v>昭通市</v>
      </c>
      <c r="H2326" s="3" t="s">
        <v>1825</v>
      </c>
    </row>
    <row r="2327" spans="1:8" x14ac:dyDescent="0.3">
      <c r="A2327" s="6" t="s">
        <v>1827</v>
      </c>
      <c r="B2327" s="6" t="s">
        <v>1827</v>
      </c>
      <c r="C2327" s="6">
        <v>530621</v>
      </c>
      <c r="D2327">
        <f t="shared" si="72"/>
        <v>53</v>
      </c>
      <c r="E2327" t="str">
        <f>VLOOKUP(D2327,[1]省代码匹配!B:C,2,FALSE)</f>
        <v>云南省</v>
      </c>
      <c r="F2327">
        <f t="shared" si="73"/>
        <v>5306</v>
      </c>
      <c r="G2327" t="str">
        <f>IF(F2327&gt;10000,"省直辖县市",IF(F2327&gt;7000,“港澳台”,VLOOKUP(F2327,[1]地市级代码匹配!C:D,2,FALSE)))</f>
        <v>昭通市</v>
      </c>
      <c r="H2327" s="3" t="s">
        <v>1827</v>
      </c>
    </row>
    <row r="2328" spans="1:8" x14ac:dyDescent="0.3">
      <c r="A2328" s="6" t="s">
        <v>1828</v>
      </c>
      <c r="B2328" s="6" t="s">
        <v>1828</v>
      </c>
      <c r="C2328" s="6">
        <v>530622</v>
      </c>
      <c r="D2328">
        <f t="shared" si="72"/>
        <v>53</v>
      </c>
      <c r="E2328" t="str">
        <f>VLOOKUP(D2328,[1]省代码匹配!B:C,2,FALSE)</f>
        <v>云南省</v>
      </c>
      <c r="F2328">
        <f t="shared" si="73"/>
        <v>5306</v>
      </c>
      <c r="G2328" t="str">
        <f>IF(F2328&gt;10000,"省直辖县市",IF(F2328&gt;7000,“港澳台”,VLOOKUP(F2328,[1]地市级代码匹配!C:D,2,FALSE)))</f>
        <v>昭通市</v>
      </c>
      <c r="H2328" s="3" t="s">
        <v>1828</v>
      </c>
    </row>
    <row r="2329" spans="1:8" x14ac:dyDescent="0.3">
      <c r="A2329" s="6" t="s">
        <v>1829</v>
      </c>
      <c r="B2329" s="6" t="s">
        <v>1829</v>
      </c>
      <c r="C2329" s="6">
        <v>530623</v>
      </c>
      <c r="D2329">
        <f t="shared" si="72"/>
        <v>53</v>
      </c>
      <c r="E2329" t="str">
        <f>VLOOKUP(D2329,[1]省代码匹配!B:C,2,FALSE)</f>
        <v>云南省</v>
      </c>
      <c r="F2329">
        <f t="shared" si="73"/>
        <v>5306</v>
      </c>
      <c r="G2329" t="str">
        <f>IF(F2329&gt;10000,"省直辖县市",IF(F2329&gt;7000,“港澳台”,VLOOKUP(F2329,[1]地市级代码匹配!C:D,2,FALSE)))</f>
        <v>昭通市</v>
      </c>
      <c r="H2329" s="3" t="s">
        <v>1829</v>
      </c>
    </row>
    <row r="2330" spans="1:8" x14ac:dyDescent="0.3">
      <c r="A2330" s="6" t="s">
        <v>1830</v>
      </c>
      <c r="B2330" s="6" t="s">
        <v>1830</v>
      </c>
      <c r="C2330" s="6">
        <v>530624</v>
      </c>
      <c r="D2330">
        <f t="shared" si="72"/>
        <v>53</v>
      </c>
      <c r="E2330" t="str">
        <f>VLOOKUP(D2330,[1]省代码匹配!B:C,2,FALSE)</f>
        <v>云南省</v>
      </c>
      <c r="F2330">
        <f t="shared" si="73"/>
        <v>5306</v>
      </c>
      <c r="G2330" t="str">
        <f>IF(F2330&gt;10000,"省直辖县市",IF(F2330&gt;7000,“港澳台”,VLOOKUP(F2330,[1]地市级代码匹配!C:D,2,FALSE)))</f>
        <v>昭通市</v>
      </c>
      <c r="H2330" s="3" t="s">
        <v>1830</v>
      </c>
    </row>
    <row r="2331" spans="1:8" x14ac:dyDescent="0.3">
      <c r="A2331" s="6" t="s">
        <v>1831</v>
      </c>
      <c r="B2331" s="6" t="s">
        <v>1831</v>
      </c>
      <c r="C2331" s="6">
        <v>530625</v>
      </c>
      <c r="D2331">
        <f t="shared" si="72"/>
        <v>53</v>
      </c>
      <c r="E2331" t="str">
        <f>VLOOKUP(D2331,[1]省代码匹配!B:C,2,FALSE)</f>
        <v>云南省</v>
      </c>
      <c r="F2331">
        <f t="shared" si="73"/>
        <v>5306</v>
      </c>
      <c r="G2331" t="str">
        <f>IF(F2331&gt;10000,"省直辖县市",IF(F2331&gt;7000,“港澳台”,VLOOKUP(F2331,[1]地市级代码匹配!C:D,2,FALSE)))</f>
        <v>昭通市</v>
      </c>
      <c r="H2331" s="3" t="s">
        <v>1831</v>
      </c>
    </row>
    <row r="2332" spans="1:8" x14ac:dyDescent="0.3">
      <c r="A2332" s="6" t="s">
        <v>1832</v>
      </c>
      <c r="B2332" s="6" t="s">
        <v>1832</v>
      </c>
      <c r="C2332" s="6">
        <v>530626</v>
      </c>
      <c r="D2332">
        <f t="shared" si="72"/>
        <v>53</v>
      </c>
      <c r="E2332" t="str">
        <f>VLOOKUP(D2332,[1]省代码匹配!B:C,2,FALSE)</f>
        <v>云南省</v>
      </c>
      <c r="F2332">
        <f t="shared" si="73"/>
        <v>5306</v>
      </c>
      <c r="G2332" t="str">
        <f>IF(F2332&gt;10000,"省直辖县市",IF(F2332&gt;7000,“港澳台”,VLOOKUP(F2332,[1]地市级代码匹配!C:D,2,FALSE)))</f>
        <v>昭通市</v>
      </c>
      <c r="H2332" s="3" t="s">
        <v>1832</v>
      </c>
    </row>
    <row r="2333" spans="1:8" x14ac:dyDescent="0.3">
      <c r="A2333" s="6" t="s">
        <v>1833</v>
      </c>
      <c r="B2333" s="6" t="s">
        <v>1833</v>
      </c>
      <c r="C2333" s="6">
        <v>530627</v>
      </c>
      <c r="D2333">
        <f t="shared" si="72"/>
        <v>53</v>
      </c>
      <c r="E2333" t="str">
        <f>VLOOKUP(D2333,[1]省代码匹配!B:C,2,FALSE)</f>
        <v>云南省</v>
      </c>
      <c r="F2333">
        <f t="shared" si="73"/>
        <v>5306</v>
      </c>
      <c r="G2333" t="str">
        <f>IF(F2333&gt;10000,"省直辖县市",IF(F2333&gt;7000,“港澳台”,VLOOKUP(F2333,[1]地市级代码匹配!C:D,2,FALSE)))</f>
        <v>昭通市</v>
      </c>
      <c r="H2333" s="3" t="s">
        <v>1833</v>
      </c>
    </row>
    <row r="2334" spans="1:8" x14ac:dyDescent="0.3">
      <c r="A2334" s="6" t="s">
        <v>1834</v>
      </c>
      <c r="B2334" s="6" t="s">
        <v>1834</v>
      </c>
      <c r="C2334" s="6">
        <v>530628</v>
      </c>
      <c r="D2334">
        <f t="shared" si="72"/>
        <v>53</v>
      </c>
      <c r="E2334" t="str">
        <f>VLOOKUP(D2334,[1]省代码匹配!B:C,2,FALSE)</f>
        <v>云南省</v>
      </c>
      <c r="F2334">
        <f t="shared" si="73"/>
        <v>5306</v>
      </c>
      <c r="G2334" t="str">
        <f>IF(F2334&gt;10000,"省直辖县市",IF(F2334&gt;7000,“港澳台”,VLOOKUP(F2334,[1]地市级代码匹配!C:D,2,FALSE)))</f>
        <v>昭通市</v>
      </c>
      <c r="H2334" s="3" t="s">
        <v>1834</v>
      </c>
    </row>
    <row r="2335" spans="1:8" x14ac:dyDescent="0.3">
      <c r="A2335" s="6" t="s">
        <v>1835</v>
      </c>
      <c r="B2335" s="6" t="s">
        <v>1835</v>
      </c>
      <c r="C2335" s="6">
        <v>530629</v>
      </c>
      <c r="D2335">
        <f t="shared" si="72"/>
        <v>53</v>
      </c>
      <c r="E2335" t="str">
        <f>VLOOKUP(D2335,[1]省代码匹配!B:C,2,FALSE)</f>
        <v>云南省</v>
      </c>
      <c r="F2335">
        <f t="shared" si="73"/>
        <v>5306</v>
      </c>
      <c r="G2335" t="str">
        <f>IF(F2335&gt;10000,"省直辖县市",IF(F2335&gt;7000,“港澳台”,VLOOKUP(F2335,[1]地市级代码匹配!C:D,2,FALSE)))</f>
        <v>昭通市</v>
      </c>
      <c r="H2335" s="3" t="s">
        <v>1835</v>
      </c>
    </row>
    <row r="2336" spans="1:8" x14ac:dyDescent="0.3">
      <c r="A2336" s="6" t="s">
        <v>1836</v>
      </c>
      <c r="B2336" s="6" t="s">
        <v>1836</v>
      </c>
      <c r="C2336" s="6">
        <v>530630</v>
      </c>
      <c r="D2336">
        <f t="shared" si="72"/>
        <v>53</v>
      </c>
      <c r="E2336" t="str">
        <f>VLOOKUP(D2336,[1]省代码匹配!B:C,2,FALSE)</f>
        <v>云南省</v>
      </c>
      <c r="F2336">
        <f t="shared" si="73"/>
        <v>5306</v>
      </c>
      <c r="G2336" t="str">
        <f>IF(F2336&gt;10000,"省直辖县市",IF(F2336&gt;7000,“港澳台”,VLOOKUP(F2336,[1]地市级代码匹配!C:D,2,FALSE)))</f>
        <v>昭通市</v>
      </c>
      <c r="H2336" s="3" t="s">
        <v>1836</v>
      </c>
    </row>
    <row r="2337" spans="1:8" x14ac:dyDescent="0.3">
      <c r="A2337" s="6" t="s">
        <v>2935</v>
      </c>
      <c r="B2337" s="6" t="s">
        <v>2935</v>
      </c>
      <c r="C2337" s="6">
        <v>530702</v>
      </c>
      <c r="D2337">
        <f t="shared" si="72"/>
        <v>53</v>
      </c>
      <c r="E2337" t="str">
        <f>VLOOKUP(D2337,[1]省代码匹配!B:C,2,FALSE)</f>
        <v>云南省</v>
      </c>
      <c r="F2337">
        <f t="shared" si="73"/>
        <v>5307</v>
      </c>
      <c r="G2337" t="str">
        <f>IF(F2337&gt;10000,"省直辖县市",IF(F2337&gt;7000,“港澳台”,VLOOKUP(F2337,[1]地市级代码匹配!C:D,2,FALSE)))</f>
        <v>丽江市</v>
      </c>
      <c r="H2337" s="3" t="s">
        <v>2935</v>
      </c>
    </row>
    <row r="2338" spans="1:8" x14ac:dyDescent="0.3">
      <c r="A2338" s="6" t="s">
        <v>1837</v>
      </c>
      <c r="B2338" s="6" t="s">
        <v>1837</v>
      </c>
      <c r="C2338" s="6">
        <v>530721</v>
      </c>
      <c r="D2338">
        <f t="shared" si="72"/>
        <v>53</v>
      </c>
      <c r="E2338" t="str">
        <f>VLOOKUP(D2338,[1]省代码匹配!B:C,2,FALSE)</f>
        <v>云南省</v>
      </c>
      <c r="F2338">
        <f t="shared" si="73"/>
        <v>5307</v>
      </c>
      <c r="G2338" t="str">
        <f>IF(F2338&gt;10000,"省直辖县市",IF(F2338&gt;7000,“港澳台”,VLOOKUP(F2338,[1]地市级代码匹配!C:D,2,FALSE)))</f>
        <v>丽江市</v>
      </c>
      <c r="H2338" s="3" t="s">
        <v>1837</v>
      </c>
    </row>
    <row r="2339" spans="1:8" x14ac:dyDescent="0.3">
      <c r="A2339" s="6" t="s">
        <v>1839</v>
      </c>
      <c r="B2339" s="6" t="s">
        <v>1839</v>
      </c>
      <c r="C2339" s="6">
        <v>530722</v>
      </c>
      <c r="D2339">
        <f t="shared" si="72"/>
        <v>53</v>
      </c>
      <c r="E2339" t="str">
        <f>VLOOKUP(D2339,[1]省代码匹配!B:C,2,FALSE)</f>
        <v>云南省</v>
      </c>
      <c r="F2339">
        <f t="shared" si="73"/>
        <v>5307</v>
      </c>
      <c r="G2339" t="str">
        <f>IF(F2339&gt;10000,"省直辖县市",IF(F2339&gt;7000,“港澳台”,VLOOKUP(F2339,[1]地市级代码匹配!C:D,2,FALSE)))</f>
        <v>丽江市</v>
      </c>
      <c r="H2339" s="3" t="s">
        <v>1839</v>
      </c>
    </row>
    <row r="2340" spans="1:8" x14ac:dyDescent="0.3">
      <c r="A2340" s="6" t="s">
        <v>1840</v>
      </c>
      <c r="B2340" s="6" t="s">
        <v>1840</v>
      </c>
      <c r="C2340" s="6">
        <v>530723</v>
      </c>
      <c r="D2340">
        <f t="shared" si="72"/>
        <v>53</v>
      </c>
      <c r="E2340" t="str">
        <f>VLOOKUP(D2340,[1]省代码匹配!B:C,2,FALSE)</f>
        <v>云南省</v>
      </c>
      <c r="F2340">
        <f t="shared" si="73"/>
        <v>5307</v>
      </c>
      <c r="G2340" t="str">
        <f>IF(F2340&gt;10000,"省直辖县市",IF(F2340&gt;7000,“港澳台”,VLOOKUP(F2340,[1]地市级代码匹配!C:D,2,FALSE)))</f>
        <v>丽江市</v>
      </c>
      <c r="H2340" s="3" t="s">
        <v>1840</v>
      </c>
    </row>
    <row r="2341" spans="1:8" x14ac:dyDescent="0.3">
      <c r="A2341" s="6" t="s">
        <v>1841</v>
      </c>
      <c r="B2341" s="6" t="s">
        <v>1841</v>
      </c>
      <c r="C2341" s="6">
        <v>530724</v>
      </c>
      <c r="D2341">
        <f t="shared" si="72"/>
        <v>53</v>
      </c>
      <c r="E2341" t="str">
        <f>VLOOKUP(D2341,[1]省代码匹配!B:C,2,FALSE)</f>
        <v>云南省</v>
      </c>
      <c r="F2341">
        <f t="shared" si="73"/>
        <v>5307</v>
      </c>
      <c r="G2341" t="str">
        <f>IF(F2341&gt;10000,"省直辖县市",IF(F2341&gt;7000,“港澳台”,VLOOKUP(F2341,[1]地市级代码匹配!C:D,2,FALSE)))</f>
        <v>丽江市</v>
      </c>
      <c r="H2341" s="3" t="s">
        <v>1841</v>
      </c>
    </row>
    <row r="2342" spans="1:8" x14ac:dyDescent="0.3">
      <c r="A2342" s="6" t="s">
        <v>1842</v>
      </c>
      <c r="B2342" s="6" t="s">
        <v>1842</v>
      </c>
      <c r="C2342" s="6">
        <v>530802</v>
      </c>
      <c r="D2342">
        <f t="shared" si="72"/>
        <v>53</v>
      </c>
      <c r="E2342" t="str">
        <f>VLOOKUP(D2342,[1]省代码匹配!B:C,2,FALSE)</f>
        <v>云南省</v>
      </c>
      <c r="F2342">
        <f t="shared" si="73"/>
        <v>5308</v>
      </c>
      <c r="G2342" t="str">
        <f>IF(F2342&gt;10000,"省直辖县市",IF(F2342&gt;7000,“港澳台”,VLOOKUP(F2342,[1]地市级代码匹配!C:D,2,FALSE)))</f>
        <v>普洱市</v>
      </c>
      <c r="H2342" s="3" t="s">
        <v>3161</v>
      </c>
    </row>
    <row r="2343" spans="1:8" x14ac:dyDescent="0.3">
      <c r="A2343" s="6" t="s">
        <v>1844</v>
      </c>
      <c r="B2343" s="6" t="s">
        <v>1844</v>
      </c>
      <c r="C2343" s="6">
        <v>530821</v>
      </c>
      <c r="D2343">
        <f t="shared" si="72"/>
        <v>53</v>
      </c>
      <c r="E2343" t="str">
        <f>VLOOKUP(D2343,[1]省代码匹配!B:C,2,FALSE)</f>
        <v>云南省</v>
      </c>
      <c r="F2343">
        <f t="shared" si="73"/>
        <v>5308</v>
      </c>
      <c r="G2343" t="str">
        <f>IF(F2343&gt;10000,"省直辖县市",IF(F2343&gt;7000,“港澳台”,VLOOKUP(F2343,[1]地市级代码匹配!C:D,2,FALSE)))</f>
        <v>普洱市</v>
      </c>
      <c r="H2343" s="3"/>
    </row>
    <row r="2344" spans="1:8" x14ac:dyDescent="0.3">
      <c r="A2344" s="6" t="s">
        <v>1845</v>
      </c>
      <c r="B2344" s="6" t="s">
        <v>1845</v>
      </c>
      <c r="C2344" s="6">
        <v>530822</v>
      </c>
      <c r="D2344">
        <f t="shared" si="72"/>
        <v>53</v>
      </c>
      <c r="E2344" t="str">
        <f>VLOOKUP(D2344,[1]省代码匹配!B:C,2,FALSE)</f>
        <v>云南省</v>
      </c>
      <c r="F2344">
        <f t="shared" si="73"/>
        <v>5308</v>
      </c>
      <c r="G2344" t="str">
        <f>IF(F2344&gt;10000,"省直辖县市",IF(F2344&gt;7000,“港澳台”,VLOOKUP(F2344,[1]地市级代码匹配!C:D,2,FALSE)))</f>
        <v>普洱市</v>
      </c>
      <c r="H2344" s="3" t="s">
        <v>1845</v>
      </c>
    </row>
    <row r="2345" spans="1:8" x14ac:dyDescent="0.3">
      <c r="A2345" s="6" t="s">
        <v>1846</v>
      </c>
      <c r="B2345" s="6" t="s">
        <v>1846</v>
      </c>
      <c r="C2345" s="6">
        <v>530823</v>
      </c>
      <c r="D2345">
        <f t="shared" si="72"/>
        <v>53</v>
      </c>
      <c r="E2345" t="str">
        <f>VLOOKUP(D2345,[1]省代码匹配!B:C,2,FALSE)</f>
        <v>云南省</v>
      </c>
      <c r="F2345">
        <f t="shared" si="73"/>
        <v>5308</v>
      </c>
      <c r="G2345" t="str">
        <f>IF(F2345&gt;10000,"省直辖县市",IF(F2345&gt;7000,“港澳台”,VLOOKUP(F2345,[1]地市级代码匹配!C:D,2,FALSE)))</f>
        <v>普洱市</v>
      </c>
      <c r="H2345" s="3" t="s">
        <v>1846</v>
      </c>
    </row>
    <row r="2346" spans="1:8" x14ac:dyDescent="0.3">
      <c r="A2346" s="6" t="s">
        <v>1847</v>
      </c>
      <c r="B2346" s="6" t="s">
        <v>1847</v>
      </c>
      <c r="C2346" s="6">
        <v>530824</v>
      </c>
      <c r="D2346">
        <f t="shared" si="72"/>
        <v>53</v>
      </c>
      <c r="E2346" t="str">
        <f>VLOOKUP(D2346,[1]省代码匹配!B:C,2,FALSE)</f>
        <v>云南省</v>
      </c>
      <c r="F2346">
        <f t="shared" si="73"/>
        <v>5308</v>
      </c>
      <c r="G2346" t="str">
        <f>IF(F2346&gt;10000,"省直辖县市",IF(F2346&gt;7000,“港澳台”,VLOOKUP(F2346,[1]地市级代码匹配!C:D,2,FALSE)))</f>
        <v>普洱市</v>
      </c>
      <c r="H2346" s="3" t="s">
        <v>1847</v>
      </c>
    </row>
    <row r="2347" spans="1:8" x14ac:dyDescent="0.3">
      <c r="A2347" s="6" t="s">
        <v>1848</v>
      </c>
      <c r="B2347" s="6" t="s">
        <v>1848</v>
      </c>
      <c r="C2347" s="6">
        <v>530825</v>
      </c>
      <c r="D2347">
        <f t="shared" si="72"/>
        <v>53</v>
      </c>
      <c r="E2347" t="str">
        <f>VLOOKUP(D2347,[1]省代码匹配!B:C,2,FALSE)</f>
        <v>云南省</v>
      </c>
      <c r="F2347">
        <f t="shared" si="73"/>
        <v>5308</v>
      </c>
      <c r="G2347" t="str">
        <f>IF(F2347&gt;10000,"省直辖县市",IF(F2347&gt;7000,“港澳台”,VLOOKUP(F2347,[1]地市级代码匹配!C:D,2,FALSE)))</f>
        <v>普洱市</v>
      </c>
      <c r="H2347" s="3"/>
    </row>
    <row r="2348" spans="1:8" x14ac:dyDescent="0.3">
      <c r="A2348" s="6" t="s">
        <v>1849</v>
      </c>
      <c r="B2348" s="6" t="s">
        <v>1849</v>
      </c>
      <c r="C2348" s="6">
        <v>530826</v>
      </c>
      <c r="D2348">
        <f t="shared" si="72"/>
        <v>53</v>
      </c>
      <c r="E2348" t="str">
        <f>VLOOKUP(D2348,[1]省代码匹配!B:C,2,FALSE)</f>
        <v>云南省</v>
      </c>
      <c r="F2348">
        <f t="shared" si="73"/>
        <v>5308</v>
      </c>
      <c r="G2348" t="str">
        <f>IF(F2348&gt;10000,"省直辖县市",IF(F2348&gt;7000,“港澳台”,VLOOKUP(F2348,[1]地市级代码匹配!C:D,2,FALSE)))</f>
        <v>普洱市</v>
      </c>
      <c r="H2348" s="3" t="s">
        <v>1849</v>
      </c>
    </row>
    <row r="2349" spans="1:8" x14ac:dyDescent="0.3">
      <c r="A2349" s="6" t="s">
        <v>1850</v>
      </c>
      <c r="B2349" s="6" t="s">
        <v>1850</v>
      </c>
      <c r="C2349" s="6">
        <v>530827</v>
      </c>
      <c r="D2349">
        <f t="shared" si="72"/>
        <v>53</v>
      </c>
      <c r="E2349" t="str">
        <f>VLOOKUP(D2349,[1]省代码匹配!B:C,2,FALSE)</f>
        <v>云南省</v>
      </c>
      <c r="F2349">
        <f t="shared" si="73"/>
        <v>5308</v>
      </c>
      <c r="G2349" t="str">
        <f>IF(F2349&gt;10000,"省直辖县市",IF(F2349&gt;7000,“港澳台”,VLOOKUP(F2349,[1]地市级代码匹配!C:D,2,FALSE)))</f>
        <v>普洱市</v>
      </c>
      <c r="H2349" s="3"/>
    </row>
    <row r="2350" spans="1:8" x14ac:dyDescent="0.3">
      <c r="A2350" s="6" t="s">
        <v>1851</v>
      </c>
      <c r="B2350" s="6" t="s">
        <v>1851</v>
      </c>
      <c r="C2350" s="6">
        <v>530828</v>
      </c>
      <c r="D2350">
        <f t="shared" si="72"/>
        <v>53</v>
      </c>
      <c r="E2350" t="str">
        <f>VLOOKUP(D2350,[1]省代码匹配!B:C,2,FALSE)</f>
        <v>云南省</v>
      </c>
      <c r="F2350">
        <f t="shared" si="73"/>
        <v>5308</v>
      </c>
      <c r="G2350" t="str">
        <f>IF(F2350&gt;10000,"省直辖县市",IF(F2350&gt;7000,“港澳台”,VLOOKUP(F2350,[1]地市级代码匹配!C:D,2,FALSE)))</f>
        <v>普洱市</v>
      </c>
      <c r="H2350" s="3" t="s">
        <v>1851</v>
      </c>
    </row>
    <row r="2351" spans="1:8" x14ac:dyDescent="0.3">
      <c r="A2351" s="6" t="s">
        <v>1852</v>
      </c>
      <c r="B2351" s="6" t="s">
        <v>1852</v>
      </c>
      <c r="C2351" s="6">
        <v>530829</v>
      </c>
      <c r="D2351">
        <f t="shared" si="72"/>
        <v>53</v>
      </c>
      <c r="E2351" t="str">
        <f>VLOOKUP(D2351,[1]省代码匹配!B:C,2,FALSE)</f>
        <v>云南省</v>
      </c>
      <c r="F2351">
        <f t="shared" si="73"/>
        <v>5308</v>
      </c>
      <c r="G2351" t="str">
        <f>IF(F2351&gt;10000,"省直辖县市",IF(F2351&gt;7000,“港澳台”,VLOOKUP(F2351,[1]地市级代码匹配!C:D,2,FALSE)))</f>
        <v>普洱市</v>
      </c>
      <c r="H2351" s="3" t="s">
        <v>1852</v>
      </c>
    </row>
    <row r="2352" spans="1:8" x14ac:dyDescent="0.3">
      <c r="A2352" s="6" t="s">
        <v>1853</v>
      </c>
      <c r="B2352" s="6" t="s">
        <v>1853</v>
      </c>
      <c r="C2352" s="6">
        <v>530902</v>
      </c>
      <c r="D2352">
        <f t="shared" si="72"/>
        <v>53</v>
      </c>
      <c r="E2352" t="str">
        <f>VLOOKUP(D2352,[1]省代码匹配!B:C,2,FALSE)</f>
        <v>云南省</v>
      </c>
      <c r="F2352">
        <f t="shared" si="73"/>
        <v>5309</v>
      </c>
      <c r="G2352" t="str">
        <f>IF(F2352&gt;10000,"省直辖县市",IF(F2352&gt;7000,“港澳台”,VLOOKUP(F2352,[1]地市级代码匹配!C:D,2,FALSE)))</f>
        <v>临沧市</v>
      </c>
      <c r="H2352" s="3" t="s">
        <v>1853</v>
      </c>
    </row>
    <row r="2353" spans="1:8" x14ac:dyDescent="0.3">
      <c r="A2353" s="6" t="s">
        <v>1855</v>
      </c>
      <c r="B2353" s="6" t="s">
        <v>1855</v>
      </c>
      <c r="C2353" s="6">
        <v>530921</v>
      </c>
      <c r="D2353">
        <f t="shared" si="72"/>
        <v>53</v>
      </c>
      <c r="E2353" t="str">
        <f>VLOOKUP(D2353,[1]省代码匹配!B:C,2,FALSE)</f>
        <v>云南省</v>
      </c>
      <c r="F2353">
        <f t="shared" si="73"/>
        <v>5309</v>
      </c>
      <c r="G2353" t="str">
        <f>IF(F2353&gt;10000,"省直辖县市",IF(F2353&gt;7000,“港澳台”,VLOOKUP(F2353,[1]地市级代码匹配!C:D,2,FALSE)))</f>
        <v>临沧市</v>
      </c>
      <c r="H2353" s="3" t="s">
        <v>1855</v>
      </c>
    </row>
    <row r="2354" spans="1:8" x14ac:dyDescent="0.3">
      <c r="A2354" s="6" t="s">
        <v>1856</v>
      </c>
      <c r="B2354" s="6" t="s">
        <v>1856</v>
      </c>
      <c r="C2354" s="6">
        <v>530922</v>
      </c>
      <c r="D2354">
        <f t="shared" si="72"/>
        <v>53</v>
      </c>
      <c r="E2354" t="str">
        <f>VLOOKUP(D2354,[1]省代码匹配!B:C,2,FALSE)</f>
        <v>云南省</v>
      </c>
      <c r="F2354">
        <f t="shared" si="73"/>
        <v>5309</v>
      </c>
      <c r="G2354" t="str">
        <f>IF(F2354&gt;10000,"省直辖县市",IF(F2354&gt;7000,“港澳台”,VLOOKUP(F2354,[1]地市级代码匹配!C:D,2,FALSE)))</f>
        <v>临沧市</v>
      </c>
      <c r="H2354" s="3" t="s">
        <v>1856</v>
      </c>
    </row>
    <row r="2355" spans="1:8" x14ac:dyDescent="0.3">
      <c r="A2355" s="6" t="s">
        <v>1857</v>
      </c>
      <c r="B2355" s="6" t="s">
        <v>1857</v>
      </c>
      <c r="C2355" s="6">
        <v>530923</v>
      </c>
      <c r="D2355">
        <f t="shared" si="72"/>
        <v>53</v>
      </c>
      <c r="E2355" t="str">
        <f>VLOOKUP(D2355,[1]省代码匹配!B:C,2,FALSE)</f>
        <v>云南省</v>
      </c>
      <c r="F2355">
        <f t="shared" si="73"/>
        <v>5309</v>
      </c>
      <c r="G2355" t="str">
        <f>IF(F2355&gt;10000,"省直辖县市",IF(F2355&gt;7000,“港澳台”,VLOOKUP(F2355,[1]地市级代码匹配!C:D,2,FALSE)))</f>
        <v>临沧市</v>
      </c>
      <c r="H2355" s="3" t="s">
        <v>1857</v>
      </c>
    </row>
    <row r="2356" spans="1:8" x14ac:dyDescent="0.3">
      <c r="A2356" s="6" t="s">
        <v>1858</v>
      </c>
      <c r="B2356" s="6" t="s">
        <v>1858</v>
      </c>
      <c r="C2356" s="6">
        <v>530924</v>
      </c>
      <c r="D2356">
        <f t="shared" si="72"/>
        <v>53</v>
      </c>
      <c r="E2356" t="str">
        <f>VLOOKUP(D2356,[1]省代码匹配!B:C,2,FALSE)</f>
        <v>云南省</v>
      </c>
      <c r="F2356">
        <f t="shared" si="73"/>
        <v>5309</v>
      </c>
      <c r="G2356" t="str">
        <f>IF(F2356&gt;10000,"省直辖县市",IF(F2356&gt;7000,“港澳台”,VLOOKUP(F2356,[1]地市级代码匹配!C:D,2,FALSE)))</f>
        <v>临沧市</v>
      </c>
      <c r="H2356" s="3" t="s">
        <v>1858</v>
      </c>
    </row>
    <row r="2357" spans="1:8" x14ac:dyDescent="0.3">
      <c r="A2357" s="6" t="s">
        <v>1859</v>
      </c>
      <c r="B2357" s="6" t="s">
        <v>1859</v>
      </c>
      <c r="C2357" s="6">
        <v>530925</v>
      </c>
      <c r="D2357">
        <f t="shared" si="72"/>
        <v>53</v>
      </c>
      <c r="E2357" t="str">
        <f>VLOOKUP(D2357,[1]省代码匹配!B:C,2,FALSE)</f>
        <v>云南省</v>
      </c>
      <c r="F2357">
        <f t="shared" si="73"/>
        <v>5309</v>
      </c>
      <c r="G2357" t="str">
        <f>IF(F2357&gt;10000,"省直辖县市",IF(F2357&gt;7000,“港澳台”,VLOOKUP(F2357,[1]地市级代码匹配!C:D,2,FALSE)))</f>
        <v>临沧市</v>
      </c>
      <c r="H2357" s="3"/>
    </row>
    <row r="2358" spans="1:8" x14ac:dyDescent="0.3">
      <c r="A2358" s="6" t="s">
        <v>1860</v>
      </c>
      <c r="B2358" s="6" t="s">
        <v>1860</v>
      </c>
      <c r="C2358" s="6">
        <v>530926</v>
      </c>
      <c r="D2358">
        <f t="shared" si="72"/>
        <v>53</v>
      </c>
      <c r="E2358" t="str">
        <f>VLOOKUP(D2358,[1]省代码匹配!B:C,2,FALSE)</f>
        <v>云南省</v>
      </c>
      <c r="F2358">
        <f t="shared" si="73"/>
        <v>5309</v>
      </c>
      <c r="G2358" t="str">
        <f>IF(F2358&gt;10000,"省直辖县市",IF(F2358&gt;7000,“港澳台”,VLOOKUP(F2358,[1]地市级代码匹配!C:D,2,FALSE)))</f>
        <v>临沧市</v>
      </c>
      <c r="H2358" s="3" t="s">
        <v>1860</v>
      </c>
    </row>
    <row r="2359" spans="1:8" x14ac:dyDescent="0.3">
      <c r="A2359" s="6" t="s">
        <v>1861</v>
      </c>
      <c r="B2359" s="6" t="s">
        <v>1861</v>
      </c>
      <c r="C2359" s="6">
        <v>530927</v>
      </c>
      <c r="D2359">
        <f t="shared" si="72"/>
        <v>53</v>
      </c>
      <c r="E2359" t="str">
        <f>VLOOKUP(D2359,[1]省代码匹配!B:C,2,FALSE)</f>
        <v>云南省</v>
      </c>
      <c r="F2359">
        <f t="shared" si="73"/>
        <v>5309</v>
      </c>
      <c r="G2359" t="str">
        <f>IF(F2359&gt;10000,"省直辖县市",IF(F2359&gt;7000,“港澳台”,VLOOKUP(F2359,[1]地市级代码匹配!C:D,2,FALSE)))</f>
        <v>临沧市</v>
      </c>
      <c r="H2359" s="3" t="s">
        <v>1861</v>
      </c>
    </row>
    <row r="2360" spans="1:8" x14ac:dyDescent="0.3">
      <c r="A2360" s="6" t="s">
        <v>1862</v>
      </c>
      <c r="B2360" s="6" t="s">
        <v>3621</v>
      </c>
      <c r="C2360" s="6">
        <v>532301</v>
      </c>
      <c r="D2360">
        <f t="shared" si="72"/>
        <v>53</v>
      </c>
      <c r="E2360" t="str">
        <f>VLOOKUP(D2360,[1]省代码匹配!B:C,2,FALSE)</f>
        <v>云南省</v>
      </c>
      <c r="F2360">
        <f t="shared" si="73"/>
        <v>5323</v>
      </c>
      <c r="G2360" t="str">
        <f>IF(F2360&gt;10000,"省直辖县市",IF(F2360&gt;7000,“港澳台”,VLOOKUP(F2360,[1]地市级代码匹配!C:D,2,FALSE)))</f>
        <v>楚雄彝族自治州</v>
      </c>
      <c r="H2360" s="3" t="s">
        <v>1862</v>
      </c>
    </row>
    <row r="2361" spans="1:8" x14ac:dyDescent="0.3">
      <c r="A2361" s="6" t="s">
        <v>1864</v>
      </c>
      <c r="B2361" s="6" t="s">
        <v>1864</v>
      </c>
      <c r="C2361" s="6">
        <v>532322</v>
      </c>
      <c r="D2361">
        <f t="shared" si="72"/>
        <v>53</v>
      </c>
      <c r="E2361" t="str">
        <f>VLOOKUP(D2361,[1]省代码匹配!B:C,2,FALSE)</f>
        <v>云南省</v>
      </c>
      <c r="F2361">
        <f t="shared" si="73"/>
        <v>5323</v>
      </c>
      <c r="G2361" t="str">
        <f>IF(F2361&gt;10000,"省直辖县市",IF(F2361&gt;7000,“港澳台”,VLOOKUP(F2361,[1]地市级代码匹配!C:D,2,FALSE)))</f>
        <v>楚雄彝族自治州</v>
      </c>
      <c r="H2361" s="3" t="s">
        <v>1864</v>
      </c>
    </row>
    <row r="2362" spans="1:8" x14ac:dyDescent="0.3">
      <c r="A2362" s="6" t="s">
        <v>1865</v>
      </c>
      <c r="B2362" s="6" t="s">
        <v>1865</v>
      </c>
      <c r="C2362" s="6">
        <v>532323</v>
      </c>
      <c r="D2362">
        <f t="shared" si="72"/>
        <v>53</v>
      </c>
      <c r="E2362" t="str">
        <f>VLOOKUP(D2362,[1]省代码匹配!B:C,2,FALSE)</f>
        <v>云南省</v>
      </c>
      <c r="F2362">
        <f t="shared" si="73"/>
        <v>5323</v>
      </c>
      <c r="G2362" t="str">
        <f>IF(F2362&gt;10000,"省直辖县市",IF(F2362&gt;7000,“港澳台”,VLOOKUP(F2362,[1]地市级代码匹配!C:D,2,FALSE)))</f>
        <v>楚雄彝族自治州</v>
      </c>
      <c r="H2362" s="3" t="s">
        <v>1865</v>
      </c>
    </row>
    <row r="2363" spans="1:8" x14ac:dyDescent="0.3">
      <c r="A2363" s="6" t="s">
        <v>1866</v>
      </c>
      <c r="B2363" s="6" t="s">
        <v>1866</v>
      </c>
      <c r="C2363" s="6">
        <v>532324</v>
      </c>
      <c r="D2363">
        <f t="shared" si="72"/>
        <v>53</v>
      </c>
      <c r="E2363" t="str">
        <f>VLOOKUP(D2363,[1]省代码匹配!B:C,2,FALSE)</f>
        <v>云南省</v>
      </c>
      <c r="F2363">
        <f t="shared" si="73"/>
        <v>5323</v>
      </c>
      <c r="G2363" t="str">
        <f>IF(F2363&gt;10000,"省直辖县市",IF(F2363&gt;7000,“港澳台”,VLOOKUP(F2363,[1]地市级代码匹配!C:D,2,FALSE)))</f>
        <v>楚雄彝族自治州</v>
      </c>
      <c r="H2363" s="3" t="s">
        <v>1866</v>
      </c>
    </row>
    <row r="2364" spans="1:8" x14ac:dyDescent="0.3">
      <c r="A2364" s="6" t="s">
        <v>1867</v>
      </c>
      <c r="B2364" s="6" t="s">
        <v>1867</v>
      </c>
      <c r="C2364" s="6">
        <v>532325</v>
      </c>
      <c r="D2364">
        <f t="shared" si="72"/>
        <v>53</v>
      </c>
      <c r="E2364" t="str">
        <f>VLOOKUP(D2364,[1]省代码匹配!B:C,2,FALSE)</f>
        <v>云南省</v>
      </c>
      <c r="F2364">
        <f t="shared" si="73"/>
        <v>5323</v>
      </c>
      <c r="G2364" t="str">
        <f>IF(F2364&gt;10000,"省直辖县市",IF(F2364&gt;7000,“港澳台”,VLOOKUP(F2364,[1]地市级代码匹配!C:D,2,FALSE)))</f>
        <v>楚雄彝族自治州</v>
      </c>
      <c r="H2364" s="3" t="s">
        <v>1867</v>
      </c>
    </row>
    <row r="2365" spans="1:8" x14ac:dyDescent="0.3">
      <c r="A2365" s="6" t="s">
        <v>1868</v>
      </c>
      <c r="B2365" s="6" t="s">
        <v>1868</v>
      </c>
      <c r="C2365" s="6">
        <v>532326</v>
      </c>
      <c r="D2365">
        <f t="shared" si="72"/>
        <v>53</v>
      </c>
      <c r="E2365" t="str">
        <f>VLOOKUP(D2365,[1]省代码匹配!B:C,2,FALSE)</f>
        <v>云南省</v>
      </c>
      <c r="F2365">
        <f t="shared" si="73"/>
        <v>5323</v>
      </c>
      <c r="G2365" t="str">
        <f>IF(F2365&gt;10000,"省直辖县市",IF(F2365&gt;7000,“港澳台”,VLOOKUP(F2365,[1]地市级代码匹配!C:D,2,FALSE)))</f>
        <v>楚雄彝族自治州</v>
      </c>
      <c r="H2365" s="3" t="s">
        <v>1868</v>
      </c>
    </row>
    <row r="2366" spans="1:8" x14ac:dyDescent="0.3">
      <c r="A2366" s="6" t="s">
        <v>1869</v>
      </c>
      <c r="B2366" s="6" t="s">
        <v>1869</v>
      </c>
      <c r="C2366" s="6">
        <v>532327</v>
      </c>
      <c r="D2366">
        <f t="shared" si="72"/>
        <v>53</v>
      </c>
      <c r="E2366" t="str">
        <f>VLOOKUP(D2366,[1]省代码匹配!B:C,2,FALSE)</f>
        <v>云南省</v>
      </c>
      <c r="F2366">
        <f t="shared" si="73"/>
        <v>5323</v>
      </c>
      <c r="G2366" t="str">
        <f>IF(F2366&gt;10000,"省直辖县市",IF(F2366&gt;7000,“港澳台”,VLOOKUP(F2366,[1]地市级代码匹配!C:D,2,FALSE)))</f>
        <v>楚雄彝族自治州</v>
      </c>
      <c r="H2366" s="3" t="s">
        <v>1869</v>
      </c>
    </row>
    <row r="2367" spans="1:8" x14ac:dyDescent="0.3">
      <c r="A2367" s="6" t="s">
        <v>1870</v>
      </c>
      <c r="B2367" s="6" t="s">
        <v>1870</v>
      </c>
      <c r="C2367" s="6">
        <v>532328</v>
      </c>
      <c r="D2367">
        <f t="shared" si="72"/>
        <v>53</v>
      </c>
      <c r="E2367" t="str">
        <f>VLOOKUP(D2367,[1]省代码匹配!B:C,2,FALSE)</f>
        <v>云南省</v>
      </c>
      <c r="F2367">
        <f t="shared" si="73"/>
        <v>5323</v>
      </c>
      <c r="G2367" t="str">
        <f>IF(F2367&gt;10000,"省直辖县市",IF(F2367&gt;7000,“港澳台”,VLOOKUP(F2367,[1]地市级代码匹配!C:D,2,FALSE)))</f>
        <v>楚雄彝族自治州</v>
      </c>
      <c r="H2367" s="3" t="s">
        <v>1870</v>
      </c>
    </row>
    <row r="2368" spans="1:8" x14ac:dyDescent="0.3">
      <c r="A2368" s="6" t="s">
        <v>1871</v>
      </c>
      <c r="B2368" s="6" t="s">
        <v>1871</v>
      </c>
      <c r="C2368" s="6">
        <v>532329</v>
      </c>
      <c r="D2368">
        <f t="shared" si="72"/>
        <v>53</v>
      </c>
      <c r="E2368" t="str">
        <f>VLOOKUP(D2368,[1]省代码匹配!B:C,2,FALSE)</f>
        <v>云南省</v>
      </c>
      <c r="F2368">
        <f t="shared" si="73"/>
        <v>5323</v>
      </c>
      <c r="G2368" t="str">
        <f>IF(F2368&gt;10000,"省直辖县市",IF(F2368&gt;7000,“港澳台”,VLOOKUP(F2368,[1]地市级代码匹配!C:D,2,FALSE)))</f>
        <v>楚雄彝族自治州</v>
      </c>
      <c r="H2368" s="3" t="s">
        <v>1871</v>
      </c>
    </row>
    <row r="2369" spans="1:8" x14ac:dyDescent="0.3">
      <c r="A2369" s="6" t="s">
        <v>1872</v>
      </c>
      <c r="B2369" s="6" t="s">
        <v>1872</v>
      </c>
      <c r="C2369" s="6">
        <v>532331</v>
      </c>
      <c r="D2369">
        <f t="shared" si="72"/>
        <v>53</v>
      </c>
      <c r="E2369" t="str">
        <f>VLOOKUP(D2369,[1]省代码匹配!B:C,2,FALSE)</f>
        <v>云南省</v>
      </c>
      <c r="F2369">
        <f t="shared" si="73"/>
        <v>5323</v>
      </c>
      <c r="G2369" t="str">
        <f>IF(F2369&gt;10000,"省直辖县市",IF(F2369&gt;7000,“港澳台”,VLOOKUP(F2369,[1]地市级代码匹配!C:D,2,FALSE)))</f>
        <v>楚雄彝族自治州</v>
      </c>
      <c r="H2369" s="3" t="s">
        <v>1872</v>
      </c>
    </row>
    <row r="2370" spans="1:8" x14ac:dyDescent="0.3">
      <c r="A2370" s="6" t="s">
        <v>1873</v>
      </c>
      <c r="B2370" s="6" t="s">
        <v>3622</v>
      </c>
      <c r="C2370" s="6">
        <v>532501</v>
      </c>
      <c r="D2370">
        <f t="shared" si="72"/>
        <v>53</v>
      </c>
      <c r="E2370" t="str">
        <f>VLOOKUP(D2370,[1]省代码匹配!B:C,2,FALSE)</f>
        <v>云南省</v>
      </c>
      <c r="F2370">
        <f t="shared" si="73"/>
        <v>5325</v>
      </c>
      <c r="G2370" t="str">
        <f>IF(F2370&gt;10000,"省直辖县市",IF(F2370&gt;7000,“港澳台”,VLOOKUP(F2370,[1]地市级代码匹配!C:D,2,FALSE)))</f>
        <v>红河哈尼族彝族自治州</v>
      </c>
      <c r="H2370" s="3" t="s">
        <v>1873</v>
      </c>
    </row>
    <row r="2371" spans="1:8" x14ac:dyDescent="0.3">
      <c r="A2371" s="6" t="s">
        <v>1875</v>
      </c>
      <c r="B2371" s="6" t="s">
        <v>3623</v>
      </c>
      <c r="C2371" s="6">
        <v>532502</v>
      </c>
      <c r="D2371">
        <f t="shared" ref="D2371:D2434" si="74">INT(C2371/10000)</f>
        <v>53</v>
      </c>
      <c r="E2371" t="str">
        <f>VLOOKUP(D2371,[1]省代码匹配!B:C,2,FALSE)</f>
        <v>云南省</v>
      </c>
      <c r="F2371">
        <f t="shared" ref="F2371:F2434" si="75">IF(OR(D2371=11,D2371=12,D2371=31,D2371=50,D2371=71,D2371=81,D2371=82),D2371*100,IF(MID(C2371,3,1)="9",C2371,INT(C2371/100)))</f>
        <v>5325</v>
      </c>
      <c r="G2371" t="str">
        <f>IF(F2371&gt;10000,"省直辖县市",IF(F2371&gt;7000,“港澳台”,VLOOKUP(F2371,[1]地市级代码匹配!C:D,2,FALSE)))</f>
        <v>红河哈尼族彝族自治州</v>
      </c>
      <c r="H2371" s="3" t="s">
        <v>1875</v>
      </c>
    </row>
    <row r="2372" spans="1:8" x14ac:dyDescent="0.3">
      <c r="A2372" s="6" t="s">
        <v>1876</v>
      </c>
      <c r="B2372" s="6" t="s">
        <v>3624</v>
      </c>
      <c r="C2372" s="6">
        <v>532503</v>
      </c>
      <c r="D2372">
        <f t="shared" si="74"/>
        <v>53</v>
      </c>
      <c r="E2372" t="str">
        <f>VLOOKUP(D2372,[1]省代码匹配!B:C,2,FALSE)</f>
        <v>云南省</v>
      </c>
      <c r="F2372">
        <f t="shared" si="75"/>
        <v>5325</v>
      </c>
      <c r="G2372" t="str">
        <f>IF(F2372&gt;10000,"省直辖县市",IF(F2372&gt;7000,“港澳台”,VLOOKUP(F2372,[1]地市级代码匹配!C:D,2,FALSE)))</f>
        <v>红河哈尼族彝族自治州</v>
      </c>
      <c r="H2372" s="3" t="s">
        <v>3162</v>
      </c>
    </row>
    <row r="2373" spans="1:8" x14ac:dyDescent="0.3">
      <c r="A2373" s="6" t="s">
        <v>1877</v>
      </c>
      <c r="B2373" s="6" t="s">
        <v>3625</v>
      </c>
      <c r="C2373" s="6">
        <v>532504</v>
      </c>
      <c r="D2373">
        <f t="shared" si="74"/>
        <v>53</v>
      </c>
      <c r="E2373" t="str">
        <f>VLOOKUP(D2373,[1]省代码匹配!B:C,2,FALSE)</f>
        <v>云南省</v>
      </c>
      <c r="F2373">
        <f t="shared" si="75"/>
        <v>5325</v>
      </c>
      <c r="G2373" t="str">
        <f>IF(F2373&gt;10000,"省直辖县市",IF(F2373&gt;7000,“港澳台”,VLOOKUP(F2373,[1]地市级代码匹配!C:D,2,FALSE)))</f>
        <v>红河哈尼族彝族自治州</v>
      </c>
      <c r="H2373" s="3" t="s">
        <v>3163</v>
      </c>
    </row>
    <row r="2374" spans="1:8" x14ac:dyDescent="0.3">
      <c r="A2374" s="6" t="s">
        <v>1878</v>
      </c>
      <c r="B2374" s="6" t="s">
        <v>1878</v>
      </c>
      <c r="C2374" s="6">
        <v>532523</v>
      </c>
      <c r="D2374">
        <f t="shared" si="74"/>
        <v>53</v>
      </c>
      <c r="E2374" t="str">
        <f>VLOOKUP(D2374,[1]省代码匹配!B:C,2,FALSE)</f>
        <v>云南省</v>
      </c>
      <c r="F2374">
        <f t="shared" si="75"/>
        <v>5325</v>
      </c>
      <c r="G2374" t="str">
        <f>IF(F2374&gt;10000,"省直辖县市",IF(F2374&gt;7000,“港澳台”,VLOOKUP(F2374,[1]地市级代码匹配!C:D,2,FALSE)))</f>
        <v>红河哈尼族彝族自治州</v>
      </c>
      <c r="H2374" s="3" t="s">
        <v>1878</v>
      </c>
    </row>
    <row r="2375" spans="1:8" x14ac:dyDescent="0.3">
      <c r="A2375" s="6" t="s">
        <v>1879</v>
      </c>
      <c r="B2375" s="6" t="s">
        <v>1879</v>
      </c>
      <c r="C2375" s="6">
        <v>532524</v>
      </c>
      <c r="D2375">
        <f t="shared" si="74"/>
        <v>53</v>
      </c>
      <c r="E2375" t="str">
        <f>VLOOKUP(D2375,[1]省代码匹配!B:C,2,FALSE)</f>
        <v>云南省</v>
      </c>
      <c r="F2375">
        <f t="shared" si="75"/>
        <v>5325</v>
      </c>
      <c r="G2375" t="str">
        <f>IF(F2375&gt;10000,"省直辖县市",IF(F2375&gt;7000,“港澳台”,VLOOKUP(F2375,[1]地市级代码匹配!C:D,2,FALSE)))</f>
        <v>红河哈尼族彝族自治州</v>
      </c>
      <c r="H2375" s="3" t="s">
        <v>1879</v>
      </c>
    </row>
    <row r="2376" spans="1:8" x14ac:dyDescent="0.3">
      <c r="A2376" s="6" t="s">
        <v>1880</v>
      </c>
      <c r="B2376" s="6" t="s">
        <v>1880</v>
      </c>
      <c r="C2376" s="6">
        <v>532525</v>
      </c>
      <c r="D2376">
        <f t="shared" si="74"/>
        <v>53</v>
      </c>
      <c r="E2376" t="str">
        <f>VLOOKUP(D2376,[1]省代码匹配!B:C,2,FALSE)</f>
        <v>云南省</v>
      </c>
      <c r="F2376">
        <f t="shared" si="75"/>
        <v>5325</v>
      </c>
      <c r="G2376" t="str">
        <f>IF(F2376&gt;10000,"省直辖县市",IF(F2376&gt;7000,“港澳台”,VLOOKUP(F2376,[1]地市级代码匹配!C:D,2,FALSE)))</f>
        <v>红河哈尼族彝族自治州</v>
      </c>
      <c r="H2376" s="3" t="s">
        <v>1880</v>
      </c>
    </row>
    <row r="2377" spans="1:8" x14ac:dyDescent="0.3">
      <c r="A2377" s="6" t="s">
        <v>1881</v>
      </c>
      <c r="B2377" s="6" t="s">
        <v>1881</v>
      </c>
      <c r="C2377" s="6">
        <v>532527</v>
      </c>
      <c r="D2377">
        <f t="shared" si="74"/>
        <v>53</v>
      </c>
      <c r="E2377" t="str">
        <f>VLOOKUP(D2377,[1]省代码匹配!B:C,2,FALSE)</f>
        <v>云南省</v>
      </c>
      <c r="F2377">
        <f t="shared" si="75"/>
        <v>5325</v>
      </c>
      <c r="G2377" t="str">
        <f>IF(F2377&gt;10000,"省直辖县市",IF(F2377&gt;7000,“港澳台”,VLOOKUP(F2377,[1]地市级代码匹配!C:D,2,FALSE)))</f>
        <v>红河哈尼族彝族自治州</v>
      </c>
      <c r="H2377" s="3" t="s">
        <v>1881</v>
      </c>
    </row>
    <row r="2378" spans="1:8" x14ac:dyDescent="0.3">
      <c r="A2378" s="6" t="s">
        <v>1882</v>
      </c>
      <c r="B2378" s="6" t="s">
        <v>1882</v>
      </c>
      <c r="C2378" s="6">
        <v>532528</v>
      </c>
      <c r="D2378">
        <f t="shared" si="74"/>
        <v>53</v>
      </c>
      <c r="E2378" t="str">
        <f>VLOOKUP(D2378,[1]省代码匹配!B:C,2,FALSE)</f>
        <v>云南省</v>
      </c>
      <c r="F2378">
        <f t="shared" si="75"/>
        <v>5325</v>
      </c>
      <c r="G2378" t="str">
        <f>IF(F2378&gt;10000,"省直辖县市",IF(F2378&gt;7000,“港澳台”,VLOOKUP(F2378,[1]地市级代码匹配!C:D,2,FALSE)))</f>
        <v>红河哈尼族彝族自治州</v>
      </c>
      <c r="H2378" s="3" t="s">
        <v>1882</v>
      </c>
    </row>
    <row r="2379" spans="1:8" x14ac:dyDescent="0.3">
      <c r="A2379" s="6" t="s">
        <v>1883</v>
      </c>
      <c r="B2379" s="6" t="s">
        <v>1883</v>
      </c>
      <c r="C2379" s="6">
        <v>532529</v>
      </c>
      <c r="D2379">
        <f t="shared" si="74"/>
        <v>53</v>
      </c>
      <c r="E2379" t="str">
        <f>VLOOKUP(D2379,[1]省代码匹配!B:C,2,FALSE)</f>
        <v>云南省</v>
      </c>
      <c r="F2379">
        <f t="shared" si="75"/>
        <v>5325</v>
      </c>
      <c r="G2379" t="str">
        <f>IF(F2379&gt;10000,"省直辖县市",IF(F2379&gt;7000,“港澳台”,VLOOKUP(F2379,[1]地市级代码匹配!C:D,2,FALSE)))</f>
        <v>红河哈尼族彝族自治州</v>
      </c>
      <c r="H2379" s="3" t="s">
        <v>1883</v>
      </c>
    </row>
    <row r="2380" spans="1:8" x14ac:dyDescent="0.3">
      <c r="A2380" s="6" t="s">
        <v>1884</v>
      </c>
      <c r="B2380" s="6" t="s">
        <v>1884</v>
      </c>
      <c r="C2380" s="6">
        <v>532530</v>
      </c>
      <c r="D2380">
        <f t="shared" si="74"/>
        <v>53</v>
      </c>
      <c r="E2380" t="str">
        <f>VLOOKUP(D2380,[1]省代码匹配!B:C,2,FALSE)</f>
        <v>云南省</v>
      </c>
      <c r="F2380">
        <f t="shared" si="75"/>
        <v>5325</v>
      </c>
      <c r="G2380" t="str">
        <f>IF(F2380&gt;10000,"省直辖县市",IF(F2380&gt;7000,“港澳台”,VLOOKUP(F2380,[1]地市级代码匹配!C:D,2,FALSE)))</f>
        <v>红河哈尼族彝族自治州</v>
      </c>
      <c r="H2380" s="3"/>
    </row>
    <row r="2381" spans="1:8" x14ac:dyDescent="0.3">
      <c r="A2381" s="6" t="s">
        <v>1885</v>
      </c>
      <c r="B2381" s="6" t="s">
        <v>1885</v>
      </c>
      <c r="C2381" s="6">
        <v>532531</v>
      </c>
      <c r="D2381">
        <f t="shared" si="74"/>
        <v>53</v>
      </c>
      <c r="E2381" t="str">
        <f>VLOOKUP(D2381,[1]省代码匹配!B:C,2,FALSE)</f>
        <v>云南省</v>
      </c>
      <c r="F2381">
        <f t="shared" si="75"/>
        <v>5325</v>
      </c>
      <c r="G2381" t="str">
        <f>IF(F2381&gt;10000,"省直辖县市",IF(F2381&gt;7000,“港澳台”,VLOOKUP(F2381,[1]地市级代码匹配!C:D,2,FALSE)))</f>
        <v>红河哈尼族彝族自治州</v>
      </c>
      <c r="H2381" s="3" t="s">
        <v>1885</v>
      </c>
    </row>
    <row r="2382" spans="1:8" x14ac:dyDescent="0.3">
      <c r="A2382" s="6" t="s">
        <v>1886</v>
      </c>
      <c r="B2382" s="6" t="s">
        <v>1886</v>
      </c>
      <c r="C2382" s="6">
        <v>532532</v>
      </c>
      <c r="D2382">
        <f t="shared" si="74"/>
        <v>53</v>
      </c>
      <c r="E2382" t="str">
        <f>VLOOKUP(D2382,[1]省代码匹配!B:C,2,FALSE)</f>
        <v>云南省</v>
      </c>
      <c r="F2382">
        <f t="shared" si="75"/>
        <v>5325</v>
      </c>
      <c r="G2382" t="str">
        <f>IF(F2382&gt;10000,"省直辖县市",IF(F2382&gt;7000,“港澳台”,VLOOKUP(F2382,[1]地市级代码匹配!C:D,2,FALSE)))</f>
        <v>红河哈尼族彝族自治州</v>
      </c>
      <c r="H2382" s="3" t="s">
        <v>1886</v>
      </c>
    </row>
    <row r="2383" spans="1:8" x14ac:dyDescent="0.3">
      <c r="A2383" s="6" t="s">
        <v>1887</v>
      </c>
      <c r="B2383" s="6" t="s">
        <v>3626</v>
      </c>
      <c r="C2383" s="6">
        <v>532601</v>
      </c>
      <c r="D2383">
        <f t="shared" si="74"/>
        <v>53</v>
      </c>
      <c r="E2383" t="str">
        <f>VLOOKUP(D2383,[1]省代码匹配!B:C,2,FALSE)</f>
        <v>云南省</v>
      </c>
      <c r="F2383">
        <f t="shared" si="75"/>
        <v>5326</v>
      </c>
      <c r="G2383" t="str">
        <f>IF(F2383&gt;10000,"省直辖县市",IF(F2383&gt;7000,“港澳台”,VLOOKUP(F2383,[1]地市级代码匹配!C:D,2,FALSE)))</f>
        <v>文山壮族苗族自治州</v>
      </c>
      <c r="H2383" s="3" t="s">
        <v>3164</v>
      </c>
    </row>
    <row r="2384" spans="1:8" x14ac:dyDescent="0.3">
      <c r="A2384" s="6" t="s">
        <v>1889</v>
      </c>
      <c r="B2384" s="6" t="s">
        <v>1889</v>
      </c>
      <c r="C2384" s="6">
        <v>532622</v>
      </c>
      <c r="D2384">
        <f t="shared" si="74"/>
        <v>53</v>
      </c>
      <c r="E2384" t="str">
        <f>VLOOKUP(D2384,[1]省代码匹配!B:C,2,FALSE)</f>
        <v>云南省</v>
      </c>
      <c r="F2384">
        <f t="shared" si="75"/>
        <v>5326</v>
      </c>
      <c r="G2384" t="str">
        <f>IF(F2384&gt;10000,"省直辖县市",IF(F2384&gt;7000,“港澳台”,VLOOKUP(F2384,[1]地市级代码匹配!C:D,2,FALSE)))</f>
        <v>文山壮族苗族自治州</v>
      </c>
      <c r="H2384" s="3" t="s">
        <v>1889</v>
      </c>
    </row>
    <row r="2385" spans="1:8" x14ac:dyDescent="0.3">
      <c r="A2385" s="6" t="s">
        <v>1890</v>
      </c>
      <c r="B2385" s="6" t="s">
        <v>1890</v>
      </c>
      <c r="C2385" s="6">
        <v>532623</v>
      </c>
      <c r="D2385">
        <f t="shared" si="74"/>
        <v>53</v>
      </c>
      <c r="E2385" t="str">
        <f>VLOOKUP(D2385,[1]省代码匹配!B:C,2,FALSE)</f>
        <v>云南省</v>
      </c>
      <c r="F2385">
        <f t="shared" si="75"/>
        <v>5326</v>
      </c>
      <c r="G2385" t="str">
        <f>IF(F2385&gt;10000,"省直辖县市",IF(F2385&gt;7000,“港澳台”,VLOOKUP(F2385,[1]地市级代码匹配!C:D,2,FALSE)))</f>
        <v>文山壮族苗族自治州</v>
      </c>
      <c r="H2385" s="3" t="s">
        <v>1890</v>
      </c>
    </row>
    <row r="2386" spans="1:8" x14ac:dyDescent="0.3">
      <c r="A2386" s="6" t="s">
        <v>1891</v>
      </c>
      <c r="B2386" s="6" t="s">
        <v>1891</v>
      </c>
      <c r="C2386" s="6">
        <v>532624</v>
      </c>
      <c r="D2386">
        <f t="shared" si="74"/>
        <v>53</v>
      </c>
      <c r="E2386" t="str">
        <f>VLOOKUP(D2386,[1]省代码匹配!B:C,2,FALSE)</f>
        <v>云南省</v>
      </c>
      <c r="F2386">
        <f t="shared" si="75"/>
        <v>5326</v>
      </c>
      <c r="G2386" t="str">
        <f>IF(F2386&gt;10000,"省直辖县市",IF(F2386&gt;7000,“港澳台”,VLOOKUP(F2386,[1]地市级代码匹配!C:D,2,FALSE)))</f>
        <v>文山壮族苗族自治州</v>
      </c>
      <c r="H2386" s="3" t="s">
        <v>1891</v>
      </c>
    </row>
    <row r="2387" spans="1:8" x14ac:dyDescent="0.3">
      <c r="A2387" s="6" t="s">
        <v>1892</v>
      </c>
      <c r="B2387" s="6" t="s">
        <v>1892</v>
      </c>
      <c r="C2387" s="6">
        <v>532625</v>
      </c>
      <c r="D2387">
        <f t="shared" si="74"/>
        <v>53</v>
      </c>
      <c r="E2387" t="str">
        <f>VLOOKUP(D2387,[1]省代码匹配!B:C,2,FALSE)</f>
        <v>云南省</v>
      </c>
      <c r="F2387">
        <f t="shared" si="75"/>
        <v>5326</v>
      </c>
      <c r="G2387" t="str">
        <f>IF(F2387&gt;10000,"省直辖县市",IF(F2387&gt;7000,“港澳台”,VLOOKUP(F2387,[1]地市级代码匹配!C:D,2,FALSE)))</f>
        <v>文山壮族苗族自治州</v>
      </c>
      <c r="H2387" s="3" t="s">
        <v>1892</v>
      </c>
    </row>
    <row r="2388" spans="1:8" x14ac:dyDescent="0.3">
      <c r="A2388" s="6" t="s">
        <v>1893</v>
      </c>
      <c r="B2388" s="6" t="s">
        <v>1893</v>
      </c>
      <c r="C2388" s="6">
        <v>532626</v>
      </c>
      <c r="D2388">
        <f t="shared" si="74"/>
        <v>53</v>
      </c>
      <c r="E2388" t="str">
        <f>VLOOKUP(D2388,[1]省代码匹配!B:C,2,FALSE)</f>
        <v>云南省</v>
      </c>
      <c r="F2388">
        <f t="shared" si="75"/>
        <v>5326</v>
      </c>
      <c r="G2388" t="str">
        <f>IF(F2388&gt;10000,"省直辖县市",IF(F2388&gt;7000,“港澳台”,VLOOKUP(F2388,[1]地市级代码匹配!C:D,2,FALSE)))</f>
        <v>文山壮族苗族自治州</v>
      </c>
      <c r="H2388" s="3" t="s">
        <v>1893</v>
      </c>
    </row>
    <row r="2389" spans="1:8" x14ac:dyDescent="0.3">
      <c r="A2389" s="6" t="s">
        <v>1894</v>
      </c>
      <c r="B2389" s="6" t="s">
        <v>1894</v>
      </c>
      <c r="C2389" s="6">
        <v>532627</v>
      </c>
      <c r="D2389">
        <f t="shared" si="74"/>
        <v>53</v>
      </c>
      <c r="E2389" t="str">
        <f>VLOOKUP(D2389,[1]省代码匹配!B:C,2,FALSE)</f>
        <v>云南省</v>
      </c>
      <c r="F2389">
        <f t="shared" si="75"/>
        <v>5326</v>
      </c>
      <c r="G2389" t="str">
        <f>IF(F2389&gt;10000,"省直辖县市",IF(F2389&gt;7000,“港澳台”,VLOOKUP(F2389,[1]地市级代码匹配!C:D,2,FALSE)))</f>
        <v>文山壮族苗族自治州</v>
      </c>
      <c r="H2389" s="3" t="s">
        <v>1894</v>
      </c>
    </row>
    <row r="2390" spans="1:8" x14ac:dyDescent="0.3">
      <c r="A2390" s="6" t="s">
        <v>1895</v>
      </c>
      <c r="B2390" s="6" t="s">
        <v>1895</v>
      </c>
      <c r="C2390" s="6">
        <v>532628</v>
      </c>
      <c r="D2390">
        <f t="shared" si="74"/>
        <v>53</v>
      </c>
      <c r="E2390" t="str">
        <f>VLOOKUP(D2390,[1]省代码匹配!B:C,2,FALSE)</f>
        <v>云南省</v>
      </c>
      <c r="F2390">
        <f t="shared" si="75"/>
        <v>5326</v>
      </c>
      <c r="G2390" t="str">
        <f>IF(F2390&gt;10000,"省直辖县市",IF(F2390&gt;7000,“港澳台”,VLOOKUP(F2390,[1]地市级代码匹配!C:D,2,FALSE)))</f>
        <v>文山壮族苗族自治州</v>
      </c>
      <c r="H2390" s="3" t="s">
        <v>1895</v>
      </c>
    </row>
    <row r="2391" spans="1:8" x14ac:dyDescent="0.3">
      <c r="A2391" s="6" t="s">
        <v>1896</v>
      </c>
      <c r="B2391" s="6" t="s">
        <v>3627</v>
      </c>
      <c r="C2391" s="6">
        <v>532801</v>
      </c>
      <c r="D2391">
        <f t="shared" si="74"/>
        <v>53</v>
      </c>
      <c r="E2391" t="str">
        <f>VLOOKUP(D2391,[1]省代码匹配!B:C,2,FALSE)</f>
        <v>云南省</v>
      </c>
      <c r="F2391">
        <f t="shared" si="75"/>
        <v>5328</v>
      </c>
      <c r="G2391" t="str">
        <f>IF(F2391&gt;10000,"省直辖县市",IF(F2391&gt;7000,“港澳台”,VLOOKUP(F2391,[1]地市级代码匹配!C:D,2,FALSE)))</f>
        <v>西双版纳傣族自治州</v>
      </c>
      <c r="H2391" s="3" t="s">
        <v>1896</v>
      </c>
    </row>
    <row r="2392" spans="1:8" x14ac:dyDescent="0.3">
      <c r="A2392" s="6" t="s">
        <v>1898</v>
      </c>
      <c r="B2392" s="6" t="s">
        <v>1898</v>
      </c>
      <c r="C2392" s="6">
        <v>532822</v>
      </c>
      <c r="D2392">
        <f t="shared" si="74"/>
        <v>53</v>
      </c>
      <c r="E2392" t="str">
        <f>VLOOKUP(D2392,[1]省代码匹配!B:C,2,FALSE)</f>
        <v>云南省</v>
      </c>
      <c r="F2392">
        <f t="shared" si="75"/>
        <v>5328</v>
      </c>
      <c r="G2392" t="str">
        <f>IF(F2392&gt;10000,"省直辖县市",IF(F2392&gt;7000,“港澳台”,VLOOKUP(F2392,[1]地市级代码匹配!C:D,2,FALSE)))</f>
        <v>西双版纳傣族自治州</v>
      </c>
      <c r="H2392" s="3" t="s">
        <v>1898</v>
      </c>
    </row>
    <row r="2393" spans="1:8" x14ac:dyDescent="0.3">
      <c r="A2393" s="6" t="s">
        <v>1899</v>
      </c>
      <c r="B2393" s="6" t="s">
        <v>1899</v>
      </c>
      <c r="C2393" s="6">
        <v>532823</v>
      </c>
      <c r="D2393">
        <f t="shared" si="74"/>
        <v>53</v>
      </c>
      <c r="E2393" t="str">
        <f>VLOOKUP(D2393,[1]省代码匹配!B:C,2,FALSE)</f>
        <v>云南省</v>
      </c>
      <c r="F2393">
        <f t="shared" si="75"/>
        <v>5328</v>
      </c>
      <c r="G2393" t="str">
        <f>IF(F2393&gt;10000,"省直辖县市",IF(F2393&gt;7000,“港澳台”,VLOOKUP(F2393,[1]地市级代码匹配!C:D,2,FALSE)))</f>
        <v>西双版纳傣族自治州</v>
      </c>
      <c r="H2393" s="3" t="s">
        <v>1899</v>
      </c>
    </row>
    <row r="2394" spans="1:8" x14ac:dyDescent="0.3">
      <c r="A2394" s="6" t="s">
        <v>1900</v>
      </c>
      <c r="B2394" s="6" t="s">
        <v>3628</v>
      </c>
      <c r="C2394" s="6">
        <v>532901</v>
      </c>
      <c r="D2394">
        <f t="shared" si="74"/>
        <v>53</v>
      </c>
      <c r="E2394" t="str">
        <f>VLOOKUP(D2394,[1]省代码匹配!B:C,2,FALSE)</f>
        <v>云南省</v>
      </c>
      <c r="F2394">
        <f t="shared" si="75"/>
        <v>5329</v>
      </c>
      <c r="G2394" t="str">
        <f>IF(F2394&gt;10000,"省直辖县市",IF(F2394&gt;7000,“港澳台”,VLOOKUP(F2394,[1]地市级代码匹配!C:D,2,FALSE)))</f>
        <v>大理白族自治州</v>
      </c>
      <c r="H2394" s="3" t="s">
        <v>1900</v>
      </c>
    </row>
    <row r="2395" spans="1:8" x14ac:dyDescent="0.3">
      <c r="A2395" s="6" t="s">
        <v>1902</v>
      </c>
      <c r="B2395" s="6" t="s">
        <v>1902</v>
      </c>
      <c r="C2395" s="6">
        <v>532922</v>
      </c>
      <c r="D2395">
        <f t="shared" si="74"/>
        <v>53</v>
      </c>
      <c r="E2395" t="str">
        <f>VLOOKUP(D2395,[1]省代码匹配!B:C,2,FALSE)</f>
        <v>云南省</v>
      </c>
      <c r="F2395">
        <f t="shared" si="75"/>
        <v>5329</v>
      </c>
      <c r="G2395" t="str">
        <f>IF(F2395&gt;10000,"省直辖县市",IF(F2395&gt;7000,“港澳台”,VLOOKUP(F2395,[1]地市级代码匹配!C:D,2,FALSE)))</f>
        <v>大理白族自治州</v>
      </c>
      <c r="H2395" s="3" t="s">
        <v>1902</v>
      </c>
    </row>
    <row r="2396" spans="1:8" x14ac:dyDescent="0.3">
      <c r="A2396" s="6" t="s">
        <v>1903</v>
      </c>
      <c r="B2396" s="6" t="s">
        <v>1903</v>
      </c>
      <c r="C2396" s="6">
        <v>532923</v>
      </c>
      <c r="D2396">
        <f t="shared" si="74"/>
        <v>53</v>
      </c>
      <c r="E2396" t="str">
        <f>VLOOKUP(D2396,[1]省代码匹配!B:C,2,FALSE)</f>
        <v>云南省</v>
      </c>
      <c r="F2396">
        <f t="shared" si="75"/>
        <v>5329</v>
      </c>
      <c r="G2396" t="str">
        <f>IF(F2396&gt;10000,"省直辖县市",IF(F2396&gt;7000,“港澳台”,VLOOKUP(F2396,[1]地市级代码匹配!C:D,2,FALSE)))</f>
        <v>大理白族自治州</v>
      </c>
      <c r="H2396" s="3" t="s">
        <v>1903</v>
      </c>
    </row>
    <row r="2397" spans="1:8" x14ac:dyDescent="0.3">
      <c r="A2397" s="6" t="s">
        <v>1904</v>
      </c>
      <c r="B2397" s="6" t="s">
        <v>1904</v>
      </c>
      <c r="C2397" s="6">
        <v>532924</v>
      </c>
      <c r="D2397">
        <f t="shared" si="74"/>
        <v>53</v>
      </c>
      <c r="E2397" t="str">
        <f>VLOOKUP(D2397,[1]省代码匹配!B:C,2,FALSE)</f>
        <v>云南省</v>
      </c>
      <c r="F2397">
        <f t="shared" si="75"/>
        <v>5329</v>
      </c>
      <c r="G2397" t="str">
        <f>IF(F2397&gt;10000,"省直辖县市",IF(F2397&gt;7000,“港澳台”,VLOOKUP(F2397,[1]地市级代码匹配!C:D,2,FALSE)))</f>
        <v>大理白族自治州</v>
      </c>
      <c r="H2397" s="3" t="s">
        <v>1904</v>
      </c>
    </row>
    <row r="2398" spans="1:8" x14ac:dyDescent="0.3">
      <c r="A2398" s="6" t="s">
        <v>1905</v>
      </c>
      <c r="B2398" s="6" t="s">
        <v>1905</v>
      </c>
      <c r="C2398" s="6">
        <v>532925</v>
      </c>
      <c r="D2398">
        <f t="shared" si="74"/>
        <v>53</v>
      </c>
      <c r="E2398" t="str">
        <f>VLOOKUP(D2398,[1]省代码匹配!B:C,2,FALSE)</f>
        <v>云南省</v>
      </c>
      <c r="F2398">
        <f t="shared" si="75"/>
        <v>5329</v>
      </c>
      <c r="G2398" t="str">
        <f>IF(F2398&gt;10000,"省直辖县市",IF(F2398&gt;7000,“港澳台”,VLOOKUP(F2398,[1]地市级代码匹配!C:D,2,FALSE)))</f>
        <v>大理白族自治州</v>
      </c>
      <c r="H2398" s="3" t="s">
        <v>1905</v>
      </c>
    </row>
    <row r="2399" spans="1:8" x14ac:dyDescent="0.3">
      <c r="A2399" s="6" t="s">
        <v>1906</v>
      </c>
      <c r="B2399" s="6" t="s">
        <v>1906</v>
      </c>
      <c r="C2399" s="6">
        <v>532926</v>
      </c>
      <c r="D2399">
        <f t="shared" si="74"/>
        <v>53</v>
      </c>
      <c r="E2399" t="str">
        <f>VLOOKUP(D2399,[1]省代码匹配!B:C,2,FALSE)</f>
        <v>云南省</v>
      </c>
      <c r="F2399">
        <f t="shared" si="75"/>
        <v>5329</v>
      </c>
      <c r="G2399" t="str">
        <f>IF(F2399&gt;10000,"省直辖县市",IF(F2399&gt;7000,“港澳台”,VLOOKUP(F2399,[1]地市级代码匹配!C:D,2,FALSE)))</f>
        <v>大理白族自治州</v>
      </c>
      <c r="H2399" s="3" t="s">
        <v>1906</v>
      </c>
    </row>
    <row r="2400" spans="1:8" x14ac:dyDescent="0.3">
      <c r="A2400" s="6" t="s">
        <v>1907</v>
      </c>
      <c r="B2400" s="6" t="s">
        <v>1907</v>
      </c>
      <c r="C2400" s="6">
        <v>532927</v>
      </c>
      <c r="D2400">
        <f t="shared" si="74"/>
        <v>53</v>
      </c>
      <c r="E2400" t="str">
        <f>VLOOKUP(D2400,[1]省代码匹配!B:C,2,FALSE)</f>
        <v>云南省</v>
      </c>
      <c r="F2400">
        <f t="shared" si="75"/>
        <v>5329</v>
      </c>
      <c r="G2400" t="str">
        <f>IF(F2400&gt;10000,"省直辖县市",IF(F2400&gt;7000,“港澳台”,VLOOKUP(F2400,[1]地市级代码匹配!C:D,2,FALSE)))</f>
        <v>大理白族自治州</v>
      </c>
      <c r="H2400" s="3" t="s">
        <v>1907</v>
      </c>
    </row>
    <row r="2401" spans="1:8" x14ac:dyDescent="0.3">
      <c r="A2401" s="6" t="s">
        <v>1908</v>
      </c>
      <c r="B2401" s="6" t="s">
        <v>1908</v>
      </c>
      <c r="C2401" s="6">
        <v>532928</v>
      </c>
      <c r="D2401">
        <f t="shared" si="74"/>
        <v>53</v>
      </c>
      <c r="E2401" t="str">
        <f>VLOOKUP(D2401,[1]省代码匹配!B:C,2,FALSE)</f>
        <v>云南省</v>
      </c>
      <c r="F2401">
        <f t="shared" si="75"/>
        <v>5329</v>
      </c>
      <c r="G2401" t="str">
        <f>IF(F2401&gt;10000,"省直辖县市",IF(F2401&gt;7000,“港澳台”,VLOOKUP(F2401,[1]地市级代码匹配!C:D,2,FALSE)))</f>
        <v>大理白族自治州</v>
      </c>
      <c r="H2401" s="3" t="s">
        <v>1908</v>
      </c>
    </row>
    <row r="2402" spans="1:8" x14ac:dyDescent="0.3">
      <c r="A2402" s="6" t="s">
        <v>1909</v>
      </c>
      <c r="B2402" s="6" t="s">
        <v>1909</v>
      </c>
      <c r="C2402" s="6">
        <v>532929</v>
      </c>
      <c r="D2402">
        <f t="shared" si="74"/>
        <v>53</v>
      </c>
      <c r="E2402" t="str">
        <f>VLOOKUP(D2402,[1]省代码匹配!B:C,2,FALSE)</f>
        <v>云南省</v>
      </c>
      <c r="F2402">
        <f t="shared" si="75"/>
        <v>5329</v>
      </c>
      <c r="G2402" t="str">
        <f>IF(F2402&gt;10000,"省直辖县市",IF(F2402&gt;7000,“港澳台”,VLOOKUP(F2402,[1]地市级代码匹配!C:D,2,FALSE)))</f>
        <v>大理白族自治州</v>
      </c>
      <c r="H2402" s="3" t="s">
        <v>1909</v>
      </c>
    </row>
    <row r="2403" spans="1:8" x14ac:dyDescent="0.3">
      <c r="A2403" s="6" t="s">
        <v>1910</v>
      </c>
      <c r="B2403" s="6" t="s">
        <v>1910</v>
      </c>
      <c r="C2403" s="6">
        <v>532930</v>
      </c>
      <c r="D2403">
        <f t="shared" si="74"/>
        <v>53</v>
      </c>
      <c r="E2403" t="str">
        <f>VLOOKUP(D2403,[1]省代码匹配!B:C,2,FALSE)</f>
        <v>云南省</v>
      </c>
      <c r="F2403">
        <f t="shared" si="75"/>
        <v>5329</v>
      </c>
      <c r="G2403" t="str">
        <f>IF(F2403&gt;10000,"省直辖县市",IF(F2403&gt;7000,“港澳台”,VLOOKUP(F2403,[1]地市级代码匹配!C:D,2,FALSE)))</f>
        <v>大理白族自治州</v>
      </c>
      <c r="H2403" s="3" t="s">
        <v>1910</v>
      </c>
    </row>
    <row r="2404" spans="1:8" x14ac:dyDescent="0.3">
      <c r="A2404" s="6" t="s">
        <v>1911</v>
      </c>
      <c r="B2404" s="6" t="s">
        <v>1911</v>
      </c>
      <c r="C2404" s="6">
        <v>532931</v>
      </c>
      <c r="D2404">
        <f t="shared" si="74"/>
        <v>53</v>
      </c>
      <c r="E2404" t="str">
        <f>VLOOKUP(D2404,[1]省代码匹配!B:C,2,FALSE)</f>
        <v>云南省</v>
      </c>
      <c r="F2404">
        <f t="shared" si="75"/>
        <v>5329</v>
      </c>
      <c r="G2404" t="str">
        <f>IF(F2404&gt;10000,"省直辖县市",IF(F2404&gt;7000,“港澳台”,VLOOKUP(F2404,[1]地市级代码匹配!C:D,2,FALSE)))</f>
        <v>大理白族自治州</v>
      </c>
      <c r="H2404" s="3" t="s">
        <v>1911</v>
      </c>
    </row>
    <row r="2405" spans="1:8" x14ac:dyDescent="0.3">
      <c r="A2405" s="6" t="s">
        <v>1912</v>
      </c>
      <c r="B2405" s="6" t="s">
        <v>1912</v>
      </c>
      <c r="C2405" s="6">
        <v>532932</v>
      </c>
      <c r="D2405">
        <f t="shared" si="74"/>
        <v>53</v>
      </c>
      <c r="E2405" t="str">
        <f>VLOOKUP(D2405,[1]省代码匹配!B:C,2,FALSE)</f>
        <v>云南省</v>
      </c>
      <c r="F2405">
        <f t="shared" si="75"/>
        <v>5329</v>
      </c>
      <c r="G2405" t="str">
        <f>IF(F2405&gt;10000,"省直辖县市",IF(F2405&gt;7000,“港澳台”,VLOOKUP(F2405,[1]地市级代码匹配!C:D,2,FALSE)))</f>
        <v>大理白族自治州</v>
      </c>
      <c r="H2405" s="3" t="s">
        <v>1912</v>
      </c>
    </row>
    <row r="2406" spans="1:8" x14ac:dyDescent="0.3">
      <c r="A2406" s="6" t="s">
        <v>1913</v>
      </c>
      <c r="B2406" s="6" t="s">
        <v>3629</v>
      </c>
      <c r="C2406" s="6">
        <v>533102</v>
      </c>
      <c r="D2406">
        <f t="shared" si="74"/>
        <v>53</v>
      </c>
      <c r="E2406" t="str">
        <f>VLOOKUP(D2406,[1]省代码匹配!B:C,2,FALSE)</f>
        <v>云南省</v>
      </c>
      <c r="F2406">
        <f t="shared" si="75"/>
        <v>5331</v>
      </c>
      <c r="G2406" t="str">
        <f>IF(F2406&gt;10000,"省直辖县市",IF(F2406&gt;7000,“港澳台”,VLOOKUP(F2406,[1]地市级代码匹配!C:D,2,FALSE)))</f>
        <v>德宏傣族景颇族自治州</v>
      </c>
      <c r="H2406" s="3" t="s">
        <v>1913</v>
      </c>
    </row>
    <row r="2407" spans="1:8" x14ac:dyDescent="0.3">
      <c r="A2407" s="6" t="s">
        <v>1915</v>
      </c>
      <c r="B2407" s="6" t="s">
        <v>3630</v>
      </c>
      <c r="C2407" s="6">
        <v>533103</v>
      </c>
      <c r="D2407">
        <f t="shared" si="74"/>
        <v>53</v>
      </c>
      <c r="E2407" t="str">
        <f>VLOOKUP(D2407,[1]省代码匹配!B:C,2,FALSE)</f>
        <v>云南省</v>
      </c>
      <c r="F2407">
        <f t="shared" si="75"/>
        <v>5331</v>
      </c>
      <c r="G2407" t="str">
        <f>IF(F2407&gt;10000,"省直辖县市",IF(F2407&gt;7000,“港澳台”,VLOOKUP(F2407,[1]地市级代码匹配!C:D,2,FALSE)))</f>
        <v>德宏傣族景颇族自治州</v>
      </c>
      <c r="H2407" s="3" t="s">
        <v>3165</v>
      </c>
    </row>
    <row r="2408" spans="1:8" x14ac:dyDescent="0.3">
      <c r="A2408" s="6" t="s">
        <v>1916</v>
      </c>
      <c r="B2408" s="6" t="s">
        <v>1916</v>
      </c>
      <c r="C2408" s="6">
        <v>533122</v>
      </c>
      <c r="D2408">
        <f t="shared" si="74"/>
        <v>53</v>
      </c>
      <c r="E2408" t="str">
        <f>VLOOKUP(D2408,[1]省代码匹配!B:C,2,FALSE)</f>
        <v>云南省</v>
      </c>
      <c r="F2408">
        <f t="shared" si="75"/>
        <v>5331</v>
      </c>
      <c r="G2408" t="str">
        <f>IF(F2408&gt;10000,"省直辖县市",IF(F2408&gt;7000,“港澳台”,VLOOKUP(F2408,[1]地市级代码匹配!C:D,2,FALSE)))</f>
        <v>德宏傣族景颇族自治州</v>
      </c>
      <c r="H2408" s="3" t="s">
        <v>1916</v>
      </c>
    </row>
    <row r="2409" spans="1:8" x14ac:dyDescent="0.3">
      <c r="A2409" s="6" t="s">
        <v>1917</v>
      </c>
      <c r="B2409" s="6" t="s">
        <v>1917</v>
      </c>
      <c r="C2409" s="6">
        <v>533123</v>
      </c>
      <c r="D2409">
        <f t="shared" si="74"/>
        <v>53</v>
      </c>
      <c r="E2409" t="str">
        <f>VLOOKUP(D2409,[1]省代码匹配!B:C,2,FALSE)</f>
        <v>云南省</v>
      </c>
      <c r="F2409">
        <f t="shared" si="75"/>
        <v>5331</v>
      </c>
      <c r="G2409" t="str">
        <f>IF(F2409&gt;10000,"省直辖县市",IF(F2409&gt;7000,“港澳台”,VLOOKUP(F2409,[1]地市级代码匹配!C:D,2,FALSE)))</f>
        <v>德宏傣族景颇族自治州</v>
      </c>
      <c r="H2409" s="3" t="s">
        <v>1917</v>
      </c>
    </row>
    <row r="2410" spans="1:8" x14ac:dyDescent="0.3">
      <c r="A2410" s="6" t="s">
        <v>1918</v>
      </c>
      <c r="B2410" s="6" t="s">
        <v>1918</v>
      </c>
      <c r="C2410" s="6">
        <v>533124</v>
      </c>
      <c r="D2410">
        <f t="shared" si="74"/>
        <v>53</v>
      </c>
      <c r="E2410" t="str">
        <f>VLOOKUP(D2410,[1]省代码匹配!B:C,2,FALSE)</f>
        <v>云南省</v>
      </c>
      <c r="F2410">
        <f t="shared" si="75"/>
        <v>5331</v>
      </c>
      <c r="G2410" t="str">
        <f>IF(F2410&gt;10000,"省直辖县市",IF(F2410&gt;7000,“港澳台”,VLOOKUP(F2410,[1]地市级代码匹配!C:D,2,FALSE)))</f>
        <v>德宏傣族景颇族自治州</v>
      </c>
      <c r="H2410" s="3" t="s">
        <v>1918</v>
      </c>
    </row>
    <row r="2411" spans="1:8" x14ac:dyDescent="0.3">
      <c r="A2411" s="6" t="s">
        <v>3631</v>
      </c>
      <c r="B2411" s="6" t="s">
        <v>3632</v>
      </c>
      <c r="C2411" s="6">
        <v>533301</v>
      </c>
      <c r="D2411">
        <f t="shared" si="74"/>
        <v>53</v>
      </c>
      <c r="E2411" t="str">
        <f>VLOOKUP(D2411,[1]省代码匹配!B:C,2,FALSE)</f>
        <v>云南省</v>
      </c>
      <c r="F2411">
        <f t="shared" si="75"/>
        <v>5333</v>
      </c>
      <c r="G2411" t="str">
        <f>IF(F2411&gt;10000,"省直辖县市",IF(F2411&gt;7000,“港澳台”,VLOOKUP(F2411,[1]地市级代码匹配!C:D,2,FALSE)))</f>
        <v>怒江傈僳族自治州</v>
      </c>
      <c r="H2411" s="3" t="s">
        <v>3166</v>
      </c>
    </row>
    <row r="2412" spans="1:8" x14ac:dyDescent="0.3">
      <c r="A2412" s="6" t="s">
        <v>1920</v>
      </c>
      <c r="B2412" s="6" t="s">
        <v>1920</v>
      </c>
      <c r="C2412" s="6">
        <v>533323</v>
      </c>
      <c r="D2412">
        <f t="shared" si="74"/>
        <v>53</v>
      </c>
      <c r="E2412" t="str">
        <f>VLOOKUP(D2412,[1]省代码匹配!B:C,2,FALSE)</f>
        <v>云南省</v>
      </c>
      <c r="F2412">
        <f t="shared" si="75"/>
        <v>5333</v>
      </c>
      <c r="G2412" t="str">
        <f>IF(F2412&gt;10000,"省直辖县市",IF(F2412&gt;7000,“港澳台”,VLOOKUP(F2412,[1]地市级代码匹配!C:D,2,FALSE)))</f>
        <v>怒江傈僳族自治州</v>
      </c>
      <c r="H2412" s="3" t="s">
        <v>1920</v>
      </c>
    </row>
    <row r="2413" spans="1:8" x14ac:dyDescent="0.3">
      <c r="A2413" s="6" t="s">
        <v>1921</v>
      </c>
      <c r="B2413" s="6" t="s">
        <v>1921</v>
      </c>
      <c r="C2413" s="6">
        <v>533324</v>
      </c>
      <c r="D2413">
        <f t="shared" si="74"/>
        <v>53</v>
      </c>
      <c r="E2413" t="str">
        <f>VLOOKUP(D2413,[1]省代码匹配!B:C,2,FALSE)</f>
        <v>云南省</v>
      </c>
      <c r="F2413">
        <f t="shared" si="75"/>
        <v>5333</v>
      </c>
      <c r="G2413" t="str">
        <f>IF(F2413&gt;10000,"省直辖县市",IF(F2413&gt;7000,“港澳台”,VLOOKUP(F2413,[1]地市级代码匹配!C:D,2,FALSE)))</f>
        <v>怒江傈僳族自治州</v>
      </c>
      <c r="H2413" s="3" t="s">
        <v>1921</v>
      </c>
    </row>
    <row r="2414" spans="1:8" x14ac:dyDescent="0.3">
      <c r="A2414" s="6" t="s">
        <v>1922</v>
      </c>
      <c r="B2414" s="6" t="s">
        <v>1922</v>
      </c>
      <c r="C2414" s="6">
        <v>533325</v>
      </c>
      <c r="D2414">
        <f t="shared" si="74"/>
        <v>53</v>
      </c>
      <c r="E2414" t="str">
        <f>VLOOKUP(D2414,[1]省代码匹配!B:C,2,FALSE)</f>
        <v>云南省</v>
      </c>
      <c r="F2414">
        <f t="shared" si="75"/>
        <v>5333</v>
      </c>
      <c r="G2414" t="str">
        <f>IF(F2414&gt;10000,"省直辖县市",IF(F2414&gt;7000,“港澳台”,VLOOKUP(F2414,[1]地市级代码匹配!C:D,2,FALSE)))</f>
        <v>怒江傈僳族自治州</v>
      </c>
      <c r="H2414" s="3" t="s">
        <v>1922</v>
      </c>
    </row>
    <row r="2415" spans="1:8" x14ac:dyDescent="0.3">
      <c r="A2415" s="6" t="s">
        <v>1923</v>
      </c>
      <c r="B2415" s="6" t="s">
        <v>3633</v>
      </c>
      <c r="C2415" s="6">
        <v>533401</v>
      </c>
      <c r="D2415">
        <f t="shared" si="74"/>
        <v>53</v>
      </c>
      <c r="E2415" t="str">
        <f>VLOOKUP(D2415,[1]省代码匹配!B:C,2,FALSE)</f>
        <v>云南省</v>
      </c>
      <c r="F2415">
        <f t="shared" si="75"/>
        <v>5334</v>
      </c>
      <c r="G2415" t="str">
        <f>IF(F2415&gt;10000,"省直辖县市",IF(F2415&gt;7000,“港澳台”,VLOOKUP(F2415,[1]地市级代码匹配!C:D,2,FALSE)))</f>
        <v>迪庆藏族自治州</v>
      </c>
      <c r="H2415" s="3" t="s">
        <v>3167</v>
      </c>
    </row>
    <row r="2416" spans="1:8" x14ac:dyDescent="0.3">
      <c r="A2416" s="6" t="s">
        <v>1925</v>
      </c>
      <c r="B2416" s="6" t="s">
        <v>1925</v>
      </c>
      <c r="C2416" s="6">
        <v>533422</v>
      </c>
      <c r="D2416">
        <f t="shared" si="74"/>
        <v>53</v>
      </c>
      <c r="E2416" t="str">
        <f>VLOOKUP(D2416,[1]省代码匹配!B:C,2,FALSE)</f>
        <v>云南省</v>
      </c>
      <c r="F2416">
        <f t="shared" si="75"/>
        <v>5334</v>
      </c>
      <c r="G2416" t="str">
        <f>IF(F2416&gt;10000,"省直辖县市",IF(F2416&gt;7000,“港澳台”,VLOOKUP(F2416,[1]地市级代码匹配!C:D,2,FALSE)))</f>
        <v>迪庆藏族自治州</v>
      </c>
      <c r="H2416" s="3" t="s">
        <v>1925</v>
      </c>
    </row>
    <row r="2417" spans="1:8" x14ac:dyDescent="0.3">
      <c r="A2417" s="6" t="s">
        <v>1926</v>
      </c>
      <c r="B2417" s="6" t="s">
        <v>1926</v>
      </c>
      <c r="C2417" s="6">
        <v>533423</v>
      </c>
      <c r="D2417">
        <f t="shared" si="74"/>
        <v>53</v>
      </c>
      <c r="E2417" t="str">
        <f>VLOOKUP(D2417,[1]省代码匹配!B:C,2,FALSE)</f>
        <v>云南省</v>
      </c>
      <c r="F2417">
        <f t="shared" si="75"/>
        <v>5334</v>
      </c>
      <c r="G2417" t="str">
        <f>IF(F2417&gt;10000,"省直辖县市",IF(F2417&gt;7000,“港澳台”,VLOOKUP(F2417,[1]地市级代码匹配!C:D,2,FALSE)))</f>
        <v>迪庆藏族自治州</v>
      </c>
      <c r="H2417" s="3" t="s">
        <v>1926</v>
      </c>
    </row>
    <row r="2418" spans="1:8" x14ac:dyDescent="0.3">
      <c r="A2418" s="6" t="s">
        <v>2936</v>
      </c>
      <c r="B2418" s="6" t="s">
        <v>2936</v>
      </c>
      <c r="C2418" s="6">
        <v>540102</v>
      </c>
      <c r="D2418">
        <f t="shared" si="74"/>
        <v>54</v>
      </c>
      <c r="E2418" t="str">
        <f>VLOOKUP(D2418,[1]省代码匹配!B:C,2,FALSE)</f>
        <v>西藏自治区</v>
      </c>
      <c r="F2418">
        <f t="shared" si="75"/>
        <v>5401</v>
      </c>
      <c r="G2418" t="str">
        <f>IF(F2418&gt;10000,"省直辖县市",IF(F2418&gt;7000,“港澳台”,VLOOKUP(F2418,[1]地市级代码匹配!C:D,2,FALSE)))</f>
        <v>拉萨市</v>
      </c>
      <c r="H2418" s="3" t="s">
        <v>2936</v>
      </c>
    </row>
    <row r="2419" spans="1:8" x14ac:dyDescent="0.3">
      <c r="A2419" s="6" t="s">
        <v>3634</v>
      </c>
      <c r="B2419" s="6" t="s">
        <v>3634</v>
      </c>
      <c r="C2419" s="6">
        <v>540103</v>
      </c>
      <c r="D2419">
        <f t="shared" si="74"/>
        <v>54</v>
      </c>
      <c r="E2419" t="str">
        <f>VLOOKUP(D2419,[1]省代码匹配!B:C,2,FALSE)</f>
        <v>西藏自治区</v>
      </c>
      <c r="F2419">
        <f t="shared" si="75"/>
        <v>5401</v>
      </c>
      <c r="G2419" t="str">
        <f>IF(F2419&gt;10000,"省直辖县市",IF(F2419&gt;7000,“港澳台”,VLOOKUP(F2419,[1]地市级代码匹配!C:D,2,FALSE)))</f>
        <v>拉萨市</v>
      </c>
      <c r="H2419" s="5" t="s">
        <v>1370</v>
      </c>
    </row>
    <row r="2420" spans="1:8" x14ac:dyDescent="0.3">
      <c r="A2420" s="6" t="s">
        <v>3635</v>
      </c>
      <c r="B2420" s="6" t="s">
        <v>3635</v>
      </c>
      <c r="C2420" s="6">
        <v>540104</v>
      </c>
      <c r="D2420">
        <f t="shared" si="74"/>
        <v>54</v>
      </c>
      <c r="E2420" t="str">
        <f>VLOOKUP(D2420,[1]省代码匹配!B:C,2,FALSE)</f>
        <v>西藏自治区</v>
      </c>
      <c r="F2420">
        <f t="shared" si="75"/>
        <v>5401</v>
      </c>
      <c r="G2420" t="str">
        <f>IF(F2420&gt;10000,"省直辖县市",IF(F2420&gt;7000,“港澳台”,VLOOKUP(F2420,[1]地市级代码匹配!C:D,2,FALSE)))</f>
        <v>拉萨市</v>
      </c>
      <c r="H2420" s="5" t="s">
        <v>2937</v>
      </c>
    </row>
    <row r="2421" spans="1:8" x14ac:dyDescent="0.3">
      <c r="A2421" s="6" t="s">
        <v>1929</v>
      </c>
      <c r="B2421" s="6" t="s">
        <v>1929</v>
      </c>
      <c r="C2421" s="6">
        <v>540121</v>
      </c>
      <c r="D2421">
        <f t="shared" si="74"/>
        <v>54</v>
      </c>
      <c r="E2421" t="str">
        <f>VLOOKUP(D2421,[1]省代码匹配!B:C,2,FALSE)</f>
        <v>西藏自治区</v>
      </c>
      <c r="F2421">
        <f t="shared" si="75"/>
        <v>5401</v>
      </c>
      <c r="G2421" t="str">
        <f>IF(F2421&gt;10000,"省直辖县市",IF(F2421&gt;7000,“港澳台”,VLOOKUP(F2421,[1]地市级代码匹配!C:D,2,FALSE)))</f>
        <v>拉萨市</v>
      </c>
      <c r="H2421" s="3" t="s">
        <v>1929</v>
      </c>
    </row>
    <row r="2422" spans="1:8" x14ac:dyDescent="0.3">
      <c r="A2422" s="6" t="s">
        <v>1930</v>
      </c>
      <c r="B2422" s="6" t="s">
        <v>1930</v>
      </c>
      <c r="C2422" s="6">
        <v>540122</v>
      </c>
      <c r="D2422">
        <f t="shared" si="74"/>
        <v>54</v>
      </c>
      <c r="E2422" t="str">
        <f>VLOOKUP(D2422,[1]省代码匹配!B:C,2,FALSE)</f>
        <v>西藏自治区</v>
      </c>
      <c r="F2422">
        <f t="shared" si="75"/>
        <v>5401</v>
      </c>
      <c r="G2422" t="str">
        <f>IF(F2422&gt;10000,"省直辖县市",IF(F2422&gt;7000,“港澳台”,VLOOKUP(F2422,[1]地市级代码匹配!C:D,2,FALSE)))</f>
        <v>拉萨市</v>
      </c>
      <c r="H2422" s="3" t="s">
        <v>1930</v>
      </c>
    </row>
    <row r="2423" spans="1:8" x14ac:dyDescent="0.3">
      <c r="A2423" s="6" t="s">
        <v>1931</v>
      </c>
      <c r="B2423" s="6" t="s">
        <v>1931</v>
      </c>
      <c r="C2423" s="6">
        <v>540123</v>
      </c>
      <c r="D2423">
        <f t="shared" si="74"/>
        <v>54</v>
      </c>
      <c r="E2423" t="str">
        <f>VLOOKUP(D2423,[1]省代码匹配!B:C,2,FALSE)</f>
        <v>西藏自治区</v>
      </c>
      <c r="F2423">
        <f t="shared" si="75"/>
        <v>5401</v>
      </c>
      <c r="G2423" t="str">
        <f>IF(F2423&gt;10000,"省直辖县市",IF(F2423&gt;7000,“港澳台”,VLOOKUP(F2423,[1]地市级代码匹配!C:D,2,FALSE)))</f>
        <v>拉萨市</v>
      </c>
      <c r="H2423" s="3" t="s">
        <v>1931</v>
      </c>
    </row>
    <row r="2424" spans="1:8" x14ac:dyDescent="0.3">
      <c r="A2424" s="6" t="s">
        <v>1932</v>
      </c>
      <c r="B2424" s="6" t="s">
        <v>1932</v>
      </c>
      <c r="C2424" s="6">
        <v>540124</v>
      </c>
      <c r="D2424">
        <f t="shared" si="74"/>
        <v>54</v>
      </c>
      <c r="E2424" t="str">
        <f>VLOOKUP(D2424,[1]省代码匹配!B:C,2,FALSE)</f>
        <v>西藏自治区</v>
      </c>
      <c r="F2424">
        <f t="shared" si="75"/>
        <v>5401</v>
      </c>
      <c r="G2424" t="str">
        <f>IF(F2424&gt;10000,"省直辖县市",IF(F2424&gt;7000,“港澳台”,VLOOKUP(F2424,[1]地市级代码匹配!C:D,2,FALSE)))</f>
        <v>拉萨市</v>
      </c>
      <c r="H2424" s="3" t="s">
        <v>1932</v>
      </c>
    </row>
    <row r="2425" spans="1:8" x14ac:dyDescent="0.3">
      <c r="A2425" s="6" t="s">
        <v>1933</v>
      </c>
      <c r="B2425" s="6" t="s">
        <v>1933</v>
      </c>
      <c r="C2425" s="6">
        <v>540127</v>
      </c>
      <c r="D2425">
        <f t="shared" si="74"/>
        <v>54</v>
      </c>
      <c r="E2425" t="str">
        <f>VLOOKUP(D2425,[1]省代码匹配!B:C,2,FALSE)</f>
        <v>西藏自治区</v>
      </c>
      <c r="F2425">
        <f t="shared" si="75"/>
        <v>5401</v>
      </c>
      <c r="G2425" t="str">
        <f>IF(F2425&gt;10000,"省直辖县市",IF(F2425&gt;7000,“港澳台”,VLOOKUP(F2425,[1]地市级代码匹配!C:D,2,FALSE)))</f>
        <v>拉萨市</v>
      </c>
      <c r="H2425" s="3" t="s">
        <v>1933</v>
      </c>
    </row>
    <row r="2426" spans="1:8" x14ac:dyDescent="0.3">
      <c r="A2426" s="6" t="s">
        <v>3636</v>
      </c>
      <c r="B2426" s="6" t="s">
        <v>3636</v>
      </c>
      <c r="C2426" s="6">
        <v>540202</v>
      </c>
      <c r="D2426">
        <f t="shared" si="74"/>
        <v>54</v>
      </c>
      <c r="E2426" t="str">
        <f>VLOOKUP(D2426,[1]省代码匹配!B:C,2,FALSE)</f>
        <v>西藏自治区</v>
      </c>
      <c r="F2426">
        <f t="shared" si="75"/>
        <v>5402</v>
      </c>
      <c r="G2426" t="str">
        <f>IF(F2426&gt;10000,"省直辖县市",IF(F2426&gt;7000,“港澳台”,VLOOKUP(F2426,[1]地市级代码匹配!C:D,2,FALSE)))</f>
        <v>日喀则市</v>
      </c>
      <c r="H2426" s="3"/>
    </row>
    <row r="2427" spans="1:8" x14ac:dyDescent="0.3">
      <c r="A2427" s="6" t="s">
        <v>2938</v>
      </c>
      <c r="B2427" s="6" t="s">
        <v>2938</v>
      </c>
      <c r="C2427" s="6">
        <v>540221</v>
      </c>
      <c r="D2427">
        <f t="shared" si="74"/>
        <v>54</v>
      </c>
      <c r="E2427" t="str">
        <f>VLOOKUP(D2427,[1]省代码匹配!B:C,2,FALSE)</f>
        <v>西藏自治区</v>
      </c>
      <c r="F2427">
        <f t="shared" si="75"/>
        <v>5402</v>
      </c>
      <c r="G2427" t="str">
        <f>IF(F2427&gt;10000,"省直辖县市",IF(F2427&gt;7000,“港澳台”,VLOOKUP(F2427,[1]地市级代码匹配!C:D,2,FALSE)))</f>
        <v>日喀则市</v>
      </c>
      <c r="H2427" s="3" t="s">
        <v>2938</v>
      </c>
    </row>
    <row r="2428" spans="1:8" x14ac:dyDescent="0.3">
      <c r="A2428" s="6" t="s">
        <v>2939</v>
      </c>
      <c r="B2428" s="6" t="s">
        <v>2939</v>
      </c>
      <c r="C2428" s="6">
        <v>540222</v>
      </c>
      <c r="D2428">
        <f t="shared" si="74"/>
        <v>54</v>
      </c>
      <c r="E2428" t="str">
        <f>VLOOKUP(D2428,[1]省代码匹配!B:C,2,FALSE)</f>
        <v>西藏自治区</v>
      </c>
      <c r="F2428">
        <f t="shared" si="75"/>
        <v>5402</v>
      </c>
      <c r="G2428" t="str">
        <f>IF(F2428&gt;10000,"省直辖县市",IF(F2428&gt;7000,“港澳台”,VLOOKUP(F2428,[1]地市级代码匹配!C:D,2,FALSE)))</f>
        <v>日喀则市</v>
      </c>
      <c r="H2428" s="3" t="s">
        <v>2939</v>
      </c>
    </row>
    <row r="2429" spans="1:8" x14ac:dyDescent="0.3">
      <c r="A2429" s="6" t="s">
        <v>2940</v>
      </c>
      <c r="B2429" s="6" t="s">
        <v>2940</v>
      </c>
      <c r="C2429" s="6">
        <v>540223</v>
      </c>
      <c r="D2429">
        <f t="shared" si="74"/>
        <v>54</v>
      </c>
      <c r="E2429" t="str">
        <f>VLOOKUP(D2429,[1]省代码匹配!B:C,2,FALSE)</f>
        <v>西藏自治区</v>
      </c>
      <c r="F2429">
        <f t="shared" si="75"/>
        <v>5402</v>
      </c>
      <c r="G2429" t="str">
        <f>IF(F2429&gt;10000,"省直辖县市",IF(F2429&gt;7000,“港澳台”,VLOOKUP(F2429,[1]地市级代码匹配!C:D,2,FALSE)))</f>
        <v>日喀则市</v>
      </c>
      <c r="H2429" s="3" t="s">
        <v>2940</v>
      </c>
    </row>
    <row r="2430" spans="1:8" x14ac:dyDescent="0.3">
      <c r="A2430" s="6" t="s">
        <v>2941</v>
      </c>
      <c r="B2430" s="6" t="s">
        <v>2941</v>
      </c>
      <c r="C2430" s="6">
        <v>540224</v>
      </c>
      <c r="D2430">
        <f t="shared" si="74"/>
        <v>54</v>
      </c>
      <c r="E2430" t="str">
        <f>VLOOKUP(D2430,[1]省代码匹配!B:C,2,FALSE)</f>
        <v>西藏自治区</v>
      </c>
      <c r="F2430">
        <f t="shared" si="75"/>
        <v>5402</v>
      </c>
      <c r="G2430" t="str">
        <f>IF(F2430&gt;10000,"省直辖县市",IF(F2430&gt;7000,“港澳台”,VLOOKUP(F2430,[1]地市级代码匹配!C:D,2,FALSE)))</f>
        <v>日喀则市</v>
      </c>
      <c r="H2430" s="3" t="s">
        <v>2941</v>
      </c>
    </row>
    <row r="2431" spans="1:8" x14ac:dyDescent="0.3">
      <c r="A2431" s="6" t="s">
        <v>2942</v>
      </c>
      <c r="B2431" s="6" t="s">
        <v>2942</v>
      </c>
      <c r="C2431" s="6">
        <v>540225</v>
      </c>
      <c r="D2431">
        <f t="shared" si="74"/>
        <v>54</v>
      </c>
      <c r="E2431" t="str">
        <f>VLOOKUP(D2431,[1]省代码匹配!B:C,2,FALSE)</f>
        <v>西藏自治区</v>
      </c>
      <c r="F2431">
        <f t="shared" si="75"/>
        <v>5402</v>
      </c>
      <c r="G2431" t="str">
        <f>IF(F2431&gt;10000,"省直辖县市",IF(F2431&gt;7000,“港澳台”,VLOOKUP(F2431,[1]地市级代码匹配!C:D,2,FALSE)))</f>
        <v>日喀则市</v>
      </c>
      <c r="H2431" s="3" t="s">
        <v>2942</v>
      </c>
    </row>
    <row r="2432" spans="1:8" x14ac:dyDescent="0.3">
      <c r="A2432" s="6" t="s">
        <v>2943</v>
      </c>
      <c r="B2432" s="6" t="s">
        <v>2943</v>
      </c>
      <c r="C2432" s="6">
        <v>540226</v>
      </c>
      <c r="D2432">
        <f t="shared" si="74"/>
        <v>54</v>
      </c>
      <c r="E2432" t="str">
        <f>VLOOKUP(D2432,[1]省代码匹配!B:C,2,FALSE)</f>
        <v>西藏自治区</v>
      </c>
      <c r="F2432">
        <f t="shared" si="75"/>
        <v>5402</v>
      </c>
      <c r="G2432" t="str">
        <f>IF(F2432&gt;10000,"省直辖县市",IF(F2432&gt;7000,“港澳台”,VLOOKUP(F2432,[1]地市级代码匹配!C:D,2,FALSE)))</f>
        <v>日喀则市</v>
      </c>
      <c r="H2432" s="3" t="s">
        <v>2943</v>
      </c>
    </row>
    <row r="2433" spans="1:8" x14ac:dyDescent="0.3">
      <c r="A2433" s="6" t="s">
        <v>2944</v>
      </c>
      <c r="B2433" s="6" t="s">
        <v>2944</v>
      </c>
      <c r="C2433" s="6">
        <v>540227</v>
      </c>
      <c r="D2433">
        <f t="shared" si="74"/>
        <v>54</v>
      </c>
      <c r="E2433" t="str">
        <f>VLOOKUP(D2433,[1]省代码匹配!B:C,2,FALSE)</f>
        <v>西藏自治区</v>
      </c>
      <c r="F2433">
        <f t="shared" si="75"/>
        <v>5402</v>
      </c>
      <c r="G2433" t="str">
        <f>IF(F2433&gt;10000,"省直辖县市",IF(F2433&gt;7000,“港澳台”,VLOOKUP(F2433,[1]地市级代码匹配!C:D,2,FALSE)))</f>
        <v>日喀则市</v>
      </c>
      <c r="H2433" s="3" t="s">
        <v>2944</v>
      </c>
    </row>
    <row r="2434" spans="1:8" x14ac:dyDescent="0.3">
      <c r="A2434" s="6" t="s">
        <v>2945</v>
      </c>
      <c r="B2434" s="6" t="s">
        <v>2945</v>
      </c>
      <c r="C2434" s="6">
        <v>540228</v>
      </c>
      <c r="D2434">
        <f t="shared" si="74"/>
        <v>54</v>
      </c>
      <c r="E2434" t="str">
        <f>VLOOKUP(D2434,[1]省代码匹配!B:C,2,FALSE)</f>
        <v>西藏自治区</v>
      </c>
      <c r="F2434">
        <f t="shared" si="75"/>
        <v>5402</v>
      </c>
      <c r="G2434" t="str">
        <f>IF(F2434&gt;10000,"省直辖县市",IF(F2434&gt;7000,“港澳台”,VLOOKUP(F2434,[1]地市级代码匹配!C:D,2,FALSE)))</f>
        <v>日喀则市</v>
      </c>
      <c r="H2434" s="3" t="s">
        <v>2945</v>
      </c>
    </row>
    <row r="2435" spans="1:8" x14ac:dyDescent="0.3">
      <c r="A2435" s="6" t="s">
        <v>2946</v>
      </c>
      <c r="B2435" s="6" t="s">
        <v>2946</v>
      </c>
      <c r="C2435" s="6">
        <v>540229</v>
      </c>
      <c r="D2435">
        <f t="shared" ref="D2435:D2498" si="76">INT(C2435/10000)</f>
        <v>54</v>
      </c>
      <c r="E2435" t="str">
        <f>VLOOKUP(D2435,[1]省代码匹配!B:C,2,FALSE)</f>
        <v>西藏自治区</v>
      </c>
      <c r="F2435">
        <f t="shared" ref="F2435:F2498" si="77">IF(OR(D2435=11,D2435=12,D2435=31,D2435=50,D2435=71,D2435=81,D2435=82),D2435*100,IF(MID(C2435,3,1)="9",C2435,INT(C2435/100)))</f>
        <v>5402</v>
      </c>
      <c r="G2435" t="str">
        <f>IF(F2435&gt;10000,"省直辖县市",IF(F2435&gt;7000,“港澳台”,VLOOKUP(F2435,[1]地市级代码匹配!C:D,2,FALSE)))</f>
        <v>日喀则市</v>
      </c>
      <c r="H2435" s="3" t="s">
        <v>2946</v>
      </c>
    </row>
    <row r="2436" spans="1:8" x14ac:dyDescent="0.3">
      <c r="A2436" s="6" t="s">
        <v>2947</v>
      </c>
      <c r="B2436" s="6" t="s">
        <v>2947</v>
      </c>
      <c r="C2436" s="6">
        <v>540230</v>
      </c>
      <c r="D2436">
        <f t="shared" si="76"/>
        <v>54</v>
      </c>
      <c r="E2436" t="str">
        <f>VLOOKUP(D2436,[1]省代码匹配!B:C,2,FALSE)</f>
        <v>西藏自治区</v>
      </c>
      <c r="F2436">
        <f t="shared" si="77"/>
        <v>5402</v>
      </c>
      <c r="G2436" t="str">
        <f>IF(F2436&gt;10000,"省直辖县市",IF(F2436&gt;7000,“港澳台”,VLOOKUP(F2436,[1]地市级代码匹配!C:D,2,FALSE)))</f>
        <v>日喀则市</v>
      </c>
      <c r="H2436" s="3" t="s">
        <v>2947</v>
      </c>
    </row>
    <row r="2437" spans="1:8" x14ac:dyDescent="0.3">
      <c r="A2437" s="6" t="s">
        <v>2948</v>
      </c>
      <c r="B2437" s="6" t="s">
        <v>2948</v>
      </c>
      <c r="C2437" s="6">
        <v>540231</v>
      </c>
      <c r="D2437">
        <f t="shared" si="76"/>
        <v>54</v>
      </c>
      <c r="E2437" t="str">
        <f>VLOOKUP(D2437,[1]省代码匹配!B:C,2,FALSE)</f>
        <v>西藏自治区</v>
      </c>
      <c r="F2437">
        <f t="shared" si="77"/>
        <v>5402</v>
      </c>
      <c r="G2437" t="str">
        <f>IF(F2437&gt;10000,"省直辖县市",IF(F2437&gt;7000,“港澳台”,VLOOKUP(F2437,[1]地市级代码匹配!C:D,2,FALSE)))</f>
        <v>日喀则市</v>
      </c>
      <c r="H2437" s="3" t="s">
        <v>2948</v>
      </c>
    </row>
    <row r="2438" spans="1:8" x14ac:dyDescent="0.3">
      <c r="A2438" s="6" t="s">
        <v>2949</v>
      </c>
      <c r="B2438" s="6" t="s">
        <v>2949</v>
      </c>
      <c r="C2438" s="6">
        <v>540232</v>
      </c>
      <c r="D2438">
        <f t="shared" si="76"/>
        <v>54</v>
      </c>
      <c r="E2438" t="str">
        <f>VLOOKUP(D2438,[1]省代码匹配!B:C,2,FALSE)</f>
        <v>西藏自治区</v>
      </c>
      <c r="F2438">
        <f t="shared" si="77"/>
        <v>5402</v>
      </c>
      <c r="G2438" t="str">
        <f>IF(F2438&gt;10000,"省直辖县市",IF(F2438&gt;7000,“港澳台”,VLOOKUP(F2438,[1]地市级代码匹配!C:D,2,FALSE)))</f>
        <v>日喀则市</v>
      </c>
      <c r="H2438" s="3" t="s">
        <v>2949</v>
      </c>
    </row>
    <row r="2439" spans="1:8" x14ac:dyDescent="0.3">
      <c r="A2439" s="6" t="s">
        <v>2950</v>
      </c>
      <c r="B2439" s="6" t="s">
        <v>2950</v>
      </c>
      <c r="C2439" s="6">
        <v>540233</v>
      </c>
      <c r="D2439">
        <f t="shared" si="76"/>
        <v>54</v>
      </c>
      <c r="E2439" t="str">
        <f>VLOOKUP(D2439,[1]省代码匹配!B:C,2,FALSE)</f>
        <v>西藏自治区</v>
      </c>
      <c r="F2439">
        <f t="shared" si="77"/>
        <v>5402</v>
      </c>
      <c r="G2439" t="str">
        <f>IF(F2439&gt;10000,"省直辖县市",IF(F2439&gt;7000,“港澳台”,VLOOKUP(F2439,[1]地市级代码匹配!C:D,2,FALSE)))</f>
        <v>日喀则市</v>
      </c>
      <c r="H2439" s="3" t="s">
        <v>2950</v>
      </c>
    </row>
    <row r="2440" spans="1:8" x14ac:dyDescent="0.3">
      <c r="A2440" s="6" t="s">
        <v>2951</v>
      </c>
      <c r="B2440" s="6" t="s">
        <v>2951</v>
      </c>
      <c r="C2440" s="6">
        <v>540234</v>
      </c>
      <c r="D2440">
        <f t="shared" si="76"/>
        <v>54</v>
      </c>
      <c r="E2440" t="str">
        <f>VLOOKUP(D2440,[1]省代码匹配!B:C,2,FALSE)</f>
        <v>西藏自治区</v>
      </c>
      <c r="F2440">
        <f t="shared" si="77"/>
        <v>5402</v>
      </c>
      <c r="G2440" t="str">
        <f>IF(F2440&gt;10000,"省直辖县市",IF(F2440&gt;7000,“港澳台”,VLOOKUP(F2440,[1]地市级代码匹配!C:D,2,FALSE)))</f>
        <v>日喀则市</v>
      </c>
      <c r="H2440" s="3" t="s">
        <v>2951</v>
      </c>
    </row>
    <row r="2441" spans="1:8" x14ac:dyDescent="0.3">
      <c r="A2441" s="6" t="s">
        <v>2952</v>
      </c>
      <c r="B2441" s="6" t="s">
        <v>2952</v>
      </c>
      <c r="C2441" s="6">
        <v>540235</v>
      </c>
      <c r="D2441">
        <f t="shared" si="76"/>
        <v>54</v>
      </c>
      <c r="E2441" t="str">
        <f>VLOOKUP(D2441,[1]省代码匹配!B:C,2,FALSE)</f>
        <v>西藏自治区</v>
      </c>
      <c r="F2441">
        <f t="shared" si="77"/>
        <v>5402</v>
      </c>
      <c r="G2441" t="str">
        <f>IF(F2441&gt;10000,"省直辖县市",IF(F2441&gt;7000,“港澳台”,VLOOKUP(F2441,[1]地市级代码匹配!C:D,2,FALSE)))</f>
        <v>日喀则市</v>
      </c>
      <c r="H2441" s="3" t="s">
        <v>2952</v>
      </c>
    </row>
    <row r="2442" spans="1:8" x14ac:dyDescent="0.3">
      <c r="A2442" s="6" t="s">
        <v>2953</v>
      </c>
      <c r="B2442" s="6" t="s">
        <v>2953</v>
      </c>
      <c r="C2442" s="6">
        <v>540236</v>
      </c>
      <c r="D2442">
        <f t="shared" si="76"/>
        <v>54</v>
      </c>
      <c r="E2442" t="str">
        <f>VLOOKUP(D2442,[1]省代码匹配!B:C,2,FALSE)</f>
        <v>西藏自治区</v>
      </c>
      <c r="F2442">
        <f t="shared" si="77"/>
        <v>5402</v>
      </c>
      <c r="G2442" t="str">
        <f>IF(F2442&gt;10000,"省直辖县市",IF(F2442&gt;7000,“港澳台”,VLOOKUP(F2442,[1]地市级代码匹配!C:D,2,FALSE)))</f>
        <v>日喀则市</v>
      </c>
      <c r="H2442" s="3" t="s">
        <v>2953</v>
      </c>
    </row>
    <row r="2443" spans="1:8" x14ac:dyDescent="0.3">
      <c r="A2443" s="6" t="s">
        <v>2954</v>
      </c>
      <c r="B2443" s="6" t="s">
        <v>2954</v>
      </c>
      <c r="C2443" s="6">
        <v>540237</v>
      </c>
      <c r="D2443">
        <f t="shared" si="76"/>
        <v>54</v>
      </c>
      <c r="E2443" t="str">
        <f>VLOOKUP(D2443,[1]省代码匹配!B:C,2,FALSE)</f>
        <v>西藏自治区</v>
      </c>
      <c r="F2443">
        <f t="shared" si="77"/>
        <v>5402</v>
      </c>
      <c r="G2443" t="str">
        <f>IF(F2443&gt;10000,"省直辖县市",IF(F2443&gt;7000,“港澳台”,VLOOKUP(F2443,[1]地市级代码匹配!C:D,2,FALSE)))</f>
        <v>日喀则市</v>
      </c>
      <c r="H2443" s="3" t="s">
        <v>2954</v>
      </c>
    </row>
    <row r="2444" spans="1:8" x14ac:dyDescent="0.3">
      <c r="A2444" s="6" t="s">
        <v>3637</v>
      </c>
      <c r="B2444" s="6" t="s">
        <v>3637</v>
      </c>
      <c r="C2444" s="6">
        <v>540302</v>
      </c>
      <c r="D2444">
        <f t="shared" si="76"/>
        <v>54</v>
      </c>
      <c r="E2444" t="str">
        <f>VLOOKUP(D2444,[1]省代码匹配!B:C,2,FALSE)</f>
        <v>西藏自治区</v>
      </c>
      <c r="F2444">
        <f t="shared" si="77"/>
        <v>5403</v>
      </c>
      <c r="G2444" t="str">
        <f>IF(F2444&gt;10000,"省直辖县市",IF(F2444&gt;7000,“港澳台”,VLOOKUP(F2444,[1]地市级代码匹配!C:D,2,FALSE)))</f>
        <v>昌都市</v>
      </c>
      <c r="H2444" s="3"/>
    </row>
    <row r="2445" spans="1:8" x14ac:dyDescent="0.3">
      <c r="A2445" s="6" t="s">
        <v>2955</v>
      </c>
      <c r="B2445" s="6" t="s">
        <v>2955</v>
      </c>
      <c r="C2445" s="6">
        <v>540321</v>
      </c>
      <c r="D2445">
        <f t="shared" si="76"/>
        <v>54</v>
      </c>
      <c r="E2445" t="str">
        <f>VLOOKUP(D2445,[1]省代码匹配!B:C,2,FALSE)</f>
        <v>西藏自治区</v>
      </c>
      <c r="F2445">
        <f t="shared" si="77"/>
        <v>5403</v>
      </c>
      <c r="G2445" t="str">
        <f>IF(F2445&gt;10000,"省直辖县市",IF(F2445&gt;7000,“港澳台”,VLOOKUP(F2445,[1]地市级代码匹配!C:D,2,FALSE)))</f>
        <v>昌都市</v>
      </c>
      <c r="H2445" s="3" t="s">
        <v>2955</v>
      </c>
    </row>
    <row r="2446" spans="1:8" x14ac:dyDescent="0.3">
      <c r="A2446" s="6" t="s">
        <v>2956</v>
      </c>
      <c r="B2446" s="6" t="s">
        <v>2956</v>
      </c>
      <c r="C2446" s="6">
        <v>540322</v>
      </c>
      <c r="D2446">
        <f t="shared" si="76"/>
        <v>54</v>
      </c>
      <c r="E2446" t="str">
        <f>VLOOKUP(D2446,[1]省代码匹配!B:C,2,FALSE)</f>
        <v>西藏自治区</v>
      </c>
      <c r="F2446">
        <f t="shared" si="77"/>
        <v>5403</v>
      </c>
      <c r="G2446" t="str">
        <f>IF(F2446&gt;10000,"省直辖县市",IF(F2446&gt;7000,“港澳台”,VLOOKUP(F2446,[1]地市级代码匹配!C:D,2,FALSE)))</f>
        <v>昌都市</v>
      </c>
      <c r="H2446" s="3" t="s">
        <v>2956</v>
      </c>
    </row>
    <row r="2447" spans="1:8" x14ac:dyDescent="0.3">
      <c r="A2447" s="6" t="s">
        <v>2957</v>
      </c>
      <c r="B2447" s="6" t="s">
        <v>2957</v>
      </c>
      <c r="C2447" s="6">
        <v>540323</v>
      </c>
      <c r="D2447">
        <f t="shared" si="76"/>
        <v>54</v>
      </c>
      <c r="E2447" t="str">
        <f>VLOOKUP(D2447,[1]省代码匹配!B:C,2,FALSE)</f>
        <v>西藏自治区</v>
      </c>
      <c r="F2447">
        <f t="shared" si="77"/>
        <v>5403</v>
      </c>
      <c r="G2447" t="str">
        <f>IF(F2447&gt;10000,"省直辖县市",IF(F2447&gt;7000,“港澳台”,VLOOKUP(F2447,[1]地市级代码匹配!C:D,2,FALSE)))</f>
        <v>昌都市</v>
      </c>
      <c r="H2447" s="3" t="s">
        <v>2957</v>
      </c>
    </row>
    <row r="2448" spans="1:8" x14ac:dyDescent="0.3">
      <c r="A2448" s="6" t="s">
        <v>2958</v>
      </c>
      <c r="B2448" s="6" t="s">
        <v>2958</v>
      </c>
      <c r="C2448" s="6">
        <v>540324</v>
      </c>
      <c r="D2448">
        <f t="shared" si="76"/>
        <v>54</v>
      </c>
      <c r="E2448" t="str">
        <f>VLOOKUP(D2448,[1]省代码匹配!B:C,2,FALSE)</f>
        <v>西藏自治区</v>
      </c>
      <c r="F2448">
        <f t="shared" si="77"/>
        <v>5403</v>
      </c>
      <c r="G2448" t="str">
        <f>IF(F2448&gt;10000,"省直辖县市",IF(F2448&gt;7000,“港澳台”,VLOOKUP(F2448,[1]地市级代码匹配!C:D,2,FALSE)))</f>
        <v>昌都市</v>
      </c>
      <c r="H2448" s="3" t="s">
        <v>2958</v>
      </c>
    </row>
    <row r="2449" spans="1:8" x14ac:dyDescent="0.3">
      <c r="A2449" s="6" t="s">
        <v>2959</v>
      </c>
      <c r="B2449" s="6" t="s">
        <v>2959</v>
      </c>
      <c r="C2449" s="6">
        <v>540325</v>
      </c>
      <c r="D2449">
        <f t="shared" si="76"/>
        <v>54</v>
      </c>
      <c r="E2449" t="str">
        <f>VLOOKUP(D2449,[1]省代码匹配!B:C,2,FALSE)</f>
        <v>西藏自治区</v>
      </c>
      <c r="F2449">
        <f t="shared" si="77"/>
        <v>5403</v>
      </c>
      <c r="G2449" t="str">
        <f>IF(F2449&gt;10000,"省直辖县市",IF(F2449&gt;7000,“港澳台”,VLOOKUP(F2449,[1]地市级代码匹配!C:D,2,FALSE)))</f>
        <v>昌都市</v>
      </c>
      <c r="H2449" s="3" t="s">
        <v>2959</v>
      </c>
    </row>
    <row r="2450" spans="1:8" x14ac:dyDescent="0.3">
      <c r="A2450" s="6" t="s">
        <v>2960</v>
      </c>
      <c r="B2450" s="6" t="s">
        <v>2960</v>
      </c>
      <c r="C2450" s="6">
        <v>540326</v>
      </c>
      <c r="D2450">
        <f t="shared" si="76"/>
        <v>54</v>
      </c>
      <c r="E2450" t="str">
        <f>VLOOKUP(D2450,[1]省代码匹配!B:C,2,FALSE)</f>
        <v>西藏自治区</v>
      </c>
      <c r="F2450">
        <f t="shared" si="77"/>
        <v>5403</v>
      </c>
      <c r="G2450" t="str">
        <f>IF(F2450&gt;10000,"省直辖县市",IF(F2450&gt;7000,“港澳台”,VLOOKUP(F2450,[1]地市级代码匹配!C:D,2,FALSE)))</f>
        <v>昌都市</v>
      </c>
      <c r="H2450" s="3" t="s">
        <v>2960</v>
      </c>
    </row>
    <row r="2451" spans="1:8" x14ac:dyDescent="0.3">
      <c r="A2451" s="6" t="s">
        <v>2961</v>
      </c>
      <c r="B2451" s="6" t="s">
        <v>2961</v>
      </c>
      <c r="C2451" s="6">
        <v>540327</v>
      </c>
      <c r="D2451">
        <f t="shared" si="76"/>
        <v>54</v>
      </c>
      <c r="E2451" t="str">
        <f>VLOOKUP(D2451,[1]省代码匹配!B:C,2,FALSE)</f>
        <v>西藏自治区</v>
      </c>
      <c r="F2451">
        <f t="shared" si="77"/>
        <v>5403</v>
      </c>
      <c r="G2451" t="str">
        <f>IF(F2451&gt;10000,"省直辖县市",IF(F2451&gt;7000,“港澳台”,VLOOKUP(F2451,[1]地市级代码匹配!C:D,2,FALSE)))</f>
        <v>昌都市</v>
      </c>
      <c r="H2451" s="3" t="s">
        <v>2961</v>
      </c>
    </row>
    <row r="2452" spans="1:8" x14ac:dyDescent="0.3">
      <c r="A2452" s="6" t="s">
        <v>2962</v>
      </c>
      <c r="B2452" s="6" t="s">
        <v>2962</v>
      </c>
      <c r="C2452" s="6">
        <v>540328</v>
      </c>
      <c r="D2452">
        <f t="shared" si="76"/>
        <v>54</v>
      </c>
      <c r="E2452" t="str">
        <f>VLOOKUP(D2452,[1]省代码匹配!B:C,2,FALSE)</f>
        <v>西藏自治区</v>
      </c>
      <c r="F2452">
        <f t="shared" si="77"/>
        <v>5403</v>
      </c>
      <c r="G2452" t="str">
        <f>IF(F2452&gt;10000,"省直辖县市",IF(F2452&gt;7000,“港澳台”,VLOOKUP(F2452,[1]地市级代码匹配!C:D,2,FALSE)))</f>
        <v>昌都市</v>
      </c>
      <c r="H2452" s="3" t="s">
        <v>2962</v>
      </c>
    </row>
    <row r="2453" spans="1:8" x14ac:dyDescent="0.3">
      <c r="A2453" s="6" t="s">
        <v>2963</v>
      </c>
      <c r="B2453" s="6" t="s">
        <v>2963</v>
      </c>
      <c r="C2453" s="6">
        <v>540329</v>
      </c>
      <c r="D2453">
        <f t="shared" si="76"/>
        <v>54</v>
      </c>
      <c r="E2453" t="str">
        <f>VLOOKUP(D2453,[1]省代码匹配!B:C,2,FALSE)</f>
        <v>西藏自治区</v>
      </c>
      <c r="F2453">
        <f t="shared" si="77"/>
        <v>5403</v>
      </c>
      <c r="G2453" t="str">
        <f>IF(F2453&gt;10000,"省直辖县市",IF(F2453&gt;7000,“港澳台”,VLOOKUP(F2453,[1]地市级代码匹配!C:D,2,FALSE)))</f>
        <v>昌都市</v>
      </c>
      <c r="H2453" s="3" t="s">
        <v>2963</v>
      </c>
    </row>
    <row r="2454" spans="1:8" x14ac:dyDescent="0.3">
      <c r="A2454" s="6" t="s">
        <v>2964</v>
      </c>
      <c r="B2454" s="6" t="s">
        <v>2964</v>
      </c>
      <c r="C2454" s="6">
        <v>540330</v>
      </c>
      <c r="D2454">
        <f t="shared" si="76"/>
        <v>54</v>
      </c>
      <c r="E2454" t="str">
        <f>VLOOKUP(D2454,[1]省代码匹配!B:C,2,FALSE)</f>
        <v>西藏自治区</v>
      </c>
      <c r="F2454">
        <f t="shared" si="77"/>
        <v>5403</v>
      </c>
      <c r="G2454" t="str">
        <f>IF(F2454&gt;10000,"省直辖县市",IF(F2454&gt;7000,“港澳台”,VLOOKUP(F2454,[1]地市级代码匹配!C:D,2,FALSE)))</f>
        <v>昌都市</v>
      </c>
      <c r="H2454" s="3" t="s">
        <v>2964</v>
      </c>
    </row>
    <row r="2455" spans="1:8" x14ac:dyDescent="0.3">
      <c r="A2455" s="6" t="s">
        <v>3638</v>
      </c>
      <c r="B2455" s="6" t="s">
        <v>3638</v>
      </c>
      <c r="C2455" s="6">
        <v>540402</v>
      </c>
      <c r="D2455">
        <f t="shared" si="76"/>
        <v>54</v>
      </c>
      <c r="E2455" t="str">
        <f>VLOOKUP(D2455,[1]省代码匹配!B:C,2,FALSE)</f>
        <v>西藏自治区</v>
      </c>
      <c r="F2455">
        <f t="shared" si="77"/>
        <v>5404</v>
      </c>
      <c r="G2455" t="str">
        <f>IF(F2455&gt;10000,"省直辖县市",IF(F2455&gt;7000,“港澳台”,VLOOKUP(F2455,[1]地市级代码匹配!C:D,2,FALSE)))</f>
        <v>林芝市</v>
      </c>
      <c r="H2455" s="3"/>
    </row>
    <row r="2456" spans="1:8" x14ac:dyDescent="0.3">
      <c r="A2456" s="6" t="s">
        <v>2965</v>
      </c>
      <c r="B2456" s="6" t="s">
        <v>2965</v>
      </c>
      <c r="C2456" s="6">
        <v>540421</v>
      </c>
      <c r="D2456">
        <f t="shared" si="76"/>
        <v>54</v>
      </c>
      <c r="E2456" t="str">
        <f>VLOOKUP(D2456,[1]省代码匹配!B:C,2,FALSE)</f>
        <v>西藏自治区</v>
      </c>
      <c r="F2456">
        <f t="shared" si="77"/>
        <v>5404</v>
      </c>
      <c r="G2456" t="str">
        <f>IF(F2456&gt;10000,"省直辖县市",IF(F2456&gt;7000,“港澳台”,VLOOKUP(F2456,[1]地市级代码匹配!C:D,2,FALSE)))</f>
        <v>林芝市</v>
      </c>
      <c r="H2456" s="3" t="s">
        <v>2965</v>
      </c>
    </row>
    <row r="2457" spans="1:8" x14ac:dyDescent="0.3">
      <c r="A2457" s="6" t="s">
        <v>2966</v>
      </c>
      <c r="B2457" s="6" t="s">
        <v>2966</v>
      </c>
      <c r="C2457" s="6">
        <v>540422</v>
      </c>
      <c r="D2457">
        <f t="shared" si="76"/>
        <v>54</v>
      </c>
      <c r="E2457" t="str">
        <f>VLOOKUP(D2457,[1]省代码匹配!B:C,2,FALSE)</f>
        <v>西藏自治区</v>
      </c>
      <c r="F2457">
        <f t="shared" si="77"/>
        <v>5404</v>
      </c>
      <c r="G2457" t="str">
        <f>IF(F2457&gt;10000,"省直辖县市",IF(F2457&gt;7000,“港澳台”,VLOOKUP(F2457,[1]地市级代码匹配!C:D,2,FALSE)))</f>
        <v>林芝市</v>
      </c>
      <c r="H2457" s="3" t="s">
        <v>2966</v>
      </c>
    </row>
    <row r="2458" spans="1:8" x14ac:dyDescent="0.3">
      <c r="A2458" s="6" t="s">
        <v>2967</v>
      </c>
      <c r="B2458" s="6" t="s">
        <v>2967</v>
      </c>
      <c r="C2458" s="6">
        <v>540423</v>
      </c>
      <c r="D2458">
        <f t="shared" si="76"/>
        <v>54</v>
      </c>
      <c r="E2458" t="str">
        <f>VLOOKUP(D2458,[1]省代码匹配!B:C,2,FALSE)</f>
        <v>西藏自治区</v>
      </c>
      <c r="F2458">
        <f t="shared" si="77"/>
        <v>5404</v>
      </c>
      <c r="G2458" t="str">
        <f>IF(F2458&gt;10000,"省直辖县市",IF(F2458&gt;7000,“港澳台”,VLOOKUP(F2458,[1]地市级代码匹配!C:D,2,FALSE)))</f>
        <v>林芝市</v>
      </c>
      <c r="H2458" s="3" t="s">
        <v>2967</v>
      </c>
    </row>
    <row r="2459" spans="1:8" x14ac:dyDescent="0.3">
      <c r="A2459" s="6" t="s">
        <v>2968</v>
      </c>
      <c r="B2459" s="6" t="s">
        <v>2968</v>
      </c>
      <c r="C2459" s="6">
        <v>540424</v>
      </c>
      <c r="D2459">
        <f t="shared" si="76"/>
        <v>54</v>
      </c>
      <c r="E2459" t="str">
        <f>VLOOKUP(D2459,[1]省代码匹配!B:C,2,FALSE)</f>
        <v>西藏自治区</v>
      </c>
      <c r="F2459">
        <f t="shared" si="77"/>
        <v>5404</v>
      </c>
      <c r="G2459" t="str">
        <f>IF(F2459&gt;10000,"省直辖县市",IF(F2459&gt;7000,“港澳台”,VLOOKUP(F2459,[1]地市级代码匹配!C:D,2,FALSE)))</f>
        <v>林芝市</v>
      </c>
      <c r="H2459" s="3" t="s">
        <v>2968</v>
      </c>
    </row>
    <row r="2460" spans="1:8" x14ac:dyDescent="0.3">
      <c r="A2460" s="6" t="s">
        <v>2969</v>
      </c>
      <c r="B2460" s="6" t="s">
        <v>2969</v>
      </c>
      <c r="C2460" s="6">
        <v>540425</v>
      </c>
      <c r="D2460">
        <f t="shared" si="76"/>
        <v>54</v>
      </c>
      <c r="E2460" t="str">
        <f>VLOOKUP(D2460,[1]省代码匹配!B:C,2,FALSE)</f>
        <v>西藏自治区</v>
      </c>
      <c r="F2460">
        <f t="shared" si="77"/>
        <v>5404</v>
      </c>
      <c r="G2460" t="str">
        <f>IF(F2460&gt;10000,"省直辖县市",IF(F2460&gt;7000,“港澳台”,VLOOKUP(F2460,[1]地市级代码匹配!C:D,2,FALSE)))</f>
        <v>林芝市</v>
      </c>
      <c r="H2460" s="3" t="s">
        <v>2969</v>
      </c>
    </row>
    <row r="2461" spans="1:8" x14ac:dyDescent="0.3">
      <c r="A2461" s="6" t="s">
        <v>2970</v>
      </c>
      <c r="B2461" s="6" t="s">
        <v>2970</v>
      </c>
      <c r="C2461" s="6">
        <v>540426</v>
      </c>
      <c r="D2461">
        <f t="shared" si="76"/>
        <v>54</v>
      </c>
      <c r="E2461" t="str">
        <f>VLOOKUP(D2461,[1]省代码匹配!B:C,2,FALSE)</f>
        <v>西藏自治区</v>
      </c>
      <c r="F2461">
        <f t="shared" si="77"/>
        <v>5404</v>
      </c>
      <c r="G2461" t="str">
        <f>IF(F2461&gt;10000,"省直辖县市",IF(F2461&gt;7000,“港澳台”,VLOOKUP(F2461,[1]地市级代码匹配!C:D,2,FALSE)))</f>
        <v>林芝市</v>
      </c>
      <c r="H2461" s="3" t="s">
        <v>2970</v>
      </c>
    </row>
    <row r="2462" spans="1:8" x14ac:dyDescent="0.3">
      <c r="A2462" s="6" t="s">
        <v>1934</v>
      </c>
      <c r="B2462" s="6" t="s">
        <v>1934</v>
      </c>
      <c r="C2462" s="6">
        <v>540502</v>
      </c>
      <c r="D2462">
        <f t="shared" si="76"/>
        <v>54</v>
      </c>
      <c r="E2462" t="str">
        <f>VLOOKUP(D2462,[1]省代码匹配!B:C,2,FALSE)</f>
        <v>西藏自治区</v>
      </c>
      <c r="F2462">
        <f t="shared" si="77"/>
        <v>5405</v>
      </c>
      <c r="G2462" t="str">
        <f>IF(F2462&gt;10000,"省直辖县市",IF(F2462&gt;7000,“港澳台”,VLOOKUP(F2462,[1]地市级代码匹配!C:D,2,FALSE)))</f>
        <v>山南市</v>
      </c>
      <c r="H2462" s="5" t="s">
        <v>2971</v>
      </c>
    </row>
    <row r="2463" spans="1:8" x14ac:dyDescent="0.3">
      <c r="A2463" s="6" t="s">
        <v>1936</v>
      </c>
      <c r="B2463" s="6" t="s">
        <v>1936</v>
      </c>
      <c r="C2463" s="6">
        <v>540521</v>
      </c>
      <c r="D2463">
        <f t="shared" si="76"/>
        <v>54</v>
      </c>
      <c r="E2463" t="str">
        <f>VLOOKUP(D2463,[1]省代码匹配!B:C,2,FALSE)</f>
        <v>西藏自治区</v>
      </c>
      <c r="F2463">
        <f t="shared" si="77"/>
        <v>5405</v>
      </c>
      <c r="G2463" t="str">
        <f>IF(F2463&gt;10000,"省直辖县市",IF(F2463&gt;7000,“港澳台”,VLOOKUP(F2463,[1]地市级代码匹配!C:D,2,FALSE)))</f>
        <v>山南市</v>
      </c>
      <c r="H2463" s="3" t="s">
        <v>1936</v>
      </c>
    </row>
    <row r="2464" spans="1:8" x14ac:dyDescent="0.3">
      <c r="A2464" s="6" t="s">
        <v>1937</v>
      </c>
      <c r="B2464" s="6" t="s">
        <v>1937</v>
      </c>
      <c r="C2464" s="6">
        <v>540522</v>
      </c>
      <c r="D2464">
        <f t="shared" si="76"/>
        <v>54</v>
      </c>
      <c r="E2464" t="str">
        <f>VLOOKUP(D2464,[1]省代码匹配!B:C,2,FALSE)</f>
        <v>西藏自治区</v>
      </c>
      <c r="F2464">
        <f t="shared" si="77"/>
        <v>5405</v>
      </c>
      <c r="G2464" t="str">
        <f>IF(F2464&gt;10000,"省直辖县市",IF(F2464&gt;7000,“港澳台”,VLOOKUP(F2464,[1]地市级代码匹配!C:D,2,FALSE)))</f>
        <v>山南市</v>
      </c>
      <c r="H2464" s="3" t="s">
        <v>1937</v>
      </c>
    </row>
    <row r="2465" spans="1:8" x14ac:dyDescent="0.3">
      <c r="A2465" s="6" t="s">
        <v>1938</v>
      </c>
      <c r="B2465" s="6" t="s">
        <v>1938</v>
      </c>
      <c r="C2465" s="6">
        <v>540523</v>
      </c>
      <c r="D2465">
        <f t="shared" si="76"/>
        <v>54</v>
      </c>
      <c r="E2465" t="str">
        <f>VLOOKUP(D2465,[1]省代码匹配!B:C,2,FALSE)</f>
        <v>西藏自治区</v>
      </c>
      <c r="F2465">
        <f t="shared" si="77"/>
        <v>5405</v>
      </c>
      <c r="G2465" t="str">
        <f>IF(F2465&gt;10000,"省直辖县市",IF(F2465&gt;7000,“港澳台”,VLOOKUP(F2465,[1]地市级代码匹配!C:D,2,FALSE)))</f>
        <v>山南市</v>
      </c>
      <c r="H2465" s="3" t="s">
        <v>1938</v>
      </c>
    </row>
    <row r="2466" spans="1:8" x14ac:dyDescent="0.3">
      <c r="A2466" s="6" t="s">
        <v>1939</v>
      </c>
      <c r="B2466" s="6" t="s">
        <v>1939</v>
      </c>
      <c r="C2466" s="6">
        <v>540524</v>
      </c>
      <c r="D2466">
        <f t="shared" si="76"/>
        <v>54</v>
      </c>
      <c r="E2466" t="str">
        <f>VLOOKUP(D2466,[1]省代码匹配!B:C,2,FALSE)</f>
        <v>西藏自治区</v>
      </c>
      <c r="F2466">
        <f t="shared" si="77"/>
        <v>5405</v>
      </c>
      <c r="G2466" t="str">
        <f>IF(F2466&gt;10000,"省直辖县市",IF(F2466&gt;7000,“港澳台”,VLOOKUP(F2466,[1]地市级代码匹配!C:D,2,FALSE)))</f>
        <v>山南市</v>
      </c>
      <c r="H2466" s="3" t="s">
        <v>1939</v>
      </c>
    </row>
    <row r="2467" spans="1:8" x14ac:dyDescent="0.3">
      <c r="A2467" s="6" t="s">
        <v>1940</v>
      </c>
      <c r="B2467" s="6" t="s">
        <v>1940</v>
      </c>
      <c r="C2467" s="6">
        <v>540525</v>
      </c>
      <c r="D2467">
        <f t="shared" si="76"/>
        <v>54</v>
      </c>
      <c r="E2467" t="str">
        <f>VLOOKUP(D2467,[1]省代码匹配!B:C,2,FALSE)</f>
        <v>西藏自治区</v>
      </c>
      <c r="F2467">
        <f t="shared" si="77"/>
        <v>5405</v>
      </c>
      <c r="G2467" t="str">
        <f>IF(F2467&gt;10000,"省直辖县市",IF(F2467&gt;7000,“港澳台”,VLOOKUP(F2467,[1]地市级代码匹配!C:D,2,FALSE)))</f>
        <v>山南市</v>
      </c>
      <c r="H2467" s="3" t="s">
        <v>1940</v>
      </c>
    </row>
    <row r="2468" spans="1:8" x14ac:dyDescent="0.3">
      <c r="A2468" s="6" t="s">
        <v>1941</v>
      </c>
      <c r="B2468" s="6" t="s">
        <v>1941</v>
      </c>
      <c r="C2468" s="6">
        <v>540526</v>
      </c>
      <c r="D2468">
        <f t="shared" si="76"/>
        <v>54</v>
      </c>
      <c r="E2468" t="str">
        <f>VLOOKUP(D2468,[1]省代码匹配!B:C,2,FALSE)</f>
        <v>西藏自治区</v>
      </c>
      <c r="F2468">
        <f t="shared" si="77"/>
        <v>5405</v>
      </c>
      <c r="G2468" t="str">
        <f>IF(F2468&gt;10000,"省直辖县市",IF(F2468&gt;7000,“港澳台”,VLOOKUP(F2468,[1]地市级代码匹配!C:D,2,FALSE)))</f>
        <v>山南市</v>
      </c>
      <c r="H2468" s="3" t="s">
        <v>1941</v>
      </c>
    </row>
    <row r="2469" spans="1:8" x14ac:dyDescent="0.3">
      <c r="A2469" s="6" t="s">
        <v>2972</v>
      </c>
      <c r="B2469" s="6" t="s">
        <v>2972</v>
      </c>
      <c r="C2469" s="6">
        <v>540527</v>
      </c>
      <c r="D2469">
        <f t="shared" si="76"/>
        <v>54</v>
      </c>
      <c r="E2469" t="str">
        <f>VLOOKUP(D2469,[1]省代码匹配!B:C,2,FALSE)</f>
        <v>西藏自治区</v>
      </c>
      <c r="F2469">
        <f t="shared" si="77"/>
        <v>5405</v>
      </c>
      <c r="G2469" t="str">
        <f>IF(F2469&gt;10000,"省直辖县市",IF(F2469&gt;7000,“港澳台”,VLOOKUP(F2469,[1]地市级代码匹配!C:D,2,FALSE)))</f>
        <v>山南市</v>
      </c>
      <c r="H2469" s="3" t="s">
        <v>2972</v>
      </c>
    </row>
    <row r="2470" spans="1:8" x14ac:dyDescent="0.3">
      <c r="A2470" s="6" t="s">
        <v>1942</v>
      </c>
      <c r="B2470" s="6" t="s">
        <v>1942</v>
      </c>
      <c r="C2470" s="6">
        <v>540528</v>
      </c>
      <c r="D2470">
        <f t="shared" si="76"/>
        <v>54</v>
      </c>
      <c r="E2470" t="str">
        <f>VLOOKUP(D2470,[1]省代码匹配!B:C,2,FALSE)</f>
        <v>西藏自治区</v>
      </c>
      <c r="F2470">
        <f t="shared" si="77"/>
        <v>5405</v>
      </c>
      <c r="G2470" t="str">
        <f>IF(F2470&gt;10000,"省直辖县市",IF(F2470&gt;7000,“港澳台”,VLOOKUP(F2470,[1]地市级代码匹配!C:D,2,FALSE)))</f>
        <v>山南市</v>
      </c>
      <c r="H2470" s="3" t="s">
        <v>1942</v>
      </c>
    </row>
    <row r="2471" spans="1:8" x14ac:dyDescent="0.3">
      <c r="A2471" s="6" t="s">
        <v>1943</v>
      </c>
      <c r="B2471" s="6" t="s">
        <v>1943</v>
      </c>
      <c r="C2471" s="6">
        <v>540529</v>
      </c>
      <c r="D2471">
        <f t="shared" si="76"/>
        <v>54</v>
      </c>
      <c r="E2471" t="str">
        <f>VLOOKUP(D2471,[1]省代码匹配!B:C,2,FALSE)</f>
        <v>西藏自治区</v>
      </c>
      <c r="F2471">
        <f t="shared" si="77"/>
        <v>5405</v>
      </c>
      <c r="G2471" t="str">
        <f>IF(F2471&gt;10000,"省直辖县市",IF(F2471&gt;7000,“港澳台”,VLOOKUP(F2471,[1]地市级代码匹配!C:D,2,FALSE)))</f>
        <v>山南市</v>
      </c>
      <c r="H2471" s="3" t="s">
        <v>1943</v>
      </c>
    </row>
    <row r="2472" spans="1:8" x14ac:dyDescent="0.3">
      <c r="A2472" s="6" t="s">
        <v>1944</v>
      </c>
      <c r="B2472" s="6" t="s">
        <v>1944</v>
      </c>
      <c r="C2472" s="6">
        <v>540530</v>
      </c>
      <c r="D2472">
        <f t="shared" si="76"/>
        <v>54</v>
      </c>
      <c r="E2472" t="str">
        <f>VLOOKUP(D2472,[1]省代码匹配!B:C,2,FALSE)</f>
        <v>西藏自治区</v>
      </c>
      <c r="F2472">
        <f t="shared" si="77"/>
        <v>5405</v>
      </c>
      <c r="G2472" t="str">
        <f>IF(F2472&gt;10000,"省直辖县市",IF(F2472&gt;7000,“港澳台”,VLOOKUP(F2472,[1]地市级代码匹配!C:D,2,FALSE)))</f>
        <v>山南市</v>
      </c>
      <c r="H2472" s="3" t="s">
        <v>1944</v>
      </c>
    </row>
    <row r="2473" spans="1:8" x14ac:dyDescent="0.3">
      <c r="A2473" s="6" t="s">
        <v>1945</v>
      </c>
      <c r="B2473" s="6" t="s">
        <v>1945</v>
      </c>
      <c r="C2473" s="6">
        <v>540531</v>
      </c>
      <c r="D2473">
        <f t="shared" si="76"/>
        <v>54</v>
      </c>
      <c r="E2473" t="str">
        <f>VLOOKUP(D2473,[1]省代码匹配!B:C,2,FALSE)</f>
        <v>西藏自治区</v>
      </c>
      <c r="F2473">
        <f t="shared" si="77"/>
        <v>5405</v>
      </c>
      <c r="G2473" t="str">
        <f>IF(F2473&gt;10000,"省直辖县市",IF(F2473&gt;7000,“港澳台”,VLOOKUP(F2473,[1]地市级代码匹配!C:D,2,FALSE)))</f>
        <v>山南市</v>
      </c>
      <c r="H2473" s="3" t="s">
        <v>1945</v>
      </c>
    </row>
    <row r="2474" spans="1:8" x14ac:dyDescent="0.3">
      <c r="A2474" s="6" t="s">
        <v>1946</v>
      </c>
      <c r="B2474" s="6" t="s">
        <v>1946</v>
      </c>
      <c r="C2474" s="6">
        <v>540602</v>
      </c>
      <c r="D2474">
        <f t="shared" si="76"/>
        <v>54</v>
      </c>
      <c r="E2474" t="str">
        <f>VLOOKUP(D2474,[1]省代码匹配!B:C,2,FALSE)</f>
        <v>西藏自治区</v>
      </c>
      <c r="F2474">
        <f t="shared" si="77"/>
        <v>5406</v>
      </c>
      <c r="G2474" t="str">
        <f>IF(F2474&gt;10000,"省直辖县市",IF(F2474&gt;7000,“港澳台”,VLOOKUP(F2474,[1]地市级代码匹配!C:D,2,FALSE)))</f>
        <v>那曲市</v>
      </c>
      <c r="H2474" s="5" t="s">
        <v>2973</v>
      </c>
    </row>
    <row r="2475" spans="1:8" x14ac:dyDescent="0.3">
      <c r="A2475" s="6" t="s">
        <v>1948</v>
      </c>
      <c r="B2475" s="6" t="s">
        <v>1948</v>
      </c>
      <c r="C2475" s="6">
        <v>540621</v>
      </c>
      <c r="D2475">
        <f t="shared" si="76"/>
        <v>54</v>
      </c>
      <c r="E2475" t="str">
        <f>VLOOKUP(D2475,[1]省代码匹配!B:C,2,FALSE)</f>
        <v>西藏自治区</v>
      </c>
      <c r="F2475">
        <f t="shared" si="77"/>
        <v>5406</v>
      </c>
      <c r="G2475" t="str">
        <f>IF(F2475&gt;10000,"省直辖县市",IF(F2475&gt;7000,“港澳台”,VLOOKUP(F2475,[1]地市级代码匹配!C:D,2,FALSE)))</f>
        <v>那曲市</v>
      </c>
      <c r="H2475" s="3" t="s">
        <v>1948</v>
      </c>
    </row>
    <row r="2476" spans="1:8" x14ac:dyDescent="0.3">
      <c r="A2476" s="6" t="s">
        <v>1949</v>
      </c>
      <c r="B2476" s="6" t="s">
        <v>1949</v>
      </c>
      <c r="C2476" s="6">
        <v>540622</v>
      </c>
      <c r="D2476">
        <f t="shared" si="76"/>
        <v>54</v>
      </c>
      <c r="E2476" t="str">
        <f>VLOOKUP(D2476,[1]省代码匹配!B:C,2,FALSE)</f>
        <v>西藏自治区</v>
      </c>
      <c r="F2476">
        <f t="shared" si="77"/>
        <v>5406</v>
      </c>
      <c r="G2476" t="str">
        <f>IF(F2476&gt;10000,"省直辖县市",IF(F2476&gt;7000,“港澳台”,VLOOKUP(F2476,[1]地市级代码匹配!C:D,2,FALSE)))</f>
        <v>那曲市</v>
      </c>
      <c r="H2476" s="3" t="s">
        <v>1949</v>
      </c>
    </row>
    <row r="2477" spans="1:8" x14ac:dyDescent="0.3">
      <c r="A2477" s="6" t="s">
        <v>1950</v>
      </c>
      <c r="B2477" s="6" t="s">
        <v>1950</v>
      </c>
      <c r="C2477" s="6">
        <v>540623</v>
      </c>
      <c r="D2477">
        <f t="shared" si="76"/>
        <v>54</v>
      </c>
      <c r="E2477" t="str">
        <f>VLOOKUP(D2477,[1]省代码匹配!B:C,2,FALSE)</f>
        <v>西藏自治区</v>
      </c>
      <c r="F2477">
        <f t="shared" si="77"/>
        <v>5406</v>
      </c>
      <c r="G2477" t="str">
        <f>IF(F2477&gt;10000,"省直辖县市",IF(F2477&gt;7000,“港澳台”,VLOOKUP(F2477,[1]地市级代码匹配!C:D,2,FALSE)))</f>
        <v>那曲市</v>
      </c>
      <c r="H2477" s="3" t="s">
        <v>1950</v>
      </c>
    </row>
    <row r="2478" spans="1:8" x14ac:dyDescent="0.3">
      <c r="A2478" s="6" t="s">
        <v>1951</v>
      </c>
      <c r="B2478" s="6" t="s">
        <v>1951</v>
      </c>
      <c r="C2478" s="6">
        <v>540624</v>
      </c>
      <c r="D2478">
        <f t="shared" si="76"/>
        <v>54</v>
      </c>
      <c r="E2478" t="str">
        <f>VLOOKUP(D2478,[1]省代码匹配!B:C,2,FALSE)</f>
        <v>西藏自治区</v>
      </c>
      <c r="F2478">
        <f t="shared" si="77"/>
        <v>5406</v>
      </c>
      <c r="G2478" t="str">
        <f>IF(F2478&gt;10000,"省直辖县市",IF(F2478&gt;7000,“港澳台”,VLOOKUP(F2478,[1]地市级代码匹配!C:D,2,FALSE)))</f>
        <v>那曲市</v>
      </c>
      <c r="H2478" s="3" t="s">
        <v>1951</v>
      </c>
    </row>
    <row r="2479" spans="1:8" x14ac:dyDescent="0.3">
      <c r="A2479" s="6" t="s">
        <v>2974</v>
      </c>
      <c r="B2479" s="6" t="s">
        <v>2974</v>
      </c>
      <c r="C2479" s="6">
        <v>540625</v>
      </c>
      <c r="D2479">
        <f t="shared" si="76"/>
        <v>54</v>
      </c>
      <c r="E2479" t="str">
        <f>VLOOKUP(D2479,[1]省代码匹配!B:C,2,FALSE)</f>
        <v>西藏自治区</v>
      </c>
      <c r="F2479">
        <f t="shared" si="77"/>
        <v>5406</v>
      </c>
      <c r="G2479" t="str">
        <f>IF(F2479&gt;10000,"省直辖县市",IF(F2479&gt;7000,“港澳台”,VLOOKUP(F2479,[1]地市级代码匹配!C:D,2,FALSE)))</f>
        <v>那曲市</v>
      </c>
      <c r="H2479" s="3" t="s">
        <v>2974</v>
      </c>
    </row>
    <row r="2480" spans="1:8" x14ac:dyDescent="0.3">
      <c r="A2480" s="6" t="s">
        <v>1952</v>
      </c>
      <c r="B2480" s="6" t="s">
        <v>1952</v>
      </c>
      <c r="C2480" s="6">
        <v>540626</v>
      </c>
      <c r="D2480">
        <f t="shared" si="76"/>
        <v>54</v>
      </c>
      <c r="E2480" t="str">
        <f>VLOOKUP(D2480,[1]省代码匹配!B:C,2,FALSE)</f>
        <v>西藏自治区</v>
      </c>
      <c r="F2480">
        <f t="shared" si="77"/>
        <v>5406</v>
      </c>
      <c r="G2480" t="str">
        <f>IF(F2480&gt;10000,"省直辖县市",IF(F2480&gt;7000,“港澳台”,VLOOKUP(F2480,[1]地市级代码匹配!C:D,2,FALSE)))</f>
        <v>那曲市</v>
      </c>
      <c r="H2480" s="3" t="s">
        <v>1952</v>
      </c>
    </row>
    <row r="2481" spans="1:8" x14ac:dyDescent="0.3">
      <c r="A2481" s="6" t="s">
        <v>1953</v>
      </c>
      <c r="B2481" s="6" t="s">
        <v>1953</v>
      </c>
      <c r="C2481" s="6">
        <v>540627</v>
      </c>
      <c r="D2481">
        <f t="shared" si="76"/>
        <v>54</v>
      </c>
      <c r="E2481" t="str">
        <f>VLOOKUP(D2481,[1]省代码匹配!B:C,2,FALSE)</f>
        <v>西藏自治区</v>
      </c>
      <c r="F2481">
        <f t="shared" si="77"/>
        <v>5406</v>
      </c>
      <c r="G2481" t="str">
        <f>IF(F2481&gt;10000,"省直辖县市",IF(F2481&gt;7000,“港澳台”,VLOOKUP(F2481,[1]地市级代码匹配!C:D,2,FALSE)))</f>
        <v>那曲市</v>
      </c>
      <c r="H2481" s="3" t="s">
        <v>1953</v>
      </c>
    </row>
    <row r="2482" spans="1:8" x14ac:dyDescent="0.3">
      <c r="A2482" s="6" t="s">
        <v>1954</v>
      </c>
      <c r="B2482" s="6" t="s">
        <v>1954</v>
      </c>
      <c r="C2482" s="6">
        <v>540628</v>
      </c>
      <c r="D2482">
        <f t="shared" si="76"/>
        <v>54</v>
      </c>
      <c r="E2482" t="str">
        <f>VLOOKUP(D2482,[1]省代码匹配!B:C,2,FALSE)</f>
        <v>西藏自治区</v>
      </c>
      <c r="F2482">
        <f t="shared" si="77"/>
        <v>5406</v>
      </c>
      <c r="G2482" t="str">
        <f>IF(F2482&gt;10000,"省直辖县市",IF(F2482&gt;7000,“港澳台”,VLOOKUP(F2482,[1]地市级代码匹配!C:D,2,FALSE)))</f>
        <v>那曲市</v>
      </c>
      <c r="H2482" s="3" t="s">
        <v>1954</v>
      </c>
    </row>
    <row r="2483" spans="1:8" x14ac:dyDescent="0.3">
      <c r="A2483" s="6" t="s">
        <v>1955</v>
      </c>
      <c r="B2483" s="6" t="s">
        <v>1955</v>
      </c>
      <c r="C2483" s="6">
        <v>540629</v>
      </c>
      <c r="D2483">
        <f t="shared" si="76"/>
        <v>54</v>
      </c>
      <c r="E2483" t="str">
        <f>VLOOKUP(D2483,[1]省代码匹配!B:C,2,FALSE)</f>
        <v>西藏自治区</v>
      </c>
      <c r="F2483">
        <f t="shared" si="77"/>
        <v>5406</v>
      </c>
      <c r="G2483" t="str">
        <f>IF(F2483&gt;10000,"省直辖县市",IF(F2483&gt;7000,“港澳台”,VLOOKUP(F2483,[1]地市级代码匹配!C:D,2,FALSE)))</f>
        <v>那曲市</v>
      </c>
      <c r="H2483" s="3" t="s">
        <v>1955</v>
      </c>
    </row>
    <row r="2484" spans="1:8" x14ac:dyDescent="0.3">
      <c r="A2484" s="6" t="s">
        <v>1956</v>
      </c>
      <c r="B2484" s="6" t="s">
        <v>1956</v>
      </c>
      <c r="C2484" s="6">
        <v>540630</v>
      </c>
      <c r="D2484">
        <f t="shared" si="76"/>
        <v>54</v>
      </c>
      <c r="E2484" t="str">
        <f>VLOOKUP(D2484,[1]省代码匹配!B:C,2,FALSE)</f>
        <v>西藏自治区</v>
      </c>
      <c r="F2484">
        <f t="shared" si="77"/>
        <v>5406</v>
      </c>
      <c r="G2484" t="str">
        <f>IF(F2484&gt;10000,"省直辖县市",IF(F2484&gt;7000,“港澳台”,VLOOKUP(F2484,[1]地市级代码匹配!C:D,2,FALSE)))</f>
        <v>那曲市</v>
      </c>
      <c r="H2484" s="5" t="s">
        <v>1955</v>
      </c>
    </row>
    <row r="2485" spans="1:8" x14ac:dyDescent="0.3">
      <c r="A2485" s="6" t="s">
        <v>1957</v>
      </c>
      <c r="B2485" s="6" t="s">
        <v>1957</v>
      </c>
      <c r="C2485" s="6">
        <v>542521</v>
      </c>
      <c r="D2485">
        <f t="shared" si="76"/>
        <v>54</v>
      </c>
      <c r="E2485" t="str">
        <f>VLOOKUP(D2485,[1]省代码匹配!B:C,2,FALSE)</f>
        <v>西藏自治区</v>
      </c>
      <c r="F2485">
        <f t="shared" si="77"/>
        <v>5425</v>
      </c>
      <c r="G2485" t="str">
        <f>IF(F2485&gt;10000,"省直辖县市",IF(F2485&gt;7000,“港澳台”,VLOOKUP(F2485,[1]地市级代码匹配!C:D,2,FALSE)))</f>
        <v>阿里地区</v>
      </c>
      <c r="H2485" s="3" t="s">
        <v>1957</v>
      </c>
    </row>
    <row r="2486" spans="1:8" x14ac:dyDescent="0.3">
      <c r="A2486" s="6" t="s">
        <v>1959</v>
      </c>
      <c r="B2486" s="6" t="s">
        <v>1959</v>
      </c>
      <c r="C2486" s="6">
        <v>542522</v>
      </c>
      <c r="D2486">
        <f t="shared" si="76"/>
        <v>54</v>
      </c>
      <c r="E2486" t="str">
        <f>VLOOKUP(D2486,[1]省代码匹配!B:C,2,FALSE)</f>
        <v>西藏自治区</v>
      </c>
      <c r="F2486">
        <f t="shared" si="77"/>
        <v>5425</v>
      </c>
      <c r="G2486" t="str">
        <f>IF(F2486&gt;10000,"省直辖县市",IF(F2486&gt;7000,“港澳台”,VLOOKUP(F2486,[1]地市级代码匹配!C:D,2,FALSE)))</f>
        <v>阿里地区</v>
      </c>
      <c r="H2486" s="3" t="s">
        <v>1959</v>
      </c>
    </row>
    <row r="2487" spans="1:8" x14ac:dyDescent="0.3">
      <c r="A2487" s="6" t="s">
        <v>1960</v>
      </c>
      <c r="B2487" s="6" t="s">
        <v>1960</v>
      </c>
      <c r="C2487" s="6">
        <v>542523</v>
      </c>
      <c r="D2487">
        <f t="shared" si="76"/>
        <v>54</v>
      </c>
      <c r="E2487" t="str">
        <f>VLOOKUP(D2487,[1]省代码匹配!B:C,2,FALSE)</f>
        <v>西藏自治区</v>
      </c>
      <c r="F2487">
        <f t="shared" si="77"/>
        <v>5425</v>
      </c>
      <c r="G2487" t="str">
        <f>IF(F2487&gt;10000,"省直辖县市",IF(F2487&gt;7000,“港澳台”,VLOOKUP(F2487,[1]地市级代码匹配!C:D,2,FALSE)))</f>
        <v>阿里地区</v>
      </c>
      <c r="H2487" s="3" t="s">
        <v>1960</v>
      </c>
    </row>
    <row r="2488" spans="1:8" x14ac:dyDescent="0.3">
      <c r="A2488" s="6" t="s">
        <v>1961</v>
      </c>
      <c r="B2488" s="6" t="s">
        <v>1961</v>
      </c>
      <c r="C2488" s="6">
        <v>542524</v>
      </c>
      <c r="D2488">
        <f t="shared" si="76"/>
        <v>54</v>
      </c>
      <c r="E2488" t="str">
        <f>VLOOKUP(D2488,[1]省代码匹配!B:C,2,FALSE)</f>
        <v>西藏自治区</v>
      </c>
      <c r="F2488">
        <f t="shared" si="77"/>
        <v>5425</v>
      </c>
      <c r="G2488" t="str">
        <f>IF(F2488&gt;10000,"省直辖县市",IF(F2488&gt;7000,“港澳台”,VLOOKUP(F2488,[1]地市级代码匹配!C:D,2,FALSE)))</f>
        <v>阿里地区</v>
      </c>
      <c r="H2488" s="3" t="s">
        <v>1961</v>
      </c>
    </row>
    <row r="2489" spans="1:8" x14ac:dyDescent="0.3">
      <c r="A2489" s="6" t="s">
        <v>1962</v>
      </c>
      <c r="B2489" s="6" t="s">
        <v>1962</v>
      </c>
      <c r="C2489" s="6">
        <v>542525</v>
      </c>
      <c r="D2489">
        <f t="shared" si="76"/>
        <v>54</v>
      </c>
      <c r="E2489" t="str">
        <f>VLOOKUP(D2489,[1]省代码匹配!B:C,2,FALSE)</f>
        <v>西藏自治区</v>
      </c>
      <c r="F2489">
        <f t="shared" si="77"/>
        <v>5425</v>
      </c>
      <c r="G2489" t="str">
        <f>IF(F2489&gt;10000,"省直辖县市",IF(F2489&gt;7000,“港澳台”,VLOOKUP(F2489,[1]地市级代码匹配!C:D,2,FALSE)))</f>
        <v>阿里地区</v>
      </c>
      <c r="H2489" s="3" t="s">
        <v>1962</v>
      </c>
    </row>
    <row r="2490" spans="1:8" x14ac:dyDescent="0.3">
      <c r="A2490" s="6" t="s">
        <v>1963</v>
      </c>
      <c r="B2490" s="6" t="s">
        <v>1963</v>
      </c>
      <c r="C2490" s="6">
        <v>542526</v>
      </c>
      <c r="D2490">
        <f t="shared" si="76"/>
        <v>54</v>
      </c>
      <c r="E2490" t="str">
        <f>VLOOKUP(D2490,[1]省代码匹配!B:C,2,FALSE)</f>
        <v>西藏自治区</v>
      </c>
      <c r="F2490">
        <f t="shared" si="77"/>
        <v>5425</v>
      </c>
      <c r="G2490" t="str">
        <f>IF(F2490&gt;10000,"省直辖县市",IF(F2490&gt;7000,“港澳台”,VLOOKUP(F2490,[1]地市级代码匹配!C:D,2,FALSE)))</f>
        <v>阿里地区</v>
      </c>
      <c r="H2490" s="3" t="s">
        <v>1963</v>
      </c>
    </row>
    <row r="2491" spans="1:8" x14ac:dyDescent="0.3">
      <c r="A2491" s="6" t="s">
        <v>1964</v>
      </c>
      <c r="B2491" s="6" t="s">
        <v>1964</v>
      </c>
      <c r="C2491" s="6">
        <v>542527</v>
      </c>
      <c r="D2491">
        <f t="shared" si="76"/>
        <v>54</v>
      </c>
      <c r="E2491" t="str">
        <f>VLOOKUP(D2491,[1]省代码匹配!B:C,2,FALSE)</f>
        <v>西藏自治区</v>
      </c>
      <c r="F2491">
        <f t="shared" si="77"/>
        <v>5425</v>
      </c>
      <c r="G2491" t="str">
        <f>IF(F2491&gt;10000,"省直辖县市",IF(F2491&gt;7000,“港澳台”,VLOOKUP(F2491,[1]地市级代码匹配!C:D,2,FALSE)))</f>
        <v>阿里地区</v>
      </c>
      <c r="H2491" s="3" t="s">
        <v>1964</v>
      </c>
    </row>
    <row r="2492" spans="1:8" x14ac:dyDescent="0.3">
      <c r="A2492" s="6" t="s">
        <v>2363</v>
      </c>
      <c r="B2492" s="6" t="s">
        <v>2363</v>
      </c>
      <c r="C2492" s="6">
        <v>610102</v>
      </c>
      <c r="D2492">
        <f t="shared" si="76"/>
        <v>61</v>
      </c>
      <c r="E2492" t="str">
        <f>VLOOKUP(D2492,[1]省代码匹配!B:C,2,FALSE)</f>
        <v>陕西省</v>
      </c>
      <c r="F2492">
        <f t="shared" si="77"/>
        <v>6101</v>
      </c>
      <c r="G2492" t="str">
        <f>IF(F2492&gt;10000,"省直辖县市",IF(F2492&gt;7000,“港澳台”,VLOOKUP(F2492,[1]地市级代码匹配!C:D,2,FALSE)))</f>
        <v>西安市</v>
      </c>
      <c r="H2492" s="3" t="s">
        <v>2363</v>
      </c>
    </row>
    <row r="2493" spans="1:8" x14ac:dyDescent="0.3">
      <c r="A2493" s="6" t="s">
        <v>2975</v>
      </c>
      <c r="B2493" s="6" t="s">
        <v>2975</v>
      </c>
      <c r="C2493" s="6">
        <v>610103</v>
      </c>
      <c r="D2493">
        <f t="shared" si="76"/>
        <v>61</v>
      </c>
      <c r="E2493" t="str">
        <f>VLOOKUP(D2493,[1]省代码匹配!B:C,2,FALSE)</f>
        <v>陕西省</v>
      </c>
      <c r="F2493">
        <f t="shared" si="77"/>
        <v>6101</v>
      </c>
      <c r="G2493" t="str">
        <f>IF(F2493&gt;10000,"省直辖县市",IF(F2493&gt;7000,“港澳台”,VLOOKUP(F2493,[1]地市级代码匹配!C:D,2,FALSE)))</f>
        <v>西安市</v>
      </c>
      <c r="H2493" s="3" t="s">
        <v>2975</v>
      </c>
    </row>
    <row r="2494" spans="1:8" x14ac:dyDescent="0.3">
      <c r="A2494" s="6" t="s">
        <v>2976</v>
      </c>
      <c r="B2494" s="6" t="s">
        <v>2976</v>
      </c>
      <c r="C2494" s="6">
        <v>610104</v>
      </c>
      <c r="D2494">
        <f t="shared" si="76"/>
        <v>61</v>
      </c>
      <c r="E2494" t="str">
        <f>VLOOKUP(D2494,[1]省代码匹配!B:C,2,FALSE)</f>
        <v>陕西省</v>
      </c>
      <c r="F2494">
        <f t="shared" si="77"/>
        <v>6101</v>
      </c>
      <c r="G2494" t="str">
        <f>IF(F2494&gt;10000,"省直辖县市",IF(F2494&gt;7000,“港澳台”,VLOOKUP(F2494,[1]地市级代码匹配!C:D,2,FALSE)))</f>
        <v>西安市</v>
      </c>
      <c r="H2494" s="3" t="s">
        <v>2976</v>
      </c>
    </row>
    <row r="2495" spans="1:8" x14ac:dyDescent="0.3">
      <c r="A2495" s="6" t="s">
        <v>2977</v>
      </c>
      <c r="B2495" s="6" t="s">
        <v>2977</v>
      </c>
      <c r="C2495" s="6">
        <v>610111</v>
      </c>
      <c r="D2495">
        <f t="shared" si="76"/>
        <v>61</v>
      </c>
      <c r="E2495" t="str">
        <f>VLOOKUP(D2495,[1]省代码匹配!B:C,2,FALSE)</f>
        <v>陕西省</v>
      </c>
      <c r="F2495">
        <f t="shared" si="77"/>
        <v>6101</v>
      </c>
      <c r="G2495" t="str">
        <f>IF(F2495&gt;10000,"省直辖县市",IF(F2495&gt;7000,“港澳台”,VLOOKUP(F2495,[1]地市级代码匹配!C:D,2,FALSE)))</f>
        <v>西安市</v>
      </c>
      <c r="H2495" s="3" t="s">
        <v>2977</v>
      </c>
    </row>
    <row r="2496" spans="1:8" x14ac:dyDescent="0.3">
      <c r="A2496" s="6" t="s">
        <v>2978</v>
      </c>
      <c r="B2496" s="6" t="s">
        <v>2978</v>
      </c>
      <c r="C2496" s="6">
        <v>610112</v>
      </c>
      <c r="D2496">
        <f t="shared" si="76"/>
        <v>61</v>
      </c>
      <c r="E2496" t="str">
        <f>VLOOKUP(D2496,[1]省代码匹配!B:C,2,FALSE)</f>
        <v>陕西省</v>
      </c>
      <c r="F2496">
        <f t="shared" si="77"/>
        <v>6101</v>
      </c>
      <c r="G2496" t="str">
        <f>IF(F2496&gt;10000,"省直辖县市",IF(F2496&gt;7000,“港澳台”,VLOOKUP(F2496,[1]地市级代码匹配!C:D,2,FALSE)))</f>
        <v>西安市</v>
      </c>
      <c r="H2496" s="3" t="s">
        <v>2978</v>
      </c>
    </row>
    <row r="2497" spans="1:8" x14ac:dyDescent="0.3">
      <c r="A2497" s="6" t="s">
        <v>2979</v>
      </c>
      <c r="B2497" s="6" t="s">
        <v>2979</v>
      </c>
      <c r="C2497" s="6">
        <v>610113</v>
      </c>
      <c r="D2497">
        <f t="shared" si="76"/>
        <v>61</v>
      </c>
      <c r="E2497" t="str">
        <f>VLOOKUP(D2497,[1]省代码匹配!B:C,2,FALSE)</f>
        <v>陕西省</v>
      </c>
      <c r="F2497">
        <f t="shared" si="77"/>
        <v>6101</v>
      </c>
      <c r="G2497" t="str">
        <f>IF(F2497&gt;10000,"省直辖县市",IF(F2497&gt;7000,“港澳台”,VLOOKUP(F2497,[1]地市级代码匹配!C:D,2,FALSE)))</f>
        <v>西安市</v>
      </c>
      <c r="H2497" s="3" t="s">
        <v>2979</v>
      </c>
    </row>
    <row r="2498" spans="1:8" x14ac:dyDescent="0.3">
      <c r="A2498" s="6" t="s">
        <v>2980</v>
      </c>
      <c r="B2498" s="6" t="s">
        <v>2980</v>
      </c>
      <c r="C2498" s="6">
        <v>610114</v>
      </c>
      <c r="D2498">
        <f t="shared" si="76"/>
        <v>61</v>
      </c>
      <c r="E2498" t="str">
        <f>VLOOKUP(D2498,[1]省代码匹配!B:C,2,FALSE)</f>
        <v>陕西省</v>
      </c>
      <c r="F2498">
        <f t="shared" si="77"/>
        <v>6101</v>
      </c>
      <c r="G2498" t="str">
        <f>IF(F2498&gt;10000,"省直辖县市",IF(F2498&gt;7000,“港澳台”,VLOOKUP(F2498,[1]地市级代码匹配!C:D,2,FALSE)))</f>
        <v>西安市</v>
      </c>
      <c r="H2498" s="3" t="s">
        <v>2980</v>
      </c>
    </row>
    <row r="2499" spans="1:8" x14ac:dyDescent="0.3">
      <c r="A2499" s="6" t="s">
        <v>2981</v>
      </c>
      <c r="B2499" s="6" t="s">
        <v>2981</v>
      </c>
      <c r="C2499" s="6">
        <v>610115</v>
      </c>
      <c r="D2499">
        <f t="shared" ref="D2499:D2562" si="78">INT(C2499/10000)</f>
        <v>61</v>
      </c>
      <c r="E2499" t="str">
        <f>VLOOKUP(D2499,[1]省代码匹配!B:C,2,FALSE)</f>
        <v>陕西省</v>
      </c>
      <c r="F2499">
        <f t="shared" ref="F2499:F2562" si="79">IF(OR(D2499=11,D2499=12,D2499=31,D2499=50,D2499=71,D2499=81,D2499=82),D2499*100,IF(MID(C2499,3,1)="9",C2499,INT(C2499/100)))</f>
        <v>6101</v>
      </c>
      <c r="G2499" t="str">
        <f>IF(F2499&gt;10000,"省直辖县市",IF(F2499&gt;7000,“港澳台”,VLOOKUP(F2499,[1]地市级代码匹配!C:D,2,FALSE)))</f>
        <v>西安市</v>
      </c>
      <c r="H2499" s="3" t="s">
        <v>2981</v>
      </c>
    </row>
    <row r="2500" spans="1:8" x14ac:dyDescent="0.3">
      <c r="A2500" s="6" t="s">
        <v>10</v>
      </c>
      <c r="B2500" s="6" t="s">
        <v>10</v>
      </c>
      <c r="C2500" s="6">
        <v>610116</v>
      </c>
      <c r="D2500">
        <f t="shared" si="78"/>
        <v>61</v>
      </c>
      <c r="E2500" t="str">
        <f>VLOOKUP(D2500,[1]省代码匹配!B:C,2,FALSE)</f>
        <v>陕西省</v>
      </c>
      <c r="F2500">
        <f t="shared" si="79"/>
        <v>6101</v>
      </c>
      <c r="G2500" t="str">
        <f>IF(F2500&gt;10000,"省直辖县市",IF(F2500&gt;7000,“港澳台”,VLOOKUP(F2500,[1]地市级代码匹配!C:D,2,FALSE)))</f>
        <v>西安市</v>
      </c>
      <c r="H2500" s="3" t="s">
        <v>10</v>
      </c>
    </row>
    <row r="2501" spans="1:8" x14ac:dyDescent="0.3">
      <c r="A2501" s="6" t="s">
        <v>1965</v>
      </c>
      <c r="B2501" s="6" t="s">
        <v>1965</v>
      </c>
      <c r="C2501" s="6">
        <v>610117</v>
      </c>
      <c r="D2501">
        <f t="shared" si="78"/>
        <v>61</v>
      </c>
      <c r="E2501" t="str">
        <f>VLOOKUP(D2501,[1]省代码匹配!B:C,2,FALSE)</f>
        <v>陕西省</v>
      </c>
      <c r="F2501">
        <f t="shared" si="79"/>
        <v>6101</v>
      </c>
      <c r="G2501" t="str">
        <f>IF(F2501&gt;10000,"省直辖县市",IF(F2501&gt;7000,“港澳台”,VLOOKUP(F2501,[1]地市级代码匹配!C:D,2,FALSE)))</f>
        <v>西安市</v>
      </c>
      <c r="H2501" s="3" t="s">
        <v>3168</v>
      </c>
    </row>
    <row r="2502" spans="1:8" x14ac:dyDescent="0.3">
      <c r="A2502" s="6" t="s">
        <v>1968</v>
      </c>
      <c r="B2502" s="6" t="s">
        <v>1968</v>
      </c>
      <c r="C2502" s="6">
        <v>610118</v>
      </c>
      <c r="D2502">
        <f t="shared" si="78"/>
        <v>61</v>
      </c>
      <c r="E2502" t="str">
        <f>VLOOKUP(D2502,[1]省代码匹配!B:C,2,FALSE)</f>
        <v>陕西省</v>
      </c>
      <c r="F2502">
        <f t="shared" si="79"/>
        <v>6101</v>
      </c>
      <c r="G2502" t="str">
        <f>IF(F2502&gt;10000,"省直辖县市",IF(F2502&gt;7000,“港澳台”,VLOOKUP(F2502,[1]地市级代码匹配!C:D,2,FALSE)))</f>
        <v>西安市</v>
      </c>
      <c r="H2502" s="5" t="s">
        <v>2982</v>
      </c>
    </row>
    <row r="2503" spans="1:8" x14ac:dyDescent="0.3">
      <c r="A2503" s="6" t="s">
        <v>1969</v>
      </c>
      <c r="B2503" s="6" t="s">
        <v>1969</v>
      </c>
      <c r="C2503" s="6">
        <v>610122</v>
      </c>
      <c r="D2503">
        <f t="shared" si="78"/>
        <v>61</v>
      </c>
      <c r="E2503" t="str">
        <f>VLOOKUP(D2503,[1]省代码匹配!B:C,2,FALSE)</f>
        <v>陕西省</v>
      </c>
      <c r="F2503">
        <f t="shared" si="79"/>
        <v>6101</v>
      </c>
      <c r="G2503" t="str">
        <f>IF(F2503&gt;10000,"省直辖县市",IF(F2503&gt;7000,“港澳台”,VLOOKUP(F2503,[1]地市级代码匹配!C:D,2,FALSE)))</f>
        <v>西安市</v>
      </c>
      <c r="H2503" s="3" t="s">
        <v>1969</v>
      </c>
    </row>
    <row r="2504" spans="1:8" x14ac:dyDescent="0.3">
      <c r="A2504" s="6" t="s">
        <v>1970</v>
      </c>
      <c r="B2504" s="6" t="s">
        <v>1970</v>
      </c>
      <c r="C2504" s="6">
        <v>610124</v>
      </c>
      <c r="D2504">
        <f t="shared" si="78"/>
        <v>61</v>
      </c>
      <c r="E2504" t="str">
        <f>VLOOKUP(D2504,[1]省代码匹配!B:C,2,FALSE)</f>
        <v>陕西省</v>
      </c>
      <c r="F2504">
        <f t="shared" si="79"/>
        <v>6101</v>
      </c>
      <c r="G2504" t="str">
        <f>IF(F2504&gt;10000,"省直辖县市",IF(F2504&gt;7000,“港澳台”,VLOOKUP(F2504,[1]地市级代码匹配!C:D,2,FALSE)))</f>
        <v>西安市</v>
      </c>
      <c r="H2504" s="3" t="s">
        <v>1970</v>
      </c>
    </row>
    <row r="2505" spans="1:8" x14ac:dyDescent="0.3">
      <c r="A2505" s="6" t="s">
        <v>2983</v>
      </c>
      <c r="B2505" s="6" t="s">
        <v>2983</v>
      </c>
      <c r="C2505" s="6">
        <v>610202</v>
      </c>
      <c r="D2505">
        <f t="shared" si="78"/>
        <v>61</v>
      </c>
      <c r="E2505" t="str">
        <f>VLOOKUP(D2505,[1]省代码匹配!B:C,2,FALSE)</f>
        <v>陕西省</v>
      </c>
      <c r="F2505">
        <f t="shared" si="79"/>
        <v>6102</v>
      </c>
      <c r="G2505" t="str">
        <f>IF(F2505&gt;10000,"省直辖县市",IF(F2505&gt;7000,“港澳台”,VLOOKUP(F2505,[1]地市级代码匹配!C:D,2,FALSE)))</f>
        <v>铜川市</v>
      </c>
      <c r="H2505" s="3" t="s">
        <v>2983</v>
      </c>
    </row>
    <row r="2506" spans="1:8" x14ac:dyDescent="0.3">
      <c r="A2506" s="6" t="s">
        <v>2984</v>
      </c>
      <c r="B2506" s="6" t="s">
        <v>2984</v>
      </c>
      <c r="C2506" s="6">
        <v>610203</v>
      </c>
      <c r="D2506">
        <f t="shared" si="78"/>
        <v>61</v>
      </c>
      <c r="E2506" t="str">
        <f>VLOOKUP(D2506,[1]省代码匹配!B:C,2,FALSE)</f>
        <v>陕西省</v>
      </c>
      <c r="F2506">
        <f t="shared" si="79"/>
        <v>6102</v>
      </c>
      <c r="G2506" t="str">
        <f>IF(F2506&gt;10000,"省直辖县市",IF(F2506&gt;7000,“港澳台”,VLOOKUP(F2506,[1]地市级代码匹配!C:D,2,FALSE)))</f>
        <v>铜川市</v>
      </c>
      <c r="H2506" s="3" t="s">
        <v>2984</v>
      </c>
    </row>
    <row r="2507" spans="1:8" x14ac:dyDescent="0.3">
      <c r="A2507" s="6" t="s">
        <v>1971</v>
      </c>
      <c r="B2507" s="6" t="s">
        <v>1971</v>
      </c>
      <c r="C2507" s="6">
        <v>610204</v>
      </c>
      <c r="D2507">
        <f t="shared" si="78"/>
        <v>61</v>
      </c>
      <c r="E2507" t="str">
        <f>VLOOKUP(D2507,[1]省代码匹配!B:C,2,FALSE)</f>
        <v>陕西省</v>
      </c>
      <c r="F2507">
        <f t="shared" si="79"/>
        <v>6102</v>
      </c>
      <c r="G2507" t="str">
        <f>IF(F2507&gt;10000,"省直辖县市",IF(F2507&gt;7000,“港澳台”,VLOOKUP(F2507,[1]地市级代码匹配!C:D,2,FALSE)))</f>
        <v>铜川市</v>
      </c>
      <c r="H2507" s="3" t="s">
        <v>1971</v>
      </c>
    </row>
    <row r="2508" spans="1:8" x14ac:dyDescent="0.3">
      <c r="A2508" s="6" t="s">
        <v>1973</v>
      </c>
      <c r="B2508" s="6" t="s">
        <v>1973</v>
      </c>
      <c r="C2508" s="6">
        <v>610222</v>
      </c>
      <c r="D2508">
        <f t="shared" si="78"/>
        <v>61</v>
      </c>
      <c r="E2508" t="str">
        <f>VLOOKUP(D2508,[1]省代码匹配!B:C,2,FALSE)</f>
        <v>陕西省</v>
      </c>
      <c r="F2508">
        <f t="shared" si="79"/>
        <v>6102</v>
      </c>
      <c r="G2508" t="str">
        <f>IF(F2508&gt;10000,"省直辖县市",IF(F2508&gt;7000,“港澳台”,VLOOKUP(F2508,[1]地市级代码匹配!C:D,2,FALSE)))</f>
        <v>铜川市</v>
      </c>
      <c r="H2508" s="3" t="s">
        <v>1973</v>
      </c>
    </row>
    <row r="2509" spans="1:8" x14ac:dyDescent="0.3">
      <c r="A2509" s="6" t="s">
        <v>2985</v>
      </c>
      <c r="B2509" s="6" t="s">
        <v>2985</v>
      </c>
      <c r="C2509" s="6">
        <v>610302</v>
      </c>
      <c r="D2509">
        <f t="shared" si="78"/>
        <v>61</v>
      </c>
      <c r="E2509" t="str">
        <f>VLOOKUP(D2509,[1]省代码匹配!B:C,2,FALSE)</f>
        <v>陕西省</v>
      </c>
      <c r="F2509">
        <f t="shared" si="79"/>
        <v>6103</v>
      </c>
      <c r="G2509" t="str">
        <f>IF(F2509&gt;10000,"省直辖县市",IF(F2509&gt;7000,“港澳台”,VLOOKUP(F2509,[1]地市级代码匹配!C:D,2,FALSE)))</f>
        <v>宝鸡市</v>
      </c>
      <c r="H2509" s="3" t="s">
        <v>2985</v>
      </c>
    </row>
    <row r="2510" spans="1:8" x14ac:dyDescent="0.3">
      <c r="A2510" s="6" t="s">
        <v>2986</v>
      </c>
      <c r="B2510" s="6" t="s">
        <v>2986</v>
      </c>
      <c r="C2510" s="6">
        <v>610303</v>
      </c>
      <c r="D2510">
        <f t="shared" si="78"/>
        <v>61</v>
      </c>
      <c r="E2510" t="str">
        <f>VLOOKUP(D2510,[1]省代码匹配!B:C,2,FALSE)</f>
        <v>陕西省</v>
      </c>
      <c r="F2510">
        <f t="shared" si="79"/>
        <v>6103</v>
      </c>
      <c r="G2510" t="str">
        <f>IF(F2510&gt;10000,"省直辖县市",IF(F2510&gt;7000,“港澳台”,VLOOKUP(F2510,[1]地市级代码匹配!C:D,2,FALSE)))</f>
        <v>宝鸡市</v>
      </c>
      <c r="H2510" s="3" t="s">
        <v>2986</v>
      </c>
    </row>
    <row r="2511" spans="1:8" x14ac:dyDescent="0.3">
      <c r="A2511" s="6" t="s">
        <v>1974</v>
      </c>
      <c r="B2511" s="6" t="s">
        <v>1974</v>
      </c>
      <c r="C2511" s="6">
        <v>610304</v>
      </c>
      <c r="D2511">
        <f t="shared" si="78"/>
        <v>61</v>
      </c>
      <c r="E2511" t="str">
        <f>VLOOKUP(D2511,[1]省代码匹配!B:C,2,FALSE)</f>
        <v>陕西省</v>
      </c>
      <c r="F2511">
        <f t="shared" si="79"/>
        <v>6103</v>
      </c>
      <c r="G2511" t="str">
        <f>IF(F2511&gt;10000,"省直辖县市",IF(F2511&gt;7000,“港澳台”,VLOOKUP(F2511,[1]地市级代码匹配!C:D,2,FALSE)))</f>
        <v>宝鸡市</v>
      </c>
      <c r="H2511" s="3" t="s">
        <v>1974</v>
      </c>
    </row>
    <row r="2512" spans="1:8" x14ac:dyDescent="0.3">
      <c r="A2512" s="6" t="s">
        <v>1976</v>
      </c>
      <c r="B2512" s="6" t="s">
        <v>1976</v>
      </c>
      <c r="C2512" s="6">
        <v>610322</v>
      </c>
      <c r="D2512">
        <f t="shared" si="78"/>
        <v>61</v>
      </c>
      <c r="E2512" t="str">
        <f>VLOOKUP(D2512,[1]省代码匹配!B:C,2,FALSE)</f>
        <v>陕西省</v>
      </c>
      <c r="F2512">
        <f t="shared" si="79"/>
        <v>6103</v>
      </c>
      <c r="G2512" t="str">
        <f>IF(F2512&gt;10000,"省直辖县市",IF(F2512&gt;7000,“港澳台”,VLOOKUP(F2512,[1]地市级代码匹配!C:D,2,FALSE)))</f>
        <v>宝鸡市</v>
      </c>
      <c r="H2512" s="3" t="s">
        <v>1976</v>
      </c>
    </row>
    <row r="2513" spans="1:8" x14ac:dyDescent="0.3">
      <c r="A2513" s="6" t="s">
        <v>1977</v>
      </c>
      <c r="B2513" s="6" t="s">
        <v>1977</v>
      </c>
      <c r="C2513" s="6">
        <v>610323</v>
      </c>
      <c r="D2513">
        <f t="shared" si="78"/>
        <v>61</v>
      </c>
      <c r="E2513" t="str">
        <f>VLOOKUP(D2513,[1]省代码匹配!B:C,2,FALSE)</f>
        <v>陕西省</v>
      </c>
      <c r="F2513">
        <f t="shared" si="79"/>
        <v>6103</v>
      </c>
      <c r="G2513" t="str">
        <f>IF(F2513&gt;10000,"省直辖县市",IF(F2513&gt;7000,“港澳台”,VLOOKUP(F2513,[1]地市级代码匹配!C:D,2,FALSE)))</f>
        <v>宝鸡市</v>
      </c>
      <c r="H2513" s="3" t="s">
        <v>1977</v>
      </c>
    </row>
    <row r="2514" spans="1:8" x14ac:dyDescent="0.3">
      <c r="A2514" s="6" t="s">
        <v>1978</v>
      </c>
      <c r="B2514" s="6" t="s">
        <v>1978</v>
      </c>
      <c r="C2514" s="6">
        <v>610324</v>
      </c>
      <c r="D2514">
        <f t="shared" si="78"/>
        <v>61</v>
      </c>
      <c r="E2514" t="str">
        <f>VLOOKUP(D2514,[1]省代码匹配!B:C,2,FALSE)</f>
        <v>陕西省</v>
      </c>
      <c r="F2514">
        <f t="shared" si="79"/>
        <v>6103</v>
      </c>
      <c r="G2514" t="str">
        <f>IF(F2514&gt;10000,"省直辖县市",IF(F2514&gt;7000,“港澳台”,VLOOKUP(F2514,[1]地市级代码匹配!C:D,2,FALSE)))</f>
        <v>宝鸡市</v>
      </c>
      <c r="H2514" s="3" t="s">
        <v>1978</v>
      </c>
    </row>
    <row r="2515" spans="1:8" x14ac:dyDescent="0.3">
      <c r="A2515" s="6" t="s">
        <v>1979</v>
      </c>
      <c r="B2515" s="6" t="s">
        <v>1979</v>
      </c>
      <c r="C2515" s="6">
        <v>610326</v>
      </c>
      <c r="D2515">
        <f t="shared" si="78"/>
        <v>61</v>
      </c>
      <c r="E2515" t="str">
        <f>VLOOKUP(D2515,[1]省代码匹配!B:C,2,FALSE)</f>
        <v>陕西省</v>
      </c>
      <c r="F2515">
        <f t="shared" si="79"/>
        <v>6103</v>
      </c>
      <c r="G2515" t="str">
        <f>IF(F2515&gt;10000,"省直辖县市",IF(F2515&gt;7000,“港澳台”,VLOOKUP(F2515,[1]地市级代码匹配!C:D,2,FALSE)))</f>
        <v>宝鸡市</v>
      </c>
      <c r="H2515" s="3" t="s">
        <v>1979</v>
      </c>
    </row>
    <row r="2516" spans="1:8" x14ac:dyDescent="0.3">
      <c r="A2516" s="6" t="s">
        <v>1980</v>
      </c>
      <c r="B2516" s="6" t="s">
        <v>1980</v>
      </c>
      <c r="C2516" s="6">
        <v>610327</v>
      </c>
      <c r="D2516">
        <f t="shared" si="78"/>
        <v>61</v>
      </c>
      <c r="E2516" t="str">
        <f>VLOOKUP(D2516,[1]省代码匹配!B:C,2,FALSE)</f>
        <v>陕西省</v>
      </c>
      <c r="F2516">
        <f t="shared" si="79"/>
        <v>6103</v>
      </c>
      <c r="G2516" t="str">
        <f>IF(F2516&gt;10000,"省直辖县市",IF(F2516&gt;7000,“港澳台”,VLOOKUP(F2516,[1]地市级代码匹配!C:D,2,FALSE)))</f>
        <v>宝鸡市</v>
      </c>
      <c r="H2516" s="3" t="s">
        <v>1980</v>
      </c>
    </row>
    <row r="2517" spans="1:8" x14ac:dyDescent="0.3">
      <c r="A2517" s="6" t="s">
        <v>1981</v>
      </c>
      <c r="B2517" s="6" t="s">
        <v>1981</v>
      </c>
      <c r="C2517" s="6">
        <v>610328</v>
      </c>
      <c r="D2517">
        <f t="shared" si="78"/>
        <v>61</v>
      </c>
      <c r="E2517" t="str">
        <f>VLOOKUP(D2517,[1]省代码匹配!B:C,2,FALSE)</f>
        <v>陕西省</v>
      </c>
      <c r="F2517">
        <f t="shared" si="79"/>
        <v>6103</v>
      </c>
      <c r="G2517" t="str">
        <f>IF(F2517&gt;10000,"省直辖县市",IF(F2517&gt;7000,“港澳台”,VLOOKUP(F2517,[1]地市级代码匹配!C:D,2,FALSE)))</f>
        <v>宝鸡市</v>
      </c>
      <c r="H2517" s="3" t="s">
        <v>1981</v>
      </c>
    </row>
    <row r="2518" spans="1:8" x14ac:dyDescent="0.3">
      <c r="A2518" s="6" t="s">
        <v>1982</v>
      </c>
      <c r="B2518" s="6" t="s">
        <v>1982</v>
      </c>
      <c r="C2518" s="6">
        <v>610329</v>
      </c>
      <c r="D2518">
        <f t="shared" si="78"/>
        <v>61</v>
      </c>
      <c r="E2518" t="str">
        <f>VLOOKUP(D2518,[1]省代码匹配!B:C,2,FALSE)</f>
        <v>陕西省</v>
      </c>
      <c r="F2518">
        <f t="shared" si="79"/>
        <v>6103</v>
      </c>
      <c r="G2518" t="str">
        <f>IF(F2518&gt;10000,"省直辖县市",IF(F2518&gt;7000,“港澳台”,VLOOKUP(F2518,[1]地市级代码匹配!C:D,2,FALSE)))</f>
        <v>宝鸡市</v>
      </c>
      <c r="H2518" s="3" t="s">
        <v>1982</v>
      </c>
    </row>
    <row r="2519" spans="1:8" x14ac:dyDescent="0.3">
      <c r="A2519" s="6" t="s">
        <v>1983</v>
      </c>
      <c r="B2519" s="6" t="s">
        <v>1983</v>
      </c>
      <c r="C2519" s="6">
        <v>610330</v>
      </c>
      <c r="D2519">
        <f t="shared" si="78"/>
        <v>61</v>
      </c>
      <c r="E2519" t="str">
        <f>VLOOKUP(D2519,[1]省代码匹配!B:C,2,FALSE)</f>
        <v>陕西省</v>
      </c>
      <c r="F2519">
        <f t="shared" si="79"/>
        <v>6103</v>
      </c>
      <c r="G2519" t="str">
        <f>IF(F2519&gt;10000,"省直辖县市",IF(F2519&gt;7000,“港澳台”,VLOOKUP(F2519,[1]地市级代码匹配!C:D,2,FALSE)))</f>
        <v>宝鸡市</v>
      </c>
      <c r="H2519" s="3" t="s">
        <v>1983</v>
      </c>
    </row>
    <row r="2520" spans="1:8" x14ac:dyDescent="0.3">
      <c r="A2520" s="6" t="s">
        <v>1984</v>
      </c>
      <c r="B2520" s="6" t="s">
        <v>1984</v>
      </c>
      <c r="C2520" s="6">
        <v>610331</v>
      </c>
      <c r="D2520">
        <f t="shared" si="78"/>
        <v>61</v>
      </c>
      <c r="E2520" t="str">
        <f>VLOOKUP(D2520,[1]省代码匹配!B:C,2,FALSE)</f>
        <v>陕西省</v>
      </c>
      <c r="F2520">
        <f t="shared" si="79"/>
        <v>6103</v>
      </c>
      <c r="G2520" t="str">
        <f>IF(F2520&gt;10000,"省直辖县市",IF(F2520&gt;7000,“港澳台”,VLOOKUP(F2520,[1]地市级代码匹配!C:D,2,FALSE)))</f>
        <v>宝鸡市</v>
      </c>
      <c r="H2520" s="3" t="s">
        <v>1984</v>
      </c>
    </row>
    <row r="2521" spans="1:8" x14ac:dyDescent="0.3">
      <c r="A2521" s="6" t="s">
        <v>2987</v>
      </c>
      <c r="B2521" s="6" t="s">
        <v>2987</v>
      </c>
      <c r="C2521" s="6">
        <v>610402</v>
      </c>
      <c r="D2521">
        <f t="shared" si="78"/>
        <v>61</v>
      </c>
      <c r="E2521" t="str">
        <f>VLOOKUP(D2521,[1]省代码匹配!B:C,2,FALSE)</f>
        <v>陕西省</v>
      </c>
      <c r="F2521">
        <f t="shared" si="79"/>
        <v>6104</v>
      </c>
      <c r="G2521" t="str">
        <f>IF(F2521&gt;10000,"省直辖县市",IF(F2521&gt;7000,“港澳台”,VLOOKUP(F2521,[1]地市级代码匹配!C:D,2,FALSE)))</f>
        <v>咸阳市</v>
      </c>
      <c r="H2521" s="3" t="s">
        <v>2987</v>
      </c>
    </row>
    <row r="2522" spans="1:8" x14ac:dyDescent="0.3">
      <c r="A2522" s="6" t="s">
        <v>3639</v>
      </c>
      <c r="B2522" s="6" t="s">
        <v>3639</v>
      </c>
      <c r="C2522" s="6">
        <v>610403</v>
      </c>
      <c r="D2522">
        <f t="shared" si="78"/>
        <v>61</v>
      </c>
      <c r="E2522" t="str">
        <f>VLOOKUP(D2522,[1]省代码匹配!B:C,2,FALSE)</f>
        <v>陕西省</v>
      </c>
      <c r="F2522">
        <f t="shared" si="79"/>
        <v>6104</v>
      </c>
      <c r="G2522" t="str">
        <f>IF(F2522&gt;10000,"省直辖县市",IF(F2522&gt;7000,“港澳台”,VLOOKUP(F2522,[1]地市级代码匹配!C:D,2,FALSE)))</f>
        <v>咸阳市</v>
      </c>
      <c r="H2522" s="3"/>
    </row>
    <row r="2523" spans="1:8" x14ac:dyDescent="0.3">
      <c r="A2523" s="6" t="s">
        <v>2988</v>
      </c>
      <c r="B2523" s="6" t="s">
        <v>2988</v>
      </c>
      <c r="C2523" s="6">
        <v>610404</v>
      </c>
      <c r="D2523">
        <f t="shared" si="78"/>
        <v>61</v>
      </c>
      <c r="E2523" t="str">
        <f>VLOOKUP(D2523,[1]省代码匹配!B:C,2,FALSE)</f>
        <v>陕西省</v>
      </c>
      <c r="F2523">
        <f t="shared" si="79"/>
        <v>6104</v>
      </c>
      <c r="G2523" t="str">
        <f>IF(F2523&gt;10000,"省直辖县市",IF(F2523&gt;7000,“港澳台”,VLOOKUP(F2523,[1]地市级代码匹配!C:D,2,FALSE)))</f>
        <v>咸阳市</v>
      </c>
      <c r="H2523" s="3" t="s">
        <v>2988</v>
      </c>
    </row>
    <row r="2524" spans="1:8" x14ac:dyDescent="0.3">
      <c r="A2524" s="6" t="s">
        <v>1985</v>
      </c>
      <c r="B2524" s="6" t="s">
        <v>1985</v>
      </c>
      <c r="C2524" s="6">
        <v>610422</v>
      </c>
      <c r="D2524">
        <f t="shared" si="78"/>
        <v>61</v>
      </c>
      <c r="E2524" t="str">
        <f>VLOOKUP(D2524,[1]省代码匹配!B:C,2,FALSE)</f>
        <v>陕西省</v>
      </c>
      <c r="F2524">
        <f t="shared" si="79"/>
        <v>6104</v>
      </c>
      <c r="G2524" t="str">
        <f>IF(F2524&gt;10000,"省直辖县市",IF(F2524&gt;7000,“港澳台”,VLOOKUP(F2524,[1]地市级代码匹配!C:D,2,FALSE)))</f>
        <v>咸阳市</v>
      </c>
      <c r="H2524" s="3" t="s">
        <v>1985</v>
      </c>
    </row>
    <row r="2525" spans="1:8" x14ac:dyDescent="0.3">
      <c r="A2525" s="6" t="s">
        <v>1987</v>
      </c>
      <c r="B2525" s="6" t="s">
        <v>1987</v>
      </c>
      <c r="C2525" s="6">
        <v>610423</v>
      </c>
      <c r="D2525">
        <f t="shared" si="78"/>
        <v>61</v>
      </c>
      <c r="E2525" t="str">
        <f>VLOOKUP(D2525,[1]省代码匹配!B:C,2,FALSE)</f>
        <v>陕西省</v>
      </c>
      <c r="F2525">
        <f t="shared" si="79"/>
        <v>6104</v>
      </c>
      <c r="G2525" t="str">
        <f>IF(F2525&gt;10000,"省直辖县市",IF(F2525&gt;7000,“港澳台”,VLOOKUP(F2525,[1]地市级代码匹配!C:D,2,FALSE)))</f>
        <v>咸阳市</v>
      </c>
      <c r="H2525" s="3" t="s">
        <v>1987</v>
      </c>
    </row>
    <row r="2526" spans="1:8" x14ac:dyDescent="0.3">
      <c r="A2526" s="6" t="s">
        <v>1988</v>
      </c>
      <c r="B2526" s="6" t="s">
        <v>1988</v>
      </c>
      <c r="C2526" s="6">
        <v>610424</v>
      </c>
      <c r="D2526">
        <f t="shared" si="78"/>
        <v>61</v>
      </c>
      <c r="E2526" t="str">
        <f>VLOOKUP(D2526,[1]省代码匹配!B:C,2,FALSE)</f>
        <v>陕西省</v>
      </c>
      <c r="F2526">
        <f t="shared" si="79"/>
        <v>6104</v>
      </c>
      <c r="G2526" t="str">
        <f>IF(F2526&gt;10000,"省直辖县市",IF(F2526&gt;7000,“港澳台”,VLOOKUP(F2526,[1]地市级代码匹配!C:D,2,FALSE)))</f>
        <v>咸阳市</v>
      </c>
      <c r="H2526" s="3" t="s">
        <v>1988</v>
      </c>
    </row>
    <row r="2527" spans="1:8" x14ac:dyDescent="0.3">
      <c r="A2527" s="6" t="s">
        <v>1989</v>
      </c>
      <c r="B2527" s="6" t="s">
        <v>1989</v>
      </c>
      <c r="C2527" s="6">
        <v>610425</v>
      </c>
      <c r="D2527">
        <f t="shared" si="78"/>
        <v>61</v>
      </c>
      <c r="E2527" t="str">
        <f>VLOOKUP(D2527,[1]省代码匹配!B:C,2,FALSE)</f>
        <v>陕西省</v>
      </c>
      <c r="F2527">
        <f t="shared" si="79"/>
        <v>6104</v>
      </c>
      <c r="G2527" t="str">
        <f>IF(F2527&gt;10000,"省直辖县市",IF(F2527&gt;7000,“港澳台”,VLOOKUP(F2527,[1]地市级代码匹配!C:D,2,FALSE)))</f>
        <v>咸阳市</v>
      </c>
      <c r="H2527" s="3" t="s">
        <v>1989</v>
      </c>
    </row>
    <row r="2528" spans="1:8" x14ac:dyDescent="0.3">
      <c r="A2528" s="6" t="s">
        <v>1990</v>
      </c>
      <c r="B2528" s="6" t="s">
        <v>1990</v>
      </c>
      <c r="C2528" s="6">
        <v>610426</v>
      </c>
      <c r="D2528">
        <f t="shared" si="78"/>
        <v>61</v>
      </c>
      <c r="E2528" t="str">
        <f>VLOOKUP(D2528,[1]省代码匹配!B:C,2,FALSE)</f>
        <v>陕西省</v>
      </c>
      <c r="F2528">
        <f t="shared" si="79"/>
        <v>6104</v>
      </c>
      <c r="G2528" t="str">
        <f>IF(F2528&gt;10000,"省直辖县市",IF(F2528&gt;7000,“港澳台”,VLOOKUP(F2528,[1]地市级代码匹配!C:D,2,FALSE)))</f>
        <v>咸阳市</v>
      </c>
      <c r="H2528" s="3" t="s">
        <v>1990</v>
      </c>
    </row>
    <row r="2529" spans="1:8" x14ac:dyDescent="0.3">
      <c r="A2529" s="6" t="s">
        <v>1991</v>
      </c>
      <c r="B2529" s="6" t="s">
        <v>1991</v>
      </c>
      <c r="C2529" s="6">
        <v>610428</v>
      </c>
      <c r="D2529">
        <f t="shared" si="78"/>
        <v>61</v>
      </c>
      <c r="E2529" t="str">
        <f>VLOOKUP(D2529,[1]省代码匹配!B:C,2,FALSE)</f>
        <v>陕西省</v>
      </c>
      <c r="F2529">
        <f t="shared" si="79"/>
        <v>6104</v>
      </c>
      <c r="G2529" t="str">
        <f>IF(F2529&gt;10000,"省直辖县市",IF(F2529&gt;7000,“港澳台”,VLOOKUP(F2529,[1]地市级代码匹配!C:D,2,FALSE)))</f>
        <v>咸阳市</v>
      </c>
      <c r="H2529" s="3" t="s">
        <v>1991</v>
      </c>
    </row>
    <row r="2530" spans="1:8" x14ac:dyDescent="0.3">
      <c r="A2530" s="6" t="s">
        <v>1992</v>
      </c>
      <c r="B2530" s="6" t="s">
        <v>1992</v>
      </c>
      <c r="C2530" s="6">
        <v>610429</v>
      </c>
      <c r="D2530">
        <f t="shared" si="78"/>
        <v>61</v>
      </c>
      <c r="E2530" t="str">
        <f>VLOOKUP(D2530,[1]省代码匹配!B:C,2,FALSE)</f>
        <v>陕西省</v>
      </c>
      <c r="F2530">
        <f t="shared" si="79"/>
        <v>6104</v>
      </c>
      <c r="G2530" t="str">
        <f>IF(F2530&gt;10000,"省直辖县市",IF(F2530&gt;7000,“港澳台”,VLOOKUP(F2530,[1]地市级代码匹配!C:D,2,FALSE)))</f>
        <v>咸阳市</v>
      </c>
      <c r="H2530" s="3" t="s">
        <v>1992</v>
      </c>
    </row>
    <row r="2531" spans="1:8" x14ac:dyDescent="0.3">
      <c r="A2531" s="6" t="s">
        <v>1993</v>
      </c>
      <c r="B2531" s="6" t="s">
        <v>1993</v>
      </c>
      <c r="C2531" s="6">
        <v>610430</v>
      </c>
      <c r="D2531">
        <f t="shared" si="78"/>
        <v>61</v>
      </c>
      <c r="E2531" t="str">
        <f>VLOOKUP(D2531,[1]省代码匹配!B:C,2,FALSE)</f>
        <v>陕西省</v>
      </c>
      <c r="F2531">
        <f t="shared" si="79"/>
        <v>6104</v>
      </c>
      <c r="G2531" t="str">
        <f>IF(F2531&gt;10000,"省直辖县市",IF(F2531&gt;7000,“港澳台”,VLOOKUP(F2531,[1]地市级代码匹配!C:D,2,FALSE)))</f>
        <v>咸阳市</v>
      </c>
      <c r="H2531" s="3" t="s">
        <v>1993</v>
      </c>
    </row>
    <row r="2532" spans="1:8" x14ac:dyDescent="0.3">
      <c r="A2532" s="6" t="s">
        <v>1994</v>
      </c>
      <c r="B2532" s="6" t="s">
        <v>1994</v>
      </c>
      <c r="C2532" s="6">
        <v>610431</v>
      </c>
      <c r="D2532">
        <f t="shared" si="78"/>
        <v>61</v>
      </c>
      <c r="E2532" t="str">
        <f>VLOOKUP(D2532,[1]省代码匹配!B:C,2,FALSE)</f>
        <v>陕西省</v>
      </c>
      <c r="F2532">
        <f t="shared" si="79"/>
        <v>6104</v>
      </c>
      <c r="G2532" t="str">
        <f>IF(F2532&gt;10000,"省直辖县市",IF(F2532&gt;7000,“港澳台”,VLOOKUP(F2532,[1]地市级代码匹配!C:D,2,FALSE)))</f>
        <v>咸阳市</v>
      </c>
      <c r="H2532" s="3" t="s">
        <v>1994</v>
      </c>
    </row>
    <row r="2533" spans="1:8" x14ac:dyDescent="0.3">
      <c r="A2533" s="6" t="s">
        <v>1995</v>
      </c>
      <c r="B2533" s="6" t="s">
        <v>3640</v>
      </c>
      <c r="C2533" s="6">
        <v>610481</v>
      </c>
      <c r="D2533">
        <f t="shared" si="78"/>
        <v>61</v>
      </c>
      <c r="E2533" t="str">
        <f>VLOOKUP(D2533,[1]省代码匹配!B:C,2,FALSE)</f>
        <v>陕西省</v>
      </c>
      <c r="F2533">
        <f t="shared" si="79"/>
        <v>6104</v>
      </c>
      <c r="G2533" t="str">
        <f>IF(F2533&gt;10000,"省直辖县市",IF(F2533&gt;7000,“港澳台”,VLOOKUP(F2533,[1]地市级代码匹配!C:D,2,FALSE)))</f>
        <v>咸阳市</v>
      </c>
      <c r="H2533" s="3" t="s">
        <v>1995</v>
      </c>
    </row>
    <row r="2534" spans="1:8" x14ac:dyDescent="0.3">
      <c r="A2534" s="6" t="s">
        <v>1996</v>
      </c>
      <c r="B2534" s="6" t="s">
        <v>3641</v>
      </c>
      <c r="C2534" s="6">
        <v>610482</v>
      </c>
      <c r="D2534">
        <f t="shared" si="78"/>
        <v>61</v>
      </c>
      <c r="E2534" t="str">
        <f>VLOOKUP(D2534,[1]省代码匹配!B:C,2,FALSE)</f>
        <v>陕西省</v>
      </c>
      <c r="F2534">
        <f t="shared" si="79"/>
        <v>6104</v>
      </c>
      <c r="G2534" t="str">
        <f>IF(F2534&gt;10000,"省直辖县市",IF(F2534&gt;7000,“港澳台”,VLOOKUP(F2534,[1]地市级代码匹配!C:D,2,FALSE)))</f>
        <v>咸阳市</v>
      </c>
      <c r="H2534" s="3" t="s">
        <v>3169</v>
      </c>
    </row>
    <row r="2535" spans="1:8" x14ac:dyDescent="0.3">
      <c r="A2535" s="6" t="s">
        <v>2989</v>
      </c>
      <c r="B2535" s="6" t="s">
        <v>2989</v>
      </c>
      <c r="C2535" s="6">
        <v>610502</v>
      </c>
      <c r="D2535">
        <f t="shared" si="78"/>
        <v>61</v>
      </c>
      <c r="E2535" t="str">
        <f>VLOOKUP(D2535,[1]省代码匹配!B:C,2,FALSE)</f>
        <v>陕西省</v>
      </c>
      <c r="F2535">
        <f t="shared" si="79"/>
        <v>6105</v>
      </c>
      <c r="G2535" t="str">
        <f>IF(F2535&gt;10000,"省直辖县市",IF(F2535&gt;7000,“港澳台”,VLOOKUP(F2535,[1]地市级代码匹配!C:D,2,FALSE)))</f>
        <v>渭南市</v>
      </c>
      <c r="H2535" s="3" t="s">
        <v>2989</v>
      </c>
    </row>
    <row r="2536" spans="1:8" x14ac:dyDescent="0.3">
      <c r="A2536" s="6" t="s">
        <v>1997</v>
      </c>
      <c r="B2536" s="6" t="s">
        <v>1997</v>
      </c>
      <c r="C2536" s="6">
        <v>610503</v>
      </c>
      <c r="D2536">
        <f t="shared" si="78"/>
        <v>61</v>
      </c>
      <c r="E2536" t="str">
        <f>VLOOKUP(D2536,[1]省代码匹配!B:C,2,FALSE)</f>
        <v>陕西省</v>
      </c>
      <c r="F2536">
        <f t="shared" si="79"/>
        <v>6105</v>
      </c>
      <c r="G2536" t="str">
        <f>IF(F2536&gt;10000,"省直辖县市",IF(F2536&gt;7000,“港澳台”,VLOOKUP(F2536,[1]地市级代码匹配!C:D,2,FALSE)))</f>
        <v>渭南市</v>
      </c>
      <c r="H2536" s="3" t="s">
        <v>3170</v>
      </c>
    </row>
    <row r="2537" spans="1:8" x14ac:dyDescent="0.3">
      <c r="A2537" s="6" t="s">
        <v>1999</v>
      </c>
      <c r="B2537" s="6" t="s">
        <v>1999</v>
      </c>
      <c r="C2537" s="6">
        <v>610522</v>
      </c>
      <c r="D2537">
        <f t="shared" si="78"/>
        <v>61</v>
      </c>
      <c r="E2537" t="str">
        <f>VLOOKUP(D2537,[1]省代码匹配!B:C,2,FALSE)</f>
        <v>陕西省</v>
      </c>
      <c r="F2537">
        <f t="shared" si="79"/>
        <v>6105</v>
      </c>
      <c r="G2537" t="str">
        <f>IF(F2537&gt;10000,"省直辖县市",IF(F2537&gt;7000,“港澳台”,VLOOKUP(F2537,[1]地市级代码匹配!C:D,2,FALSE)))</f>
        <v>渭南市</v>
      </c>
      <c r="H2537" s="3" t="s">
        <v>1999</v>
      </c>
    </row>
    <row r="2538" spans="1:8" x14ac:dyDescent="0.3">
      <c r="A2538" s="6" t="s">
        <v>2000</v>
      </c>
      <c r="B2538" s="6" t="s">
        <v>2000</v>
      </c>
      <c r="C2538" s="6">
        <v>610523</v>
      </c>
      <c r="D2538">
        <f t="shared" si="78"/>
        <v>61</v>
      </c>
      <c r="E2538" t="str">
        <f>VLOOKUP(D2538,[1]省代码匹配!B:C,2,FALSE)</f>
        <v>陕西省</v>
      </c>
      <c r="F2538">
        <f t="shared" si="79"/>
        <v>6105</v>
      </c>
      <c r="G2538" t="str">
        <f>IF(F2538&gt;10000,"省直辖县市",IF(F2538&gt;7000,“港澳台”,VLOOKUP(F2538,[1]地市级代码匹配!C:D,2,FALSE)))</f>
        <v>渭南市</v>
      </c>
      <c r="H2538" s="3" t="s">
        <v>2000</v>
      </c>
    </row>
    <row r="2539" spans="1:8" x14ac:dyDescent="0.3">
      <c r="A2539" s="6" t="s">
        <v>2001</v>
      </c>
      <c r="B2539" s="6" t="s">
        <v>2001</v>
      </c>
      <c r="C2539" s="6">
        <v>610524</v>
      </c>
      <c r="D2539">
        <f t="shared" si="78"/>
        <v>61</v>
      </c>
      <c r="E2539" t="str">
        <f>VLOOKUP(D2539,[1]省代码匹配!B:C,2,FALSE)</f>
        <v>陕西省</v>
      </c>
      <c r="F2539">
        <f t="shared" si="79"/>
        <v>6105</v>
      </c>
      <c r="G2539" t="str">
        <f>IF(F2539&gt;10000,"省直辖县市",IF(F2539&gt;7000,“港澳台”,VLOOKUP(F2539,[1]地市级代码匹配!C:D,2,FALSE)))</f>
        <v>渭南市</v>
      </c>
      <c r="H2539" s="3" t="s">
        <v>2001</v>
      </c>
    </row>
    <row r="2540" spans="1:8" x14ac:dyDescent="0.3">
      <c r="A2540" s="6" t="s">
        <v>2002</v>
      </c>
      <c r="B2540" s="6" t="s">
        <v>2002</v>
      </c>
      <c r="C2540" s="6">
        <v>610525</v>
      </c>
      <c r="D2540">
        <f t="shared" si="78"/>
        <v>61</v>
      </c>
      <c r="E2540" t="str">
        <f>VLOOKUP(D2540,[1]省代码匹配!B:C,2,FALSE)</f>
        <v>陕西省</v>
      </c>
      <c r="F2540">
        <f t="shared" si="79"/>
        <v>6105</v>
      </c>
      <c r="G2540" t="str">
        <f>IF(F2540&gt;10000,"省直辖县市",IF(F2540&gt;7000,“港澳台”,VLOOKUP(F2540,[1]地市级代码匹配!C:D,2,FALSE)))</f>
        <v>渭南市</v>
      </c>
      <c r="H2540" s="3" t="s">
        <v>2002</v>
      </c>
    </row>
    <row r="2541" spans="1:8" x14ac:dyDescent="0.3">
      <c r="A2541" s="6" t="s">
        <v>2003</v>
      </c>
      <c r="B2541" s="6" t="s">
        <v>2003</v>
      </c>
      <c r="C2541" s="6">
        <v>610526</v>
      </c>
      <c r="D2541">
        <f t="shared" si="78"/>
        <v>61</v>
      </c>
      <c r="E2541" t="str">
        <f>VLOOKUP(D2541,[1]省代码匹配!B:C,2,FALSE)</f>
        <v>陕西省</v>
      </c>
      <c r="F2541">
        <f t="shared" si="79"/>
        <v>6105</v>
      </c>
      <c r="G2541" t="str">
        <f>IF(F2541&gt;10000,"省直辖县市",IF(F2541&gt;7000,“港澳台”,VLOOKUP(F2541,[1]地市级代码匹配!C:D,2,FALSE)))</f>
        <v>渭南市</v>
      </c>
      <c r="H2541" s="3" t="s">
        <v>2003</v>
      </c>
    </row>
    <row r="2542" spans="1:8" x14ac:dyDescent="0.3">
      <c r="A2542" s="6" t="s">
        <v>2004</v>
      </c>
      <c r="B2542" s="6" t="s">
        <v>2004</v>
      </c>
      <c r="C2542" s="6">
        <v>610527</v>
      </c>
      <c r="D2542">
        <f t="shared" si="78"/>
        <v>61</v>
      </c>
      <c r="E2542" t="str">
        <f>VLOOKUP(D2542,[1]省代码匹配!B:C,2,FALSE)</f>
        <v>陕西省</v>
      </c>
      <c r="F2542">
        <f t="shared" si="79"/>
        <v>6105</v>
      </c>
      <c r="G2542" t="str">
        <f>IF(F2542&gt;10000,"省直辖县市",IF(F2542&gt;7000,“港澳台”,VLOOKUP(F2542,[1]地市级代码匹配!C:D,2,FALSE)))</f>
        <v>渭南市</v>
      </c>
      <c r="H2542" s="3" t="s">
        <v>2004</v>
      </c>
    </row>
    <row r="2543" spans="1:8" x14ac:dyDescent="0.3">
      <c r="A2543" s="6" t="s">
        <v>2005</v>
      </c>
      <c r="B2543" s="6" t="s">
        <v>2005</v>
      </c>
      <c r="C2543" s="6">
        <v>610528</v>
      </c>
      <c r="D2543">
        <f t="shared" si="78"/>
        <v>61</v>
      </c>
      <c r="E2543" t="str">
        <f>VLOOKUP(D2543,[1]省代码匹配!B:C,2,FALSE)</f>
        <v>陕西省</v>
      </c>
      <c r="F2543">
        <f t="shared" si="79"/>
        <v>6105</v>
      </c>
      <c r="G2543" t="str">
        <f>IF(F2543&gt;10000,"省直辖县市",IF(F2543&gt;7000,“港澳台”,VLOOKUP(F2543,[1]地市级代码匹配!C:D,2,FALSE)))</f>
        <v>渭南市</v>
      </c>
      <c r="H2543" s="3" t="s">
        <v>2005</v>
      </c>
    </row>
    <row r="2544" spans="1:8" x14ac:dyDescent="0.3">
      <c r="A2544" s="6" t="s">
        <v>2006</v>
      </c>
      <c r="B2544" s="6" t="s">
        <v>3642</v>
      </c>
      <c r="C2544" s="6">
        <v>610581</v>
      </c>
      <c r="D2544">
        <f t="shared" si="78"/>
        <v>61</v>
      </c>
      <c r="E2544" t="str">
        <f>VLOOKUP(D2544,[1]省代码匹配!B:C,2,FALSE)</f>
        <v>陕西省</v>
      </c>
      <c r="F2544">
        <f t="shared" si="79"/>
        <v>6105</v>
      </c>
      <c r="G2544" t="str">
        <f>IF(F2544&gt;10000,"省直辖县市",IF(F2544&gt;7000,“港澳台”,VLOOKUP(F2544,[1]地市级代码匹配!C:D,2,FALSE)))</f>
        <v>渭南市</v>
      </c>
      <c r="H2544" s="3" t="s">
        <v>2006</v>
      </c>
    </row>
    <row r="2545" spans="1:8" x14ac:dyDescent="0.3">
      <c r="A2545" s="6" t="s">
        <v>2007</v>
      </c>
      <c r="B2545" s="6" t="s">
        <v>3643</v>
      </c>
      <c r="C2545" s="6">
        <v>610582</v>
      </c>
      <c r="D2545">
        <f t="shared" si="78"/>
        <v>61</v>
      </c>
      <c r="E2545" t="str">
        <f>VLOOKUP(D2545,[1]省代码匹配!B:C,2,FALSE)</f>
        <v>陕西省</v>
      </c>
      <c r="F2545">
        <f t="shared" si="79"/>
        <v>6105</v>
      </c>
      <c r="G2545" t="str">
        <f>IF(F2545&gt;10000,"省直辖县市",IF(F2545&gt;7000,“港澳台”,VLOOKUP(F2545,[1]地市级代码匹配!C:D,2,FALSE)))</f>
        <v>渭南市</v>
      </c>
      <c r="H2545" s="3" t="s">
        <v>2007</v>
      </c>
    </row>
    <row r="2546" spans="1:8" x14ac:dyDescent="0.3">
      <c r="A2546" s="6" t="s">
        <v>2990</v>
      </c>
      <c r="B2546" s="6" t="s">
        <v>2990</v>
      </c>
      <c r="C2546" s="6">
        <v>610602</v>
      </c>
      <c r="D2546">
        <f t="shared" si="78"/>
        <v>61</v>
      </c>
      <c r="E2546" t="str">
        <f>VLOOKUP(D2546,[1]省代码匹配!B:C,2,FALSE)</f>
        <v>陕西省</v>
      </c>
      <c r="F2546">
        <f t="shared" si="79"/>
        <v>6106</v>
      </c>
      <c r="G2546" t="str">
        <f>IF(F2546&gt;10000,"省直辖县市",IF(F2546&gt;7000,“港澳台”,VLOOKUP(F2546,[1]地市级代码匹配!C:D,2,FALSE)))</f>
        <v>延安市</v>
      </c>
      <c r="H2546" s="3" t="s">
        <v>2990</v>
      </c>
    </row>
    <row r="2547" spans="1:8" x14ac:dyDescent="0.3">
      <c r="A2547" s="6" t="s">
        <v>3644</v>
      </c>
      <c r="B2547" s="6" t="s">
        <v>3644</v>
      </c>
      <c r="C2547" s="6">
        <v>610603</v>
      </c>
      <c r="D2547">
        <f t="shared" si="78"/>
        <v>61</v>
      </c>
      <c r="E2547" t="str">
        <f>VLOOKUP(D2547,[1]省代码匹配!B:C,2,FALSE)</f>
        <v>陕西省</v>
      </c>
      <c r="F2547">
        <f t="shared" si="79"/>
        <v>6106</v>
      </c>
      <c r="G2547" t="str">
        <f>IF(F2547&gt;10000,"省直辖县市",IF(F2547&gt;7000,“港澳台”,VLOOKUP(F2547,[1]地市级代码匹配!C:D,2,FALSE)))</f>
        <v>延安市</v>
      </c>
      <c r="H2547" s="3" t="s">
        <v>3171</v>
      </c>
    </row>
    <row r="2548" spans="1:8" x14ac:dyDescent="0.3">
      <c r="A2548" s="6" t="s">
        <v>2009</v>
      </c>
      <c r="B2548" s="6" t="s">
        <v>2009</v>
      </c>
      <c r="C2548" s="6">
        <v>610621</v>
      </c>
      <c r="D2548">
        <f t="shared" si="78"/>
        <v>61</v>
      </c>
      <c r="E2548" t="str">
        <f>VLOOKUP(D2548,[1]省代码匹配!B:C,2,FALSE)</f>
        <v>陕西省</v>
      </c>
      <c r="F2548">
        <f t="shared" si="79"/>
        <v>6106</v>
      </c>
      <c r="G2548" t="str">
        <f>IF(F2548&gt;10000,"省直辖县市",IF(F2548&gt;7000,“港澳台”,VLOOKUP(F2548,[1]地市级代码匹配!C:D,2,FALSE)))</f>
        <v>延安市</v>
      </c>
      <c r="H2548" s="3" t="s">
        <v>2009</v>
      </c>
    </row>
    <row r="2549" spans="1:8" x14ac:dyDescent="0.3">
      <c r="A2549" s="6" t="s">
        <v>2010</v>
      </c>
      <c r="B2549" s="6" t="s">
        <v>2010</v>
      </c>
      <c r="C2549" s="6">
        <v>610622</v>
      </c>
      <c r="D2549">
        <f t="shared" si="78"/>
        <v>61</v>
      </c>
      <c r="E2549" t="str">
        <f>VLOOKUP(D2549,[1]省代码匹配!B:C,2,FALSE)</f>
        <v>陕西省</v>
      </c>
      <c r="F2549">
        <f t="shared" si="79"/>
        <v>6106</v>
      </c>
      <c r="G2549" t="str">
        <f>IF(F2549&gt;10000,"省直辖县市",IF(F2549&gt;7000,“港澳台”,VLOOKUP(F2549,[1]地市级代码匹配!C:D,2,FALSE)))</f>
        <v>延安市</v>
      </c>
      <c r="H2549" s="3" t="s">
        <v>2010</v>
      </c>
    </row>
    <row r="2550" spans="1:8" x14ac:dyDescent="0.3">
      <c r="A2550" s="6" t="s">
        <v>2011</v>
      </c>
      <c r="B2550" s="6" t="s">
        <v>2011</v>
      </c>
      <c r="C2550" s="6">
        <v>610623</v>
      </c>
      <c r="D2550">
        <f t="shared" si="78"/>
        <v>61</v>
      </c>
      <c r="E2550" t="str">
        <f>VLOOKUP(D2550,[1]省代码匹配!B:C,2,FALSE)</f>
        <v>陕西省</v>
      </c>
      <c r="F2550">
        <f t="shared" si="79"/>
        <v>6106</v>
      </c>
      <c r="G2550" t="str">
        <f>IF(F2550&gt;10000,"省直辖县市",IF(F2550&gt;7000,“港澳台”,VLOOKUP(F2550,[1]地市级代码匹配!C:D,2,FALSE)))</f>
        <v>延安市</v>
      </c>
      <c r="H2550" s="3" t="s">
        <v>2011</v>
      </c>
    </row>
    <row r="2551" spans="1:8" x14ac:dyDescent="0.3">
      <c r="A2551" s="6" t="s">
        <v>2012</v>
      </c>
      <c r="B2551" s="6" t="s">
        <v>2012</v>
      </c>
      <c r="C2551" s="6">
        <v>610625</v>
      </c>
      <c r="D2551">
        <f t="shared" si="78"/>
        <v>61</v>
      </c>
      <c r="E2551" t="str">
        <f>VLOOKUP(D2551,[1]省代码匹配!B:C,2,FALSE)</f>
        <v>陕西省</v>
      </c>
      <c r="F2551">
        <f t="shared" si="79"/>
        <v>6106</v>
      </c>
      <c r="G2551" t="str">
        <f>IF(F2551&gt;10000,"省直辖县市",IF(F2551&gt;7000,“港澳台”,VLOOKUP(F2551,[1]地市级代码匹配!C:D,2,FALSE)))</f>
        <v>延安市</v>
      </c>
      <c r="H2551" s="3" t="s">
        <v>2012</v>
      </c>
    </row>
    <row r="2552" spans="1:8" x14ac:dyDescent="0.3">
      <c r="A2552" s="6" t="s">
        <v>2013</v>
      </c>
      <c r="B2552" s="6" t="s">
        <v>2013</v>
      </c>
      <c r="C2552" s="6">
        <v>610626</v>
      </c>
      <c r="D2552">
        <f t="shared" si="78"/>
        <v>61</v>
      </c>
      <c r="E2552" t="str">
        <f>VLOOKUP(D2552,[1]省代码匹配!B:C,2,FALSE)</f>
        <v>陕西省</v>
      </c>
      <c r="F2552">
        <f t="shared" si="79"/>
        <v>6106</v>
      </c>
      <c r="G2552" t="str">
        <f>IF(F2552&gt;10000,"省直辖县市",IF(F2552&gt;7000,“港澳台”,VLOOKUP(F2552,[1]地市级代码匹配!C:D,2,FALSE)))</f>
        <v>延安市</v>
      </c>
      <c r="H2552" s="3"/>
    </row>
    <row r="2553" spans="1:8" x14ac:dyDescent="0.3">
      <c r="A2553" s="6" t="s">
        <v>2014</v>
      </c>
      <c r="B2553" s="6" t="s">
        <v>2014</v>
      </c>
      <c r="C2553" s="6">
        <v>610627</v>
      </c>
      <c r="D2553">
        <f t="shared" si="78"/>
        <v>61</v>
      </c>
      <c r="E2553" t="str">
        <f>VLOOKUP(D2553,[1]省代码匹配!B:C,2,FALSE)</f>
        <v>陕西省</v>
      </c>
      <c r="F2553">
        <f t="shared" si="79"/>
        <v>6106</v>
      </c>
      <c r="G2553" t="str">
        <f>IF(F2553&gt;10000,"省直辖县市",IF(F2553&gt;7000,“港澳台”,VLOOKUP(F2553,[1]地市级代码匹配!C:D,2,FALSE)))</f>
        <v>延安市</v>
      </c>
      <c r="H2553" s="3" t="s">
        <v>2014</v>
      </c>
    </row>
    <row r="2554" spans="1:8" x14ac:dyDescent="0.3">
      <c r="A2554" s="6" t="s">
        <v>2015</v>
      </c>
      <c r="B2554" s="6" t="s">
        <v>2015</v>
      </c>
      <c r="C2554" s="6">
        <v>610628</v>
      </c>
      <c r="D2554">
        <f t="shared" si="78"/>
        <v>61</v>
      </c>
      <c r="E2554" t="str">
        <f>VLOOKUP(D2554,[1]省代码匹配!B:C,2,FALSE)</f>
        <v>陕西省</v>
      </c>
      <c r="F2554">
        <f t="shared" si="79"/>
        <v>6106</v>
      </c>
      <c r="G2554" t="str">
        <f>IF(F2554&gt;10000,"省直辖县市",IF(F2554&gt;7000,“港澳台”,VLOOKUP(F2554,[1]地市级代码匹配!C:D,2,FALSE)))</f>
        <v>延安市</v>
      </c>
      <c r="H2554" s="3" t="s">
        <v>2015</v>
      </c>
    </row>
    <row r="2555" spans="1:8" x14ac:dyDescent="0.3">
      <c r="A2555" s="6" t="s">
        <v>2016</v>
      </c>
      <c r="B2555" s="6" t="s">
        <v>2016</v>
      </c>
      <c r="C2555" s="6">
        <v>610629</v>
      </c>
      <c r="D2555">
        <f t="shared" si="78"/>
        <v>61</v>
      </c>
      <c r="E2555" t="str">
        <f>VLOOKUP(D2555,[1]省代码匹配!B:C,2,FALSE)</f>
        <v>陕西省</v>
      </c>
      <c r="F2555">
        <f t="shared" si="79"/>
        <v>6106</v>
      </c>
      <c r="G2555" t="str">
        <f>IF(F2555&gt;10000,"省直辖县市",IF(F2555&gt;7000,“港澳台”,VLOOKUP(F2555,[1]地市级代码匹配!C:D,2,FALSE)))</f>
        <v>延安市</v>
      </c>
      <c r="H2555" s="3" t="s">
        <v>2016</v>
      </c>
    </row>
    <row r="2556" spans="1:8" x14ac:dyDescent="0.3">
      <c r="A2556" s="6" t="s">
        <v>2017</v>
      </c>
      <c r="B2556" s="6" t="s">
        <v>2017</v>
      </c>
      <c r="C2556" s="6">
        <v>610630</v>
      </c>
      <c r="D2556">
        <f t="shared" si="78"/>
        <v>61</v>
      </c>
      <c r="E2556" t="str">
        <f>VLOOKUP(D2556,[1]省代码匹配!B:C,2,FALSE)</f>
        <v>陕西省</v>
      </c>
      <c r="F2556">
        <f t="shared" si="79"/>
        <v>6106</v>
      </c>
      <c r="G2556" t="str">
        <f>IF(F2556&gt;10000,"省直辖县市",IF(F2556&gt;7000,“港澳台”,VLOOKUP(F2556,[1]地市级代码匹配!C:D,2,FALSE)))</f>
        <v>延安市</v>
      </c>
      <c r="H2556" s="3" t="s">
        <v>2017</v>
      </c>
    </row>
    <row r="2557" spans="1:8" x14ac:dyDescent="0.3">
      <c r="A2557" s="6" t="s">
        <v>2018</v>
      </c>
      <c r="B2557" s="6" t="s">
        <v>2018</v>
      </c>
      <c r="C2557" s="6">
        <v>610631</v>
      </c>
      <c r="D2557">
        <f t="shared" si="78"/>
        <v>61</v>
      </c>
      <c r="E2557" t="str">
        <f>VLOOKUP(D2557,[1]省代码匹配!B:C,2,FALSE)</f>
        <v>陕西省</v>
      </c>
      <c r="F2557">
        <f t="shared" si="79"/>
        <v>6106</v>
      </c>
      <c r="G2557" t="str">
        <f>IF(F2557&gt;10000,"省直辖县市",IF(F2557&gt;7000,“港澳台”,VLOOKUP(F2557,[1]地市级代码匹配!C:D,2,FALSE)))</f>
        <v>延安市</v>
      </c>
      <c r="H2557" s="3" t="s">
        <v>2018</v>
      </c>
    </row>
    <row r="2558" spans="1:8" x14ac:dyDescent="0.3">
      <c r="A2558" s="6" t="s">
        <v>2019</v>
      </c>
      <c r="B2558" s="6" t="s">
        <v>2019</v>
      </c>
      <c r="C2558" s="6">
        <v>610632</v>
      </c>
      <c r="D2558">
        <f t="shared" si="78"/>
        <v>61</v>
      </c>
      <c r="E2558" t="str">
        <f>VLOOKUP(D2558,[1]省代码匹配!B:C,2,FALSE)</f>
        <v>陕西省</v>
      </c>
      <c r="F2558">
        <f t="shared" si="79"/>
        <v>6106</v>
      </c>
      <c r="G2558" t="str">
        <f>IF(F2558&gt;10000,"省直辖县市",IF(F2558&gt;7000,“港澳台”,VLOOKUP(F2558,[1]地市级代码匹配!C:D,2,FALSE)))</f>
        <v>延安市</v>
      </c>
      <c r="H2558" s="3" t="s">
        <v>2019</v>
      </c>
    </row>
    <row r="2559" spans="1:8" x14ac:dyDescent="0.3">
      <c r="A2559" s="6" t="s">
        <v>2991</v>
      </c>
      <c r="B2559" s="6" t="s">
        <v>2991</v>
      </c>
      <c r="C2559" s="6">
        <v>610702</v>
      </c>
      <c r="D2559">
        <f t="shared" si="78"/>
        <v>61</v>
      </c>
      <c r="E2559" t="str">
        <f>VLOOKUP(D2559,[1]省代码匹配!B:C,2,FALSE)</f>
        <v>陕西省</v>
      </c>
      <c r="F2559">
        <f t="shared" si="79"/>
        <v>6107</v>
      </c>
      <c r="G2559" t="str">
        <f>IF(F2559&gt;10000,"省直辖县市",IF(F2559&gt;7000,“港澳台”,VLOOKUP(F2559,[1]地市级代码匹配!C:D,2,FALSE)))</f>
        <v>汉中市</v>
      </c>
      <c r="H2559" s="3" t="s">
        <v>2991</v>
      </c>
    </row>
    <row r="2560" spans="1:8" x14ac:dyDescent="0.3">
      <c r="A2560" s="6" t="s">
        <v>3645</v>
      </c>
      <c r="B2560" s="6" t="s">
        <v>3645</v>
      </c>
      <c r="C2560" s="6">
        <v>610703</v>
      </c>
      <c r="D2560">
        <f t="shared" si="78"/>
        <v>61</v>
      </c>
      <c r="E2560" t="str">
        <f>VLOOKUP(D2560,[1]省代码匹配!B:C,2,FALSE)</f>
        <v>陕西省</v>
      </c>
      <c r="F2560">
        <f t="shared" si="79"/>
        <v>6107</v>
      </c>
      <c r="G2560" t="str">
        <f>IF(F2560&gt;10000,"省直辖县市",IF(F2560&gt;7000,“港澳台”,VLOOKUP(F2560,[1]地市级代码匹配!C:D,2,FALSE)))</f>
        <v>汉中市</v>
      </c>
      <c r="H2560" s="3"/>
    </row>
    <row r="2561" spans="1:8" x14ac:dyDescent="0.3">
      <c r="A2561" s="6" t="s">
        <v>2021</v>
      </c>
      <c r="B2561" s="6" t="s">
        <v>2021</v>
      </c>
      <c r="C2561" s="6">
        <v>610722</v>
      </c>
      <c r="D2561">
        <f t="shared" si="78"/>
        <v>61</v>
      </c>
      <c r="E2561" t="str">
        <f>VLOOKUP(D2561,[1]省代码匹配!B:C,2,FALSE)</f>
        <v>陕西省</v>
      </c>
      <c r="F2561">
        <f t="shared" si="79"/>
        <v>6107</v>
      </c>
      <c r="G2561" t="str">
        <f>IF(F2561&gt;10000,"省直辖县市",IF(F2561&gt;7000,“港澳台”,VLOOKUP(F2561,[1]地市级代码匹配!C:D,2,FALSE)))</f>
        <v>汉中市</v>
      </c>
      <c r="H2561" s="3" t="s">
        <v>2021</v>
      </c>
    </row>
    <row r="2562" spans="1:8" x14ac:dyDescent="0.3">
      <c r="A2562" s="6" t="s">
        <v>2022</v>
      </c>
      <c r="B2562" s="6" t="s">
        <v>2022</v>
      </c>
      <c r="C2562" s="6">
        <v>610723</v>
      </c>
      <c r="D2562">
        <f t="shared" si="78"/>
        <v>61</v>
      </c>
      <c r="E2562" t="str">
        <f>VLOOKUP(D2562,[1]省代码匹配!B:C,2,FALSE)</f>
        <v>陕西省</v>
      </c>
      <c r="F2562">
        <f t="shared" si="79"/>
        <v>6107</v>
      </c>
      <c r="G2562" t="str">
        <f>IF(F2562&gt;10000,"省直辖县市",IF(F2562&gt;7000,“港澳台”,VLOOKUP(F2562,[1]地市级代码匹配!C:D,2,FALSE)))</f>
        <v>汉中市</v>
      </c>
      <c r="H2562" s="3" t="s">
        <v>2022</v>
      </c>
    </row>
    <row r="2563" spans="1:8" x14ac:dyDescent="0.3">
      <c r="A2563" s="6" t="s">
        <v>2023</v>
      </c>
      <c r="B2563" s="6" t="s">
        <v>2023</v>
      </c>
      <c r="C2563" s="6">
        <v>610724</v>
      </c>
      <c r="D2563">
        <f t="shared" ref="D2563:D2626" si="80">INT(C2563/10000)</f>
        <v>61</v>
      </c>
      <c r="E2563" t="str">
        <f>VLOOKUP(D2563,[1]省代码匹配!B:C,2,FALSE)</f>
        <v>陕西省</v>
      </c>
      <c r="F2563">
        <f t="shared" ref="F2563:F2626" si="81">IF(OR(D2563=11,D2563=12,D2563=31,D2563=50,D2563=71,D2563=81,D2563=82),D2563*100,IF(MID(C2563,3,1)="9",C2563,INT(C2563/100)))</f>
        <v>6107</v>
      </c>
      <c r="G2563" t="str">
        <f>IF(F2563&gt;10000,"省直辖县市",IF(F2563&gt;7000,“港澳台”,VLOOKUP(F2563,[1]地市级代码匹配!C:D,2,FALSE)))</f>
        <v>汉中市</v>
      </c>
      <c r="H2563" s="3" t="s">
        <v>2023</v>
      </c>
    </row>
    <row r="2564" spans="1:8" x14ac:dyDescent="0.3">
      <c r="A2564" s="6" t="s">
        <v>2024</v>
      </c>
      <c r="B2564" s="6" t="s">
        <v>2024</v>
      </c>
      <c r="C2564" s="6">
        <v>610725</v>
      </c>
      <c r="D2564">
        <f t="shared" si="80"/>
        <v>61</v>
      </c>
      <c r="E2564" t="str">
        <f>VLOOKUP(D2564,[1]省代码匹配!B:C,2,FALSE)</f>
        <v>陕西省</v>
      </c>
      <c r="F2564">
        <f t="shared" si="81"/>
        <v>6107</v>
      </c>
      <c r="G2564" t="str">
        <f>IF(F2564&gt;10000,"省直辖县市",IF(F2564&gt;7000,“港澳台”,VLOOKUP(F2564,[1]地市级代码匹配!C:D,2,FALSE)))</f>
        <v>汉中市</v>
      </c>
      <c r="H2564" s="3" t="s">
        <v>2024</v>
      </c>
    </row>
    <row r="2565" spans="1:8" x14ac:dyDescent="0.3">
      <c r="A2565" s="6" t="s">
        <v>2025</v>
      </c>
      <c r="B2565" s="6" t="s">
        <v>2025</v>
      </c>
      <c r="C2565" s="6">
        <v>610726</v>
      </c>
      <c r="D2565">
        <f t="shared" si="80"/>
        <v>61</v>
      </c>
      <c r="E2565" t="str">
        <f>VLOOKUP(D2565,[1]省代码匹配!B:C,2,FALSE)</f>
        <v>陕西省</v>
      </c>
      <c r="F2565">
        <f t="shared" si="81"/>
        <v>6107</v>
      </c>
      <c r="G2565" t="str">
        <f>IF(F2565&gt;10000,"省直辖县市",IF(F2565&gt;7000,“港澳台”,VLOOKUP(F2565,[1]地市级代码匹配!C:D,2,FALSE)))</f>
        <v>汉中市</v>
      </c>
      <c r="H2565" s="3" t="s">
        <v>2025</v>
      </c>
    </row>
    <row r="2566" spans="1:8" x14ac:dyDescent="0.3">
      <c r="A2566" s="6" t="s">
        <v>2026</v>
      </c>
      <c r="B2566" s="6" t="s">
        <v>2026</v>
      </c>
      <c r="C2566" s="6">
        <v>610727</v>
      </c>
      <c r="D2566">
        <f t="shared" si="80"/>
        <v>61</v>
      </c>
      <c r="E2566" t="str">
        <f>VLOOKUP(D2566,[1]省代码匹配!B:C,2,FALSE)</f>
        <v>陕西省</v>
      </c>
      <c r="F2566">
        <f t="shared" si="81"/>
        <v>6107</v>
      </c>
      <c r="G2566" t="str">
        <f>IF(F2566&gt;10000,"省直辖县市",IF(F2566&gt;7000,“港澳台”,VLOOKUP(F2566,[1]地市级代码匹配!C:D,2,FALSE)))</f>
        <v>汉中市</v>
      </c>
      <c r="H2566" s="3" t="s">
        <v>2026</v>
      </c>
    </row>
    <row r="2567" spans="1:8" x14ac:dyDescent="0.3">
      <c r="A2567" s="6" t="s">
        <v>2027</v>
      </c>
      <c r="B2567" s="6" t="s">
        <v>2027</v>
      </c>
      <c r="C2567" s="6">
        <v>610728</v>
      </c>
      <c r="D2567">
        <f t="shared" si="80"/>
        <v>61</v>
      </c>
      <c r="E2567" t="str">
        <f>VLOOKUP(D2567,[1]省代码匹配!B:C,2,FALSE)</f>
        <v>陕西省</v>
      </c>
      <c r="F2567">
        <f t="shared" si="81"/>
        <v>6107</v>
      </c>
      <c r="G2567" t="str">
        <f>IF(F2567&gt;10000,"省直辖县市",IF(F2567&gt;7000,“港澳台”,VLOOKUP(F2567,[1]地市级代码匹配!C:D,2,FALSE)))</f>
        <v>汉中市</v>
      </c>
      <c r="H2567" s="3" t="s">
        <v>2027</v>
      </c>
    </row>
    <row r="2568" spans="1:8" x14ac:dyDescent="0.3">
      <c r="A2568" s="6" t="s">
        <v>2028</v>
      </c>
      <c r="B2568" s="6" t="s">
        <v>2028</v>
      </c>
      <c r="C2568" s="6">
        <v>610729</v>
      </c>
      <c r="D2568">
        <f t="shared" si="80"/>
        <v>61</v>
      </c>
      <c r="E2568" t="str">
        <f>VLOOKUP(D2568,[1]省代码匹配!B:C,2,FALSE)</f>
        <v>陕西省</v>
      </c>
      <c r="F2568">
        <f t="shared" si="81"/>
        <v>6107</v>
      </c>
      <c r="G2568" t="str">
        <f>IF(F2568&gt;10000,"省直辖县市",IF(F2568&gt;7000,“港澳台”,VLOOKUP(F2568,[1]地市级代码匹配!C:D,2,FALSE)))</f>
        <v>汉中市</v>
      </c>
      <c r="H2568" s="3" t="s">
        <v>2028</v>
      </c>
    </row>
    <row r="2569" spans="1:8" x14ac:dyDescent="0.3">
      <c r="A2569" s="6" t="s">
        <v>2029</v>
      </c>
      <c r="B2569" s="6" t="s">
        <v>2029</v>
      </c>
      <c r="C2569" s="6">
        <v>610730</v>
      </c>
      <c r="D2569">
        <f t="shared" si="80"/>
        <v>61</v>
      </c>
      <c r="E2569" t="str">
        <f>VLOOKUP(D2569,[1]省代码匹配!B:C,2,FALSE)</f>
        <v>陕西省</v>
      </c>
      <c r="F2569">
        <f t="shared" si="81"/>
        <v>6107</v>
      </c>
      <c r="G2569" t="str">
        <f>IF(F2569&gt;10000,"省直辖县市",IF(F2569&gt;7000,“港澳台”,VLOOKUP(F2569,[1]地市级代码匹配!C:D,2,FALSE)))</f>
        <v>汉中市</v>
      </c>
      <c r="H2569" s="3" t="s">
        <v>2029</v>
      </c>
    </row>
    <row r="2570" spans="1:8" x14ac:dyDescent="0.3">
      <c r="A2570" s="6" t="s">
        <v>2992</v>
      </c>
      <c r="B2570" s="6" t="s">
        <v>2992</v>
      </c>
      <c r="C2570" s="6">
        <v>610802</v>
      </c>
      <c r="D2570">
        <f t="shared" si="80"/>
        <v>61</v>
      </c>
      <c r="E2570" t="str">
        <f>VLOOKUP(D2570,[1]省代码匹配!B:C,2,FALSE)</f>
        <v>陕西省</v>
      </c>
      <c r="F2570">
        <f t="shared" si="81"/>
        <v>6108</v>
      </c>
      <c r="G2570" t="str">
        <f>IF(F2570&gt;10000,"省直辖县市",IF(F2570&gt;7000,“港澳台”,VLOOKUP(F2570,[1]地市级代码匹配!C:D,2,FALSE)))</f>
        <v>榆林市</v>
      </c>
      <c r="H2570" s="3" t="s">
        <v>2992</v>
      </c>
    </row>
    <row r="2571" spans="1:8" x14ac:dyDescent="0.3">
      <c r="A2571" s="6" t="s">
        <v>2030</v>
      </c>
      <c r="B2571" s="6" t="s">
        <v>2030</v>
      </c>
      <c r="C2571" s="6">
        <v>610803</v>
      </c>
      <c r="D2571">
        <f t="shared" si="80"/>
        <v>61</v>
      </c>
      <c r="E2571" t="str">
        <f>VLOOKUP(D2571,[1]省代码匹配!B:C,2,FALSE)</f>
        <v>陕西省</v>
      </c>
      <c r="F2571">
        <f t="shared" si="81"/>
        <v>6108</v>
      </c>
      <c r="G2571" t="str">
        <f>IF(F2571&gt;10000,"省直辖县市",IF(F2571&gt;7000,“港澳台”,VLOOKUP(F2571,[1]地市级代码匹配!C:D,2,FALSE)))</f>
        <v>榆林市</v>
      </c>
      <c r="H2571" s="3" t="s">
        <v>3172</v>
      </c>
    </row>
    <row r="2572" spans="1:8" x14ac:dyDescent="0.3">
      <c r="A2572" s="6" t="s">
        <v>2032</v>
      </c>
      <c r="B2572" s="6" t="s">
        <v>2032</v>
      </c>
      <c r="C2572" s="6">
        <v>610822</v>
      </c>
      <c r="D2572">
        <f t="shared" si="80"/>
        <v>61</v>
      </c>
      <c r="E2572" t="str">
        <f>VLOOKUP(D2572,[1]省代码匹配!B:C,2,FALSE)</f>
        <v>陕西省</v>
      </c>
      <c r="F2572">
        <f t="shared" si="81"/>
        <v>6108</v>
      </c>
      <c r="G2572" t="str">
        <f>IF(F2572&gt;10000,"省直辖县市",IF(F2572&gt;7000,“港澳台”,VLOOKUP(F2572,[1]地市级代码匹配!C:D,2,FALSE)))</f>
        <v>榆林市</v>
      </c>
      <c r="H2572" s="3" t="s">
        <v>2032</v>
      </c>
    </row>
    <row r="2573" spans="1:8" x14ac:dyDescent="0.3">
      <c r="A2573" s="6" t="s">
        <v>2033</v>
      </c>
      <c r="B2573" s="6" t="s">
        <v>2033</v>
      </c>
      <c r="C2573" s="6">
        <v>610824</v>
      </c>
      <c r="D2573">
        <f t="shared" si="80"/>
        <v>61</v>
      </c>
      <c r="E2573" t="str">
        <f>VLOOKUP(D2573,[1]省代码匹配!B:C,2,FALSE)</f>
        <v>陕西省</v>
      </c>
      <c r="F2573">
        <f t="shared" si="81"/>
        <v>6108</v>
      </c>
      <c r="G2573" t="str">
        <f>IF(F2573&gt;10000,"省直辖县市",IF(F2573&gt;7000,“港澳台”,VLOOKUP(F2573,[1]地市级代码匹配!C:D,2,FALSE)))</f>
        <v>榆林市</v>
      </c>
      <c r="H2573" s="3" t="s">
        <v>2033</v>
      </c>
    </row>
    <row r="2574" spans="1:8" x14ac:dyDescent="0.3">
      <c r="A2574" s="6" t="s">
        <v>2034</v>
      </c>
      <c r="B2574" s="6" t="s">
        <v>2034</v>
      </c>
      <c r="C2574" s="6">
        <v>610825</v>
      </c>
      <c r="D2574">
        <f t="shared" si="80"/>
        <v>61</v>
      </c>
      <c r="E2574" t="str">
        <f>VLOOKUP(D2574,[1]省代码匹配!B:C,2,FALSE)</f>
        <v>陕西省</v>
      </c>
      <c r="F2574">
        <f t="shared" si="81"/>
        <v>6108</v>
      </c>
      <c r="G2574" t="str">
        <f>IF(F2574&gt;10000,"省直辖县市",IF(F2574&gt;7000,“港澳台”,VLOOKUP(F2574,[1]地市级代码匹配!C:D,2,FALSE)))</f>
        <v>榆林市</v>
      </c>
      <c r="H2574" s="3" t="s">
        <v>2034</v>
      </c>
    </row>
    <row r="2575" spans="1:8" x14ac:dyDescent="0.3">
      <c r="A2575" s="6" t="s">
        <v>2035</v>
      </c>
      <c r="B2575" s="6" t="s">
        <v>2035</v>
      </c>
      <c r="C2575" s="6">
        <v>610826</v>
      </c>
      <c r="D2575">
        <f t="shared" si="80"/>
        <v>61</v>
      </c>
      <c r="E2575" t="str">
        <f>VLOOKUP(D2575,[1]省代码匹配!B:C,2,FALSE)</f>
        <v>陕西省</v>
      </c>
      <c r="F2575">
        <f t="shared" si="81"/>
        <v>6108</v>
      </c>
      <c r="G2575" t="str">
        <f>IF(F2575&gt;10000,"省直辖县市",IF(F2575&gt;7000,“港澳台”,VLOOKUP(F2575,[1]地市级代码匹配!C:D,2,FALSE)))</f>
        <v>榆林市</v>
      </c>
      <c r="H2575" s="3" t="s">
        <v>2035</v>
      </c>
    </row>
    <row r="2576" spans="1:8" x14ac:dyDescent="0.3">
      <c r="A2576" s="6" t="s">
        <v>2036</v>
      </c>
      <c r="B2576" s="6" t="s">
        <v>2036</v>
      </c>
      <c r="C2576" s="6">
        <v>610827</v>
      </c>
      <c r="D2576">
        <f t="shared" si="80"/>
        <v>61</v>
      </c>
      <c r="E2576" t="str">
        <f>VLOOKUP(D2576,[1]省代码匹配!B:C,2,FALSE)</f>
        <v>陕西省</v>
      </c>
      <c r="F2576">
        <f t="shared" si="81"/>
        <v>6108</v>
      </c>
      <c r="G2576" t="str">
        <f>IF(F2576&gt;10000,"省直辖县市",IF(F2576&gt;7000,“港澳台”,VLOOKUP(F2576,[1]地市级代码匹配!C:D,2,FALSE)))</f>
        <v>榆林市</v>
      </c>
      <c r="H2576" s="3" t="s">
        <v>2036</v>
      </c>
    </row>
    <row r="2577" spans="1:8" x14ac:dyDescent="0.3">
      <c r="A2577" s="6" t="s">
        <v>2037</v>
      </c>
      <c r="B2577" s="6" t="s">
        <v>2037</v>
      </c>
      <c r="C2577" s="6">
        <v>610828</v>
      </c>
      <c r="D2577">
        <f t="shared" si="80"/>
        <v>61</v>
      </c>
      <c r="E2577" t="str">
        <f>VLOOKUP(D2577,[1]省代码匹配!B:C,2,FALSE)</f>
        <v>陕西省</v>
      </c>
      <c r="F2577">
        <f t="shared" si="81"/>
        <v>6108</v>
      </c>
      <c r="G2577" t="str">
        <f>IF(F2577&gt;10000,"省直辖县市",IF(F2577&gt;7000,“港澳台”,VLOOKUP(F2577,[1]地市级代码匹配!C:D,2,FALSE)))</f>
        <v>榆林市</v>
      </c>
      <c r="H2577" s="3" t="s">
        <v>2037</v>
      </c>
    </row>
    <row r="2578" spans="1:8" x14ac:dyDescent="0.3">
      <c r="A2578" s="6" t="s">
        <v>2038</v>
      </c>
      <c r="B2578" s="6" t="s">
        <v>2038</v>
      </c>
      <c r="C2578" s="6">
        <v>610829</v>
      </c>
      <c r="D2578">
        <f t="shared" si="80"/>
        <v>61</v>
      </c>
      <c r="E2578" t="str">
        <f>VLOOKUP(D2578,[1]省代码匹配!B:C,2,FALSE)</f>
        <v>陕西省</v>
      </c>
      <c r="F2578">
        <f t="shared" si="81"/>
        <v>6108</v>
      </c>
      <c r="G2578" t="str">
        <f>IF(F2578&gt;10000,"省直辖县市",IF(F2578&gt;7000,“港澳台”,VLOOKUP(F2578,[1]地市级代码匹配!C:D,2,FALSE)))</f>
        <v>榆林市</v>
      </c>
      <c r="H2578" s="3" t="s">
        <v>2038</v>
      </c>
    </row>
    <row r="2579" spans="1:8" x14ac:dyDescent="0.3">
      <c r="A2579" s="6" t="s">
        <v>2039</v>
      </c>
      <c r="B2579" s="6" t="s">
        <v>2039</v>
      </c>
      <c r="C2579" s="6">
        <v>610830</v>
      </c>
      <c r="D2579">
        <f t="shared" si="80"/>
        <v>61</v>
      </c>
      <c r="E2579" t="str">
        <f>VLOOKUP(D2579,[1]省代码匹配!B:C,2,FALSE)</f>
        <v>陕西省</v>
      </c>
      <c r="F2579">
        <f t="shared" si="81"/>
        <v>6108</v>
      </c>
      <c r="G2579" t="str">
        <f>IF(F2579&gt;10000,"省直辖县市",IF(F2579&gt;7000,“港澳台”,VLOOKUP(F2579,[1]地市级代码匹配!C:D,2,FALSE)))</f>
        <v>榆林市</v>
      </c>
      <c r="H2579" s="3" t="s">
        <v>2039</v>
      </c>
    </row>
    <row r="2580" spans="1:8" x14ac:dyDescent="0.3">
      <c r="A2580" s="6" t="s">
        <v>2040</v>
      </c>
      <c r="B2580" s="6" t="s">
        <v>2040</v>
      </c>
      <c r="C2580" s="6">
        <v>610831</v>
      </c>
      <c r="D2580">
        <f t="shared" si="80"/>
        <v>61</v>
      </c>
      <c r="E2580" t="str">
        <f>VLOOKUP(D2580,[1]省代码匹配!B:C,2,FALSE)</f>
        <v>陕西省</v>
      </c>
      <c r="F2580">
        <f t="shared" si="81"/>
        <v>6108</v>
      </c>
      <c r="G2580" t="str">
        <f>IF(F2580&gt;10000,"省直辖县市",IF(F2580&gt;7000,“港澳台”,VLOOKUP(F2580,[1]地市级代码匹配!C:D,2,FALSE)))</f>
        <v>榆林市</v>
      </c>
      <c r="H2580" s="3" t="s">
        <v>2040</v>
      </c>
    </row>
    <row r="2581" spans="1:8" x14ac:dyDescent="0.3">
      <c r="A2581" s="6" t="s">
        <v>3646</v>
      </c>
      <c r="B2581" s="6" t="s">
        <v>3647</v>
      </c>
      <c r="C2581" s="6">
        <v>610881</v>
      </c>
      <c r="D2581">
        <f t="shared" si="80"/>
        <v>61</v>
      </c>
      <c r="E2581" t="str">
        <f>VLOOKUP(D2581,[1]省代码匹配!B:C,2,FALSE)</f>
        <v>陕西省</v>
      </c>
      <c r="F2581">
        <f t="shared" si="81"/>
        <v>6108</v>
      </c>
      <c r="G2581" t="str">
        <f>IF(F2581&gt;10000,"省直辖县市",IF(F2581&gt;7000,“港澳台”,VLOOKUP(F2581,[1]地市级代码匹配!C:D,2,FALSE)))</f>
        <v>榆林市</v>
      </c>
      <c r="H2581" s="3" t="s">
        <v>3173</v>
      </c>
    </row>
    <row r="2582" spans="1:8" x14ac:dyDescent="0.3">
      <c r="A2582" s="6" t="s">
        <v>2993</v>
      </c>
      <c r="B2582" s="6" t="s">
        <v>2993</v>
      </c>
      <c r="C2582" s="6">
        <v>610902</v>
      </c>
      <c r="D2582">
        <f t="shared" si="80"/>
        <v>61</v>
      </c>
      <c r="E2582" t="str">
        <f>VLOOKUP(D2582,[1]省代码匹配!B:C,2,FALSE)</f>
        <v>陕西省</v>
      </c>
      <c r="F2582">
        <f t="shared" si="81"/>
        <v>6109</v>
      </c>
      <c r="G2582" t="str">
        <f>IF(F2582&gt;10000,"省直辖县市",IF(F2582&gt;7000,“港澳台”,VLOOKUP(F2582,[1]地市级代码匹配!C:D,2,FALSE)))</f>
        <v>安康市</v>
      </c>
      <c r="H2582" s="3" t="s">
        <v>2993</v>
      </c>
    </row>
    <row r="2583" spans="1:8" x14ac:dyDescent="0.3">
      <c r="A2583" s="6" t="s">
        <v>2041</v>
      </c>
      <c r="B2583" s="6" t="s">
        <v>2041</v>
      </c>
      <c r="C2583" s="6">
        <v>610921</v>
      </c>
      <c r="D2583">
        <f t="shared" si="80"/>
        <v>61</v>
      </c>
      <c r="E2583" t="str">
        <f>VLOOKUP(D2583,[1]省代码匹配!B:C,2,FALSE)</f>
        <v>陕西省</v>
      </c>
      <c r="F2583">
        <f t="shared" si="81"/>
        <v>6109</v>
      </c>
      <c r="G2583" t="str">
        <f>IF(F2583&gt;10000,"省直辖县市",IF(F2583&gt;7000,“港澳台”,VLOOKUP(F2583,[1]地市级代码匹配!C:D,2,FALSE)))</f>
        <v>安康市</v>
      </c>
      <c r="H2583" s="3" t="s">
        <v>2041</v>
      </c>
    </row>
    <row r="2584" spans="1:8" x14ac:dyDescent="0.3">
      <c r="A2584" s="6" t="s">
        <v>2043</v>
      </c>
      <c r="B2584" s="6" t="s">
        <v>2043</v>
      </c>
      <c r="C2584" s="6">
        <v>610922</v>
      </c>
      <c r="D2584">
        <f t="shared" si="80"/>
        <v>61</v>
      </c>
      <c r="E2584" t="str">
        <f>VLOOKUP(D2584,[1]省代码匹配!B:C,2,FALSE)</f>
        <v>陕西省</v>
      </c>
      <c r="F2584">
        <f t="shared" si="81"/>
        <v>6109</v>
      </c>
      <c r="G2584" t="str">
        <f>IF(F2584&gt;10000,"省直辖县市",IF(F2584&gt;7000,“港澳台”,VLOOKUP(F2584,[1]地市级代码匹配!C:D,2,FALSE)))</f>
        <v>安康市</v>
      </c>
      <c r="H2584" s="3" t="s">
        <v>2043</v>
      </c>
    </row>
    <row r="2585" spans="1:8" x14ac:dyDescent="0.3">
      <c r="A2585" s="6" t="s">
        <v>2044</v>
      </c>
      <c r="B2585" s="6" t="s">
        <v>2044</v>
      </c>
      <c r="C2585" s="6">
        <v>610923</v>
      </c>
      <c r="D2585">
        <f t="shared" si="80"/>
        <v>61</v>
      </c>
      <c r="E2585" t="str">
        <f>VLOOKUP(D2585,[1]省代码匹配!B:C,2,FALSE)</f>
        <v>陕西省</v>
      </c>
      <c r="F2585">
        <f t="shared" si="81"/>
        <v>6109</v>
      </c>
      <c r="G2585" t="str">
        <f>IF(F2585&gt;10000,"省直辖县市",IF(F2585&gt;7000,“港澳台”,VLOOKUP(F2585,[1]地市级代码匹配!C:D,2,FALSE)))</f>
        <v>安康市</v>
      </c>
      <c r="H2585" s="3" t="s">
        <v>2044</v>
      </c>
    </row>
    <row r="2586" spans="1:8" x14ac:dyDescent="0.3">
      <c r="A2586" s="6" t="s">
        <v>2045</v>
      </c>
      <c r="B2586" s="6" t="s">
        <v>2045</v>
      </c>
      <c r="C2586" s="6">
        <v>610924</v>
      </c>
      <c r="D2586">
        <f t="shared" si="80"/>
        <v>61</v>
      </c>
      <c r="E2586" t="str">
        <f>VLOOKUP(D2586,[1]省代码匹配!B:C,2,FALSE)</f>
        <v>陕西省</v>
      </c>
      <c r="F2586">
        <f t="shared" si="81"/>
        <v>6109</v>
      </c>
      <c r="G2586" t="str">
        <f>IF(F2586&gt;10000,"省直辖县市",IF(F2586&gt;7000,“港澳台”,VLOOKUP(F2586,[1]地市级代码匹配!C:D,2,FALSE)))</f>
        <v>安康市</v>
      </c>
      <c r="H2586" s="3" t="s">
        <v>2045</v>
      </c>
    </row>
    <row r="2587" spans="1:8" x14ac:dyDescent="0.3">
      <c r="A2587" s="6" t="s">
        <v>2046</v>
      </c>
      <c r="B2587" s="6" t="s">
        <v>2046</v>
      </c>
      <c r="C2587" s="6">
        <v>610925</v>
      </c>
      <c r="D2587">
        <f t="shared" si="80"/>
        <v>61</v>
      </c>
      <c r="E2587" t="str">
        <f>VLOOKUP(D2587,[1]省代码匹配!B:C,2,FALSE)</f>
        <v>陕西省</v>
      </c>
      <c r="F2587">
        <f t="shared" si="81"/>
        <v>6109</v>
      </c>
      <c r="G2587" t="str">
        <f>IF(F2587&gt;10000,"省直辖县市",IF(F2587&gt;7000,“港澳台”,VLOOKUP(F2587,[1]地市级代码匹配!C:D,2,FALSE)))</f>
        <v>安康市</v>
      </c>
      <c r="H2587" s="3" t="s">
        <v>2046</v>
      </c>
    </row>
    <row r="2588" spans="1:8" x14ac:dyDescent="0.3">
      <c r="A2588" s="6" t="s">
        <v>2047</v>
      </c>
      <c r="B2588" s="6" t="s">
        <v>2047</v>
      </c>
      <c r="C2588" s="6">
        <v>610926</v>
      </c>
      <c r="D2588">
        <f t="shared" si="80"/>
        <v>61</v>
      </c>
      <c r="E2588" t="str">
        <f>VLOOKUP(D2588,[1]省代码匹配!B:C,2,FALSE)</f>
        <v>陕西省</v>
      </c>
      <c r="F2588">
        <f t="shared" si="81"/>
        <v>6109</v>
      </c>
      <c r="G2588" t="str">
        <f>IF(F2588&gt;10000,"省直辖县市",IF(F2588&gt;7000,“港澳台”,VLOOKUP(F2588,[1]地市级代码匹配!C:D,2,FALSE)))</f>
        <v>安康市</v>
      </c>
      <c r="H2588" s="3" t="s">
        <v>2047</v>
      </c>
    </row>
    <row r="2589" spans="1:8" x14ac:dyDescent="0.3">
      <c r="A2589" s="6" t="s">
        <v>2048</v>
      </c>
      <c r="B2589" s="6" t="s">
        <v>2048</v>
      </c>
      <c r="C2589" s="6">
        <v>610927</v>
      </c>
      <c r="D2589">
        <f t="shared" si="80"/>
        <v>61</v>
      </c>
      <c r="E2589" t="str">
        <f>VLOOKUP(D2589,[1]省代码匹配!B:C,2,FALSE)</f>
        <v>陕西省</v>
      </c>
      <c r="F2589">
        <f t="shared" si="81"/>
        <v>6109</v>
      </c>
      <c r="G2589" t="str">
        <f>IF(F2589&gt;10000,"省直辖县市",IF(F2589&gt;7000,“港澳台”,VLOOKUP(F2589,[1]地市级代码匹配!C:D,2,FALSE)))</f>
        <v>安康市</v>
      </c>
      <c r="H2589" s="3" t="s">
        <v>2048</v>
      </c>
    </row>
    <row r="2590" spans="1:8" x14ac:dyDescent="0.3">
      <c r="A2590" s="6" t="s">
        <v>2049</v>
      </c>
      <c r="B2590" s="6" t="s">
        <v>2049</v>
      </c>
      <c r="C2590" s="6">
        <v>610928</v>
      </c>
      <c r="D2590">
        <f t="shared" si="80"/>
        <v>61</v>
      </c>
      <c r="E2590" t="str">
        <f>VLOOKUP(D2590,[1]省代码匹配!B:C,2,FALSE)</f>
        <v>陕西省</v>
      </c>
      <c r="F2590">
        <f t="shared" si="81"/>
        <v>6109</v>
      </c>
      <c r="G2590" t="str">
        <f>IF(F2590&gt;10000,"省直辖县市",IF(F2590&gt;7000,“港澳台”,VLOOKUP(F2590,[1]地市级代码匹配!C:D,2,FALSE)))</f>
        <v>安康市</v>
      </c>
      <c r="H2590" s="3" t="s">
        <v>2049</v>
      </c>
    </row>
    <row r="2591" spans="1:8" x14ac:dyDescent="0.3">
      <c r="A2591" s="6" t="s">
        <v>2050</v>
      </c>
      <c r="B2591" s="6" t="s">
        <v>2050</v>
      </c>
      <c r="C2591" s="6">
        <v>610929</v>
      </c>
      <c r="D2591">
        <f t="shared" si="80"/>
        <v>61</v>
      </c>
      <c r="E2591" t="str">
        <f>VLOOKUP(D2591,[1]省代码匹配!B:C,2,FALSE)</f>
        <v>陕西省</v>
      </c>
      <c r="F2591">
        <f t="shared" si="81"/>
        <v>6109</v>
      </c>
      <c r="G2591" t="str">
        <f>IF(F2591&gt;10000,"省直辖县市",IF(F2591&gt;7000,“港澳台”,VLOOKUP(F2591,[1]地市级代码匹配!C:D,2,FALSE)))</f>
        <v>安康市</v>
      </c>
      <c r="H2591" s="3" t="s">
        <v>2050</v>
      </c>
    </row>
    <row r="2592" spans="1:8" x14ac:dyDescent="0.3">
      <c r="A2592" s="6" t="s">
        <v>2051</v>
      </c>
      <c r="B2592" s="6" t="s">
        <v>2051</v>
      </c>
      <c r="C2592" s="6">
        <v>611002</v>
      </c>
      <c r="D2592">
        <f t="shared" si="80"/>
        <v>61</v>
      </c>
      <c r="E2592" t="str">
        <f>VLOOKUP(D2592,[1]省代码匹配!B:C,2,FALSE)</f>
        <v>陕西省</v>
      </c>
      <c r="F2592">
        <f t="shared" si="81"/>
        <v>6110</v>
      </c>
      <c r="G2592" t="str">
        <f>IF(F2592&gt;10000,"省直辖县市",IF(F2592&gt;7000,“港澳台”,VLOOKUP(F2592,[1]地市级代码匹配!C:D,2,FALSE)))</f>
        <v>商洛市</v>
      </c>
      <c r="H2592" s="3" t="s">
        <v>2051</v>
      </c>
    </row>
    <row r="2593" spans="1:8" x14ac:dyDescent="0.3">
      <c r="A2593" s="6" t="s">
        <v>2053</v>
      </c>
      <c r="B2593" s="6" t="s">
        <v>2053</v>
      </c>
      <c r="C2593" s="6">
        <v>611021</v>
      </c>
      <c r="D2593">
        <f t="shared" si="80"/>
        <v>61</v>
      </c>
      <c r="E2593" t="str">
        <f>VLOOKUP(D2593,[1]省代码匹配!B:C,2,FALSE)</f>
        <v>陕西省</v>
      </c>
      <c r="F2593">
        <f t="shared" si="81"/>
        <v>6110</v>
      </c>
      <c r="G2593" t="str">
        <f>IF(F2593&gt;10000,"省直辖县市",IF(F2593&gt;7000,“港澳台”,VLOOKUP(F2593,[1]地市级代码匹配!C:D,2,FALSE)))</f>
        <v>商洛市</v>
      </c>
      <c r="H2593" s="3" t="s">
        <v>2053</v>
      </c>
    </row>
    <row r="2594" spans="1:8" x14ac:dyDescent="0.3">
      <c r="A2594" s="6" t="s">
        <v>2054</v>
      </c>
      <c r="B2594" s="6" t="s">
        <v>2054</v>
      </c>
      <c r="C2594" s="6">
        <v>611022</v>
      </c>
      <c r="D2594">
        <f t="shared" si="80"/>
        <v>61</v>
      </c>
      <c r="E2594" t="str">
        <f>VLOOKUP(D2594,[1]省代码匹配!B:C,2,FALSE)</f>
        <v>陕西省</v>
      </c>
      <c r="F2594">
        <f t="shared" si="81"/>
        <v>6110</v>
      </c>
      <c r="G2594" t="str">
        <f>IF(F2594&gt;10000,"省直辖县市",IF(F2594&gt;7000,“港澳台”,VLOOKUP(F2594,[1]地市级代码匹配!C:D,2,FALSE)))</f>
        <v>商洛市</v>
      </c>
      <c r="H2594" s="3" t="s">
        <v>2054</v>
      </c>
    </row>
    <row r="2595" spans="1:8" x14ac:dyDescent="0.3">
      <c r="A2595" s="6" t="s">
        <v>2055</v>
      </c>
      <c r="B2595" s="6" t="s">
        <v>2055</v>
      </c>
      <c r="C2595" s="6">
        <v>611023</v>
      </c>
      <c r="D2595">
        <f t="shared" si="80"/>
        <v>61</v>
      </c>
      <c r="E2595" t="str">
        <f>VLOOKUP(D2595,[1]省代码匹配!B:C,2,FALSE)</f>
        <v>陕西省</v>
      </c>
      <c r="F2595">
        <f t="shared" si="81"/>
        <v>6110</v>
      </c>
      <c r="G2595" t="str">
        <f>IF(F2595&gt;10000,"省直辖县市",IF(F2595&gt;7000,“港澳台”,VLOOKUP(F2595,[1]地市级代码匹配!C:D,2,FALSE)))</f>
        <v>商洛市</v>
      </c>
      <c r="H2595" s="3" t="s">
        <v>2055</v>
      </c>
    </row>
    <row r="2596" spans="1:8" x14ac:dyDescent="0.3">
      <c r="A2596" s="6" t="s">
        <v>2056</v>
      </c>
      <c r="B2596" s="6" t="s">
        <v>2056</v>
      </c>
      <c r="C2596" s="6">
        <v>611024</v>
      </c>
      <c r="D2596">
        <f t="shared" si="80"/>
        <v>61</v>
      </c>
      <c r="E2596" t="str">
        <f>VLOOKUP(D2596,[1]省代码匹配!B:C,2,FALSE)</f>
        <v>陕西省</v>
      </c>
      <c r="F2596">
        <f t="shared" si="81"/>
        <v>6110</v>
      </c>
      <c r="G2596" t="str">
        <f>IF(F2596&gt;10000,"省直辖县市",IF(F2596&gt;7000,“港澳台”,VLOOKUP(F2596,[1]地市级代码匹配!C:D,2,FALSE)))</f>
        <v>商洛市</v>
      </c>
      <c r="H2596" s="3" t="s">
        <v>2056</v>
      </c>
    </row>
    <row r="2597" spans="1:8" x14ac:dyDescent="0.3">
      <c r="A2597" s="6" t="s">
        <v>2057</v>
      </c>
      <c r="B2597" s="6" t="s">
        <v>2057</v>
      </c>
      <c r="C2597" s="6">
        <v>611025</v>
      </c>
      <c r="D2597">
        <f t="shared" si="80"/>
        <v>61</v>
      </c>
      <c r="E2597" t="str">
        <f>VLOOKUP(D2597,[1]省代码匹配!B:C,2,FALSE)</f>
        <v>陕西省</v>
      </c>
      <c r="F2597">
        <f t="shared" si="81"/>
        <v>6110</v>
      </c>
      <c r="G2597" t="str">
        <f>IF(F2597&gt;10000,"省直辖县市",IF(F2597&gt;7000,“港澳台”,VLOOKUP(F2597,[1]地市级代码匹配!C:D,2,FALSE)))</f>
        <v>商洛市</v>
      </c>
      <c r="H2597" s="3" t="s">
        <v>2057</v>
      </c>
    </row>
    <row r="2598" spans="1:8" x14ac:dyDescent="0.3">
      <c r="A2598" s="6" t="s">
        <v>2058</v>
      </c>
      <c r="B2598" s="6" t="s">
        <v>2058</v>
      </c>
      <c r="C2598" s="6">
        <v>611026</v>
      </c>
      <c r="D2598">
        <f t="shared" si="80"/>
        <v>61</v>
      </c>
      <c r="E2598" t="str">
        <f>VLOOKUP(D2598,[1]省代码匹配!B:C,2,FALSE)</f>
        <v>陕西省</v>
      </c>
      <c r="F2598">
        <f t="shared" si="81"/>
        <v>6110</v>
      </c>
      <c r="G2598" t="str">
        <f>IF(F2598&gt;10000,"省直辖县市",IF(F2598&gt;7000,“港澳台”,VLOOKUP(F2598,[1]地市级代码匹配!C:D,2,FALSE)))</f>
        <v>商洛市</v>
      </c>
      <c r="H2598" s="3" t="s">
        <v>2058</v>
      </c>
    </row>
    <row r="2599" spans="1:8" x14ac:dyDescent="0.3">
      <c r="A2599" s="6" t="s">
        <v>2936</v>
      </c>
      <c r="B2599" s="6" t="s">
        <v>2936</v>
      </c>
      <c r="C2599" s="6">
        <v>620102</v>
      </c>
      <c r="D2599">
        <f t="shared" si="80"/>
        <v>62</v>
      </c>
      <c r="E2599" t="str">
        <f>VLOOKUP(D2599,[1]省代码匹配!B:C,2,FALSE)</f>
        <v>甘肃省</v>
      </c>
      <c r="F2599">
        <f t="shared" si="81"/>
        <v>6201</v>
      </c>
      <c r="G2599" t="str">
        <f>IF(F2599&gt;10000,"省直辖县市",IF(F2599&gt;7000,“港澳台”,VLOOKUP(F2599,[1]地市级代码匹配!C:D,2,FALSE)))</f>
        <v>兰州市</v>
      </c>
      <c r="H2599" s="3" t="s">
        <v>2936</v>
      </c>
    </row>
    <row r="2600" spans="1:8" x14ac:dyDescent="0.3">
      <c r="A2600" s="6" t="s">
        <v>3648</v>
      </c>
      <c r="B2600" s="6" t="s">
        <v>3648</v>
      </c>
      <c r="C2600" s="6">
        <v>620103</v>
      </c>
      <c r="D2600">
        <f t="shared" si="80"/>
        <v>62</v>
      </c>
      <c r="E2600" t="str">
        <f>VLOOKUP(D2600,[1]省代码匹配!B:C,2,FALSE)</f>
        <v>甘肃省</v>
      </c>
      <c r="F2600">
        <f t="shared" si="81"/>
        <v>6201</v>
      </c>
      <c r="G2600" t="str">
        <f>IF(F2600&gt;10000,"省直辖县市",IF(F2600&gt;7000,“港澳台”,VLOOKUP(F2600,[1]地市级代码匹配!C:D,2,FALSE)))</f>
        <v>兰州市</v>
      </c>
      <c r="H2600" s="3"/>
    </row>
    <row r="2601" spans="1:8" x14ac:dyDescent="0.3">
      <c r="A2601" s="6" t="s">
        <v>2994</v>
      </c>
      <c r="B2601" s="6" t="s">
        <v>2994</v>
      </c>
      <c r="C2601" s="6">
        <v>620104</v>
      </c>
      <c r="D2601">
        <f t="shared" si="80"/>
        <v>62</v>
      </c>
      <c r="E2601" t="str">
        <f>VLOOKUP(D2601,[1]省代码匹配!B:C,2,FALSE)</f>
        <v>甘肃省</v>
      </c>
      <c r="F2601">
        <f t="shared" si="81"/>
        <v>6201</v>
      </c>
      <c r="G2601" t="str">
        <f>IF(F2601&gt;10000,"省直辖县市",IF(F2601&gt;7000,“港澳台”,VLOOKUP(F2601,[1]地市级代码匹配!C:D,2,FALSE)))</f>
        <v>兰州市</v>
      </c>
      <c r="H2601" s="3" t="s">
        <v>2994</v>
      </c>
    </row>
    <row r="2602" spans="1:8" x14ac:dyDescent="0.3">
      <c r="A2602" s="6" t="s">
        <v>3649</v>
      </c>
      <c r="B2602" s="6" t="s">
        <v>3649</v>
      </c>
      <c r="C2602" s="6">
        <v>620105</v>
      </c>
      <c r="D2602">
        <f t="shared" si="80"/>
        <v>62</v>
      </c>
      <c r="E2602" t="str">
        <f>VLOOKUP(D2602,[1]省代码匹配!B:C,2,FALSE)</f>
        <v>甘肃省</v>
      </c>
      <c r="F2602">
        <f t="shared" si="81"/>
        <v>6201</v>
      </c>
      <c r="G2602" t="str">
        <f>IF(F2602&gt;10000,"省直辖县市",IF(F2602&gt;7000,“港澳台”,VLOOKUP(F2602,[1]地市级代码匹配!C:D,2,FALSE)))</f>
        <v>兰州市</v>
      </c>
      <c r="H2602" s="3"/>
    </row>
    <row r="2603" spans="1:8" x14ac:dyDescent="0.3">
      <c r="A2603" s="6" t="s">
        <v>2995</v>
      </c>
      <c r="B2603" s="6" t="s">
        <v>2995</v>
      </c>
      <c r="C2603" s="6">
        <v>620111</v>
      </c>
      <c r="D2603">
        <f t="shared" si="80"/>
        <v>62</v>
      </c>
      <c r="E2603" t="str">
        <f>VLOOKUP(D2603,[1]省代码匹配!B:C,2,FALSE)</f>
        <v>甘肃省</v>
      </c>
      <c r="F2603">
        <f t="shared" si="81"/>
        <v>6201</v>
      </c>
      <c r="G2603" t="str">
        <f>IF(F2603&gt;10000,"省直辖县市",IF(F2603&gt;7000,“港澳台”,VLOOKUP(F2603,[1]地市级代码匹配!C:D,2,FALSE)))</f>
        <v>兰州市</v>
      </c>
      <c r="H2603" s="3" t="s">
        <v>2995</v>
      </c>
    </row>
    <row r="2604" spans="1:8" x14ac:dyDescent="0.3">
      <c r="A2604" s="6" t="s">
        <v>2059</v>
      </c>
      <c r="B2604" s="6" t="s">
        <v>2059</v>
      </c>
      <c r="C2604" s="6">
        <v>620121</v>
      </c>
      <c r="D2604">
        <f t="shared" si="80"/>
        <v>62</v>
      </c>
      <c r="E2604" t="str">
        <f>VLOOKUP(D2604,[1]省代码匹配!B:C,2,FALSE)</f>
        <v>甘肃省</v>
      </c>
      <c r="F2604">
        <f t="shared" si="81"/>
        <v>6201</v>
      </c>
      <c r="G2604" t="str">
        <f>IF(F2604&gt;10000,"省直辖县市",IF(F2604&gt;7000,“港澳台”,VLOOKUP(F2604,[1]地市级代码匹配!C:D,2,FALSE)))</f>
        <v>兰州市</v>
      </c>
      <c r="H2604" s="3" t="s">
        <v>2059</v>
      </c>
    </row>
    <row r="2605" spans="1:8" x14ac:dyDescent="0.3">
      <c r="A2605" s="6" t="s">
        <v>2062</v>
      </c>
      <c r="B2605" s="6" t="s">
        <v>2062</v>
      </c>
      <c r="C2605" s="6">
        <v>620122</v>
      </c>
      <c r="D2605">
        <f t="shared" si="80"/>
        <v>62</v>
      </c>
      <c r="E2605" t="str">
        <f>VLOOKUP(D2605,[1]省代码匹配!B:C,2,FALSE)</f>
        <v>甘肃省</v>
      </c>
      <c r="F2605">
        <f t="shared" si="81"/>
        <v>6201</v>
      </c>
      <c r="G2605" t="str">
        <f>IF(F2605&gt;10000,"省直辖县市",IF(F2605&gt;7000,“港澳台”,VLOOKUP(F2605,[1]地市级代码匹配!C:D,2,FALSE)))</f>
        <v>兰州市</v>
      </c>
      <c r="H2605" s="3" t="s">
        <v>2062</v>
      </c>
    </row>
    <row r="2606" spans="1:8" x14ac:dyDescent="0.3">
      <c r="A2606" s="6" t="s">
        <v>2063</v>
      </c>
      <c r="B2606" s="6" t="s">
        <v>2063</v>
      </c>
      <c r="C2606" s="6">
        <v>620123</v>
      </c>
      <c r="D2606">
        <f t="shared" si="80"/>
        <v>62</v>
      </c>
      <c r="E2606" t="str">
        <f>VLOOKUP(D2606,[1]省代码匹配!B:C,2,FALSE)</f>
        <v>甘肃省</v>
      </c>
      <c r="F2606">
        <f t="shared" si="81"/>
        <v>6201</v>
      </c>
      <c r="G2606" t="str">
        <f>IF(F2606&gt;10000,"省直辖县市",IF(F2606&gt;7000,“港澳台”,VLOOKUP(F2606,[1]地市级代码匹配!C:D,2,FALSE)))</f>
        <v>兰州市</v>
      </c>
      <c r="H2606" s="3" t="s">
        <v>2063</v>
      </c>
    </row>
    <row r="2607" spans="1:8" x14ac:dyDescent="0.3">
      <c r="A2607" s="6" t="s">
        <v>2996</v>
      </c>
      <c r="B2607" s="6" t="s">
        <v>2996</v>
      </c>
      <c r="C2607" s="6">
        <v>620302</v>
      </c>
      <c r="D2607">
        <f t="shared" si="80"/>
        <v>62</v>
      </c>
      <c r="E2607" t="str">
        <f>VLOOKUP(D2607,[1]省代码匹配!B:C,2,FALSE)</f>
        <v>甘肃省</v>
      </c>
      <c r="F2607">
        <f t="shared" si="81"/>
        <v>6203</v>
      </c>
      <c r="G2607" t="str">
        <f>IF(F2607&gt;10000,"省直辖县市",IF(F2607&gt;7000,“港澳台”,VLOOKUP(F2607,[1]地市级代码匹配!C:D,2,FALSE)))</f>
        <v>金昌市</v>
      </c>
      <c r="H2607" s="3" t="s">
        <v>2996</v>
      </c>
    </row>
    <row r="2608" spans="1:8" x14ac:dyDescent="0.3">
      <c r="A2608" s="6" t="s">
        <v>2064</v>
      </c>
      <c r="B2608" s="6" t="s">
        <v>2064</v>
      </c>
      <c r="C2608" s="6">
        <v>620321</v>
      </c>
      <c r="D2608">
        <f t="shared" si="80"/>
        <v>62</v>
      </c>
      <c r="E2608" t="str">
        <f>VLOOKUP(D2608,[1]省代码匹配!B:C,2,FALSE)</f>
        <v>甘肃省</v>
      </c>
      <c r="F2608">
        <f t="shared" si="81"/>
        <v>6203</v>
      </c>
      <c r="G2608" t="str">
        <f>IF(F2608&gt;10000,"省直辖县市",IF(F2608&gt;7000,“港澳台”,VLOOKUP(F2608,[1]地市级代码匹配!C:D,2,FALSE)))</f>
        <v>金昌市</v>
      </c>
      <c r="H2608" s="3" t="s">
        <v>2064</v>
      </c>
    </row>
    <row r="2609" spans="1:8" x14ac:dyDescent="0.3">
      <c r="A2609" s="6" t="s">
        <v>2997</v>
      </c>
      <c r="B2609" s="6" t="s">
        <v>2997</v>
      </c>
      <c r="C2609" s="6">
        <v>620402</v>
      </c>
      <c r="D2609">
        <f t="shared" si="80"/>
        <v>62</v>
      </c>
      <c r="E2609" t="str">
        <f>VLOOKUP(D2609,[1]省代码匹配!B:C,2,FALSE)</f>
        <v>甘肃省</v>
      </c>
      <c r="F2609">
        <f t="shared" si="81"/>
        <v>6204</v>
      </c>
      <c r="G2609" t="str">
        <f>IF(F2609&gt;10000,"省直辖县市",IF(F2609&gt;7000,“港澳台”,VLOOKUP(F2609,[1]地市级代码匹配!C:D,2,FALSE)))</f>
        <v>白银市</v>
      </c>
      <c r="H2609" s="3" t="s">
        <v>2997</v>
      </c>
    </row>
    <row r="2610" spans="1:8" x14ac:dyDescent="0.3">
      <c r="A2610" s="6" t="s">
        <v>2998</v>
      </c>
      <c r="B2610" s="6" t="s">
        <v>2998</v>
      </c>
      <c r="C2610" s="6">
        <v>620403</v>
      </c>
      <c r="D2610">
        <f t="shared" si="80"/>
        <v>62</v>
      </c>
      <c r="E2610" t="str">
        <f>VLOOKUP(D2610,[1]省代码匹配!B:C,2,FALSE)</f>
        <v>甘肃省</v>
      </c>
      <c r="F2610">
        <f t="shared" si="81"/>
        <v>6204</v>
      </c>
      <c r="G2610" t="str">
        <f>IF(F2610&gt;10000,"省直辖县市",IF(F2610&gt;7000,“港澳台”,VLOOKUP(F2610,[1]地市级代码匹配!C:D,2,FALSE)))</f>
        <v>白银市</v>
      </c>
      <c r="H2610" s="3" t="s">
        <v>2998</v>
      </c>
    </row>
    <row r="2611" spans="1:8" x14ac:dyDescent="0.3">
      <c r="A2611" s="6" t="s">
        <v>2066</v>
      </c>
      <c r="B2611" s="6" t="s">
        <v>2066</v>
      </c>
      <c r="C2611" s="6">
        <v>620421</v>
      </c>
      <c r="D2611">
        <f t="shared" si="80"/>
        <v>62</v>
      </c>
      <c r="E2611" t="str">
        <f>VLOOKUP(D2611,[1]省代码匹配!B:C,2,FALSE)</f>
        <v>甘肃省</v>
      </c>
      <c r="F2611">
        <f t="shared" si="81"/>
        <v>6204</v>
      </c>
      <c r="G2611" t="str">
        <f>IF(F2611&gt;10000,"省直辖县市",IF(F2611&gt;7000,“港澳台”,VLOOKUP(F2611,[1]地市级代码匹配!C:D,2,FALSE)))</f>
        <v>白银市</v>
      </c>
      <c r="H2611" s="3" t="s">
        <v>2066</v>
      </c>
    </row>
    <row r="2612" spans="1:8" x14ac:dyDescent="0.3">
      <c r="A2612" s="6" t="s">
        <v>2068</v>
      </c>
      <c r="B2612" s="6" t="s">
        <v>2068</v>
      </c>
      <c r="C2612" s="6">
        <v>620422</v>
      </c>
      <c r="D2612">
        <f t="shared" si="80"/>
        <v>62</v>
      </c>
      <c r="E2612" t="str">
        <f>VLOOKUP(D2612,[1]省代码匹配!B:C,2,FALSE)</f>
        <v>甘肃省</v>
      </c>
      <c r="F2612">
        <f t="shared" si="81"/>
        <v>6204</v>
      </c>
      <c r="G2612" t="str">
        <f>IF(F2612&gt;10000,"省直辖县市",IF(F2612&gt;7000,“港澳台”,VLOOKUP(F2612,[1]地市级代码匹配!C:D,2,FALSE)))</f>
        <v>白银市</v>
      </c>
      <c r="H2612" s="3" t="s">
        <v>2068</v>
      </c>
    </row>
    <row r="2613" spans="1:8" x14ac:dyDescent="0.3">
      <c r="A2613" s="6" t="s">
        <v>2069</v>
      </c>
      <c r="B2613" s="6" t="s">
        <v>2069</v>
      </c>
      <c r="C2613" s="6">
        <v>620423</v>
      </c>
      <c r="D2613">
        <f t="shared" si="80"/>
        <v>62</v>
      </c>
      <c r="E2613" t="str">
        <f>VLOOKUP(D2613,[1]省代码匹配!B:C,2,FALSE)</f>
        <v>甘肃省</v>
      </c>
      <c r="F2613">
        <f t="shared" si="81"/>
        <v>6204</v>
      </c>
      <c r="G2613" t="str">
        <f>IF(F2613&gt;10000,"省直辖县市",IF(F2613&gt;7000,“港澳台”,VLOOKUP(F2613,[1]地市级代码匹配!C:D,2,FALSE)))</f>
        <v>白银市</v>
      </c>
      <c r="H2613" s="3" t="s">
        <v>2069</v>
      </c>
    </row>
    <row r="2614" spans="1:8" x14ac:dyDescent="0.3">
      <c r="A2614" s="6" t="s">
        <v>3650</v>
      </c>
      <c r="B2614" s="6" t="s">
        <v>3650</v>
      </c>
      <c r="C2614" s="6">
        <v>620502</v>
      </c>
      <c r="D2614">
        <f t="shared" si="80"/>
        <v>62</v>
      </c>
      <c r="E2614" t="str">
        <f>VLOOKUP(D2614,[1]省代码匹配!B:C,2,FALSE)</f>
        <v>甘肃省</v>
      </c>
      <c r="F2614">
        <f t="shared" si="81"/>
        <v>6205</v>
      </c>
      <c r="G2614" t="str">
        <f>IF(F2614&gt;10000,"省直辖县市",IF(F2614&gt;7000,“港澳台”,VLOOKUP(F2614,[1]地市级代码匹配!C:D,2,FALSE)))</f>
        <v>天水市</v>
      </c>
      <c r="H2614" s="3"/>
    </row>
    <row r="2615" spans="1:8" x14ac:dyDescent="0.3">
      <c r="A2615" s="6" t="s">
        <v>3651</v>
      </c>
      <c r="B2615" s="6" t="s">
        <v>3651</v>
      </c>
      <c r="C2615" s="6">
        <v>620503</v>
      </c>
      <c r="D2615">
        <f t="shared" si="80"/>
        <v>62</v>
      </c>
      <c r="E2615" t="str">
        <f>VLOOKUP(D2615,[1]省代码匹配!B:C,2,FALSE)</f>
        <v>甘肃省</v>
      </c>
      <c r="F2615">
        <f t="shared" si="81"/>
        <v>6205</v>
      </c>
      <c r="G2615" t="str">
        <f>IF(F2615&gt;10000,"省直辖县市",IF(F2615&gt;7000,“港澳台”,VLOOKUP(F2615,[1]地市级代码匹配!C:D,2,FALSE)))</f>
        <v>天水市</v>
      </c>
      <c r="H2615" s="3"/>
    </row>
    <row r="2616" spans="1:8" x14ac:dyDescent="0.3">
      <c r="A2616" s="6" t="s">
        <v>2070</v>
      </c>
      <c r="B2616" s="6" t="s">
        <v>2070</v>
      </c>
      <c r="C2616" s="6">
        <v>620521</v>
      </c>
      <c r="D2616">
        <f t="shared" si="80"/>
        <v>62</v>
      </c>
      <c r="E2616" t="str">
        <f>VLOOKUP(D2616,[1]省代码匹配!B:C,2,FALSE)</f>
        <v>甘肃省</v>
      </c>
      <c r="F2616">
        <f t="shared" si="81"/>
        <v>6205</v>
      </c>
      <c r="G2616" t="str">
        <f>IF(F2616&gt;10000,"省直辖县市",IF(F2616&gt;7000,“港澳台”,VLOOKUP(F2616,[1]地市级代码匹配!C:D,2,FALSE)))</f>
        <v>天水市</v>
      </c>
      <c r="H2616" s="3" t="s">
        <v>2070</v>
      </c>
    </row>
    <row r="2617" spans="1:8" x14ac:dyDescent="0.3">
      <c r="A2617" s="6" t="s">
        <v>2072</v>
      </c>
      <c r="B2617" s="6" t="s">
        <v>2072</v>
      </c>
      <c r="C2617" s="6">
        <v>620522</v>
      </c>
      <c r="D2617">
        <f t="shared" si="80"/>
        <v>62</v>
      </c>
      <c r="E2617" t="str">
        <f>VLOOKUP(D2617,[1]省代码匹配!B:C,2,FALSE)</f>
        <v>甘肃省</v>
      </c>
      <c r="F2617">
        <f t="shared" si="81"/>
        <v>6205</v>
      </c>
      <c r="G2617" t="str">
        <f>IF(F2617&gt;10000,"省直辖县市",IF(F2617&gt;7000,“港澳台”,VLOOKUP(F2617,[1]地市级代码匹配!C:D,2,FALSE)))</f>
        <v>天水市</v>
      </c>
      <c r="H2617" s="3" t="s">
        <v>2072</v>
      </c>
    </row>
    <row r="2618" spans="1:8" x14ac:dyDescent="0.3">
      <c r="A2618" s="6" t="s">
        <v>2073</v>
      </c>
      <c r="B2618" s="6" t="s">
        <v>2073</v>
      </c>
      <c r="C2618" s="6">
        <v>620523</v>
      </c>
      <c r="D2618">
        <f t="shared" si="80"/>
        <v>62</v>
      </c>
      <c r="E2618" t="str">
        <f>VLOOKUP(D2618,[1]省代码匹配!B:C,2,FALSE)</f>
        <v>甘肃省</v>
      </c>
      <c r="F2618">
        <f t="shared" si="81"/>
        <v>6205</v>
      </c>
      <c r="G2618" t="str">
        <f>IF(F2618&gt;10000,"省直辖县市",IF(F2618&gt;7000,“港澳台”,VLOOKUP(F2618,[1]地市级代码匹配!C:D,2,FALSE)))</f>
        <v>天水市</v>
      </c>
      <c r="H2618" s="3" t="s">
        <v>2073</v>
      </c>
    </row>
    <row r="2619" spans="1:8" x14ac:dyDescent="0.3">
      <c r="A2619" s="6" t="s">
        <v>2074</v>
      </c>
      <c r="B2619" s="6" t="s">
        <v>2074</v>
      </c>
      <c r="C2619" s="6">
        <v>620524</v>
      </c>
      <c r="D2619">
        <f t="shared" si="80"/>
        <v>62</v>
      </c>
      <c r="E2619" t="str">
        <f>VLOOKUP(D2619,[1]省代码匹配!B:C,2,FALSE)</f>
        <v>甘肃省</v>
      </c>
      <c r="F2619">
        <f t="shared" si="81"/>
        <v>6205</v>
      </c>
      <c r="G2619" t="str">
        <f>IF(F2619&gt;10000,"省直辖县市",IF(F2619&gt;7000,“港澳台”,VLOOKUP(F2619,[1]地市级代码匹配!C:D,2,FALSE)))</f>
        <v>天水市</v>
      </c>
      <c r="H2619" s="3" t="s">
        <v>2074</v>
      </c>
    </row>
    <row r="2620" spans="1:8" x14ac:dyDescent="0.3">
      <c r="A2620" s="6" t="s">
        <v>2999</v>
      </c>
      <c r="B2620" s="6" t="s">
        <v>2999</v>
      </c>
      <c r="C2620" s="6">
        <v>620525</v>
      </c>
      <c r="D2620">
        <f t="shared" si="80"/>
        <v>62</v>
      </c>
      <c r="E2620" t="str">
        <f>VLOOKUP(D2620,[1]省代码匹配!B:C,2,FALSE)</f>
        <v>甘肃省</v>
      </c>
      <c r="F2620">
        <f t="shared" si="81"/>
        <v>6205</v>
      </c>
      <c r="G2620" t="str">
        <f>IF(F2620&gt;10000,"省直辖县市",IF(F2620&gt;7000,“港澳台”,VLOOKUP(F2620,[1]地市级代码匹配!C:D,2,FALSE)))</f>
        <v>天水市</v>
      </c>
      <c r="H2620" s="3" t="s">
        <v>2999</v>
      </c>
    </row>
    <row r="2621" spans="1:8" x14ac:dyDescent="0.3">
      <c r="A2621" s="6" t="s">
        <v>2075</v>
      </c>
      <c r="B2621" s="6" t="s">
        <v>2075</v>
      </c>
      <c r="C2621" s="6">
        <v>620602</v>
      </c>
      <c r="D2621">
        <f t="shared" si="80"/>
        <v>62</v>
      </c>
      <c r="E2621" t="str">
        <f>VLOOKUP(D2621,[1]省代码匹配!B:C,2,FALSE)</f>
        <v>甘肃省</v>
      </c>
      <c r="F2621">
        <f t="shared" si="81"/>
        <v>6206</v>
      </c>
      <c r="G2621" t="str">
        <f>IF(F2621&gt;10000,"省直辖县市",IF(F2621&gt;7000,“港澳台”,VLOOKUP(F2621,[1]地市级代码匹配!C:D,2,FALSE)))</f>
        <v>武威市</v>
      </c>
      <c r="H2621" s="3" t="s">
        <v>2075</v>
      </c>
    </row>
    <row r="2622" spans="1:8" x14ac:dyDescent="0.3">
      <c r="A2622" s="6" t="s">
        <v>2077</v>
      </c>
      <c r="B2622" s="6" t="s">
        <v>2077</v>
      </c>
      <c r="C2622" s="6">
        <v>620621</v>
      </c>
      <c r="D2622">
        <f t="shared" si="80"/>
        <v>62</v>
      </c>
      <c r="E2622" t="str">
        <f>VLOOKUP(D2622,[1]省代码匹配!B:C,2,FALSE)</f>
        <v>甘肃省</v>
      </c>
      <c r="F2622">
        <f t="shared" si="81"/>
        <v>6206</v>
      </c>
      <c r="G2622" t="str">
        <f>IF(F2622&gt;10000,"省直辖县市",IF(F2622&gt;7000,“港澳台”,VLOOKUP(F2622,[1]地市级代码匹配!C:D,2,FALSE)))</f>
        <v>武威市</v>
      </c>
      <c r="H2622" s="3" t="s">
        <v>2077</v>
      </c>
    </row>
    <row r="2623" spans="1:8" x14ac:dyDescent="0.3">
      <c r="A2623" s="6" t="s">
        <v>2078</v>
      </c>
      <c r="B2623" s="6" t="s">
        <v>2078</v>
      </c>
      <c r="C2623" s="6">
        <v>620622</v>
      </c>
      <c r="D2623">
        <f t="shared" si="80"/>
        <v>62</v>
      </c>
      <c r="E2623" t="str">
        <f>VLOOKUP(D2623,[1]省代码匹配!B:C,2,FALSE)</f>
        <v>甘肃省</v>
      </c>
      <c r="F2623">
        <f t="shared" si="81"/>
        <v>6206</v>
      </c>
      <c r="G2623" t="str">
        <f>IF(F2623&gt;10000,"省直辖县市",IF(F2623&gt;7000,“港澳台”,VLOOKUP(F2623,[1]地市级代码匹配!C:D,2,FALSE)))</f>
        <v>武威市</v>
      </c>
      <c r="H2623" s="3" t="s">
        <v>2078</v>
      </c>
    </row>
    <row r="2624" spans="1:8" x14ac:dyDescent="0.3">
      <c r="A2624" s="6" t="s">
        <v>3000</v>
      </c>
      <c r="B2624" s="6" t="s">
        <v>3000</v>
      </c>
      <c r="C2624" s="6">
        <v>620623</v>
      </c>
      <c r="D2624">
        <f t="shared" si="80"/>
        <v>62</v>
      </c>
      <c r="E2624" t="str">
        <f>VLOOKUP(D2624,[1]省代码匹配!B:C,2,FALSE)</f>
        <v>甘肃省</v>
      </c>
      <c r="F2624">
        <f t="shared" si="81"/>
        <v>6206</v>
      </c>
      <c r="G2624" t="str">
        <f>IF(F2624&gt;10000,"省直辖县市",IF(F2624&gt;7000,“港澳台”,VLOOKUP(F2624,[1]地市级代码匹配!C:D,2,FALSE)))</f>
        <v>武威市</v>
      </c>
      <c r="H2624" s="3" t="s">
        <v>3000</v>
      </c>
    </row>
    <row r="2625" spans="1:8" x14ac:dyDescent="0.3">
      <c r="A2625" s="6" t="s">
        <v>2079</v>
      </c>
      <c r="B2625" s="6" t="s">
        <v>2079</v>
      </c>
      <c r="C2625" s="6">
        <v>620702</v>
      </c>
      <c r="D2625">
        <f t="shared" si="80"/>
        <v>62</v>
      </c>
      <c r="E2625" t="str">
        <f>VLOOKUP(D2625,[1]省代码匹配!B:C,2,FALSE)</f>
        <v>甘肃省</v>
      </c>
      <c r="F2625">
        <f t="shared" si="81"/>
        <v>6207</v>
      </c>
      <c r="G2625" t="str">
        <f>IF(F2625&gt;10000,"省直辖县市",IF(F2625&gt;7000,“港澳台”,VLOOKUP(F2625,[1]地市级代码匹配!C:D,2,FALSE)))</f>
        <v>张掖市</v>
      </c>
      <c r="H2625" s="3" t="s">
        <v>2079</v>
      </c>
    </row>
    <row r="2626" spans="1:8" x14ac:dyDescent="0.3">
      <c r="A2626" s="6" t="s">
        <v>3001</v>
      </c>
      <c r="B2626" s="6" t="s">
        <v>3001</v>
      </c>
      <c r="C2626" s="6">
        <v>620721</v>
      </c>
      <c r="D2626">
        <f t="shared" si="80"/>
        <v>62</v>
      </c>
      <c r="E2626" t="str">
        <f>VLOOKUP(D2626,[1]省代码匹配!B:C,2,FALSE)</f>
        <v>甘肃省</v>
      </c>
      <c r="F2626">
        <f t="shared" si="81"/>
        <v>6207</v>
      </c>
      <c r="G2626" t="str">
        <f>IF(F2626&gt;10000,"省直辖县市",IF(F2626&gt;7000,“港澳台”,VLOOKUP(F2626,[1]地市级代码匹配!C:D,2,FALSE)))</f>
        <v>张掖市</v>
      </c>
      <c r="H2626" s="3" t="s">
        <v>3001</v>
      </c>
    </row>
    <row r="2627" spans="1:8" x14ac:dyDescent="0.3">
      <c r="A2627" s="6" t="s">
        <v>2081</v>
      </c>
      <c r="B2627" s="6" t="s">
        <v>2081</v>
      </c>
      <c r="C2627" s="6">
        <v>620722</v>
      </c>
      <c r="D2627">
        <f t="shared" ref="D2627:D2690" si="82">INT(C2627/10000)</f>
        <v>62</v>
      </c>
      <c r="E2627" t="str">
        <f>VLOOKUP(D2627,[1]省代码匹配!B:C,2,FALSE)</f>
        <v>甘肃省</v>
      </c>
      <c r="F2627">
        <f t="shared" ref="F2627:F2690" si="83">IF(OR(D2627=11,D2627=12,D2627=31,D2627=50,D2627=71,D2627=81,D2627=82),D2627*100,IF(MID(C2627,3,1)="9",C2627,INT(C2627/100)))</f>
        <v>6207</v>
      </c>
      <c r="G2627" t="str">
        <f>IF(F2627&gt;10000,"省直辖县市",IF(F2627&gt;7000,“港澳台”,VLOOKUP(F2627,[1]地市级代码匹配!C:D,2,FALSE)))</f>
        <v>张掖市</v>
      </c>
      <c r="H2627" s="3" t="s">
        <v>2081</v>
      </c>
    </row>
    <row r="2628" spans="1:8" x14ac:dyDescent="0.3">
      <c r="A2628" s="6" t="s">
        <v>2082</v>
      </c>
      <c r="B2628" s="6" t="s">
        <v>2082</v>
      </c>
      <c r="C2628" s="6">
        <v>620723</v>
      </c>
      <c r="D2628">
        <f t="shared" si="82"/>
        <v>62</v>
      </c>
      <c r="E2628" t="str">
        <f>VLOOKUP(D2628,[1]省代码匹配!B:C,2,FALSE)</f>
        <v>甘肃省</v>
      </c>
      <c r="F2628">
        <f t="shared" si="83"/>
        <v>6207</v>
      </c>
      <c r="G2628" t="str">
        <f>IF(F2628&gt;10000,"省直辖县市",IF(F2628&gt;7000,“港澳台”,VLOOKUP(F2628,[1]地市级代码匹配!C:D,2,FALSE)))</f>
        <v>张掖市</v>
      </c>
      <c r="H2628" s="3" t="s">
        <v>2082</v>
      </c>
    </row>
    <row r="2629" spans="1:8" x14ac:dyDescent="0.3">
      <c r="A2629" s="6" t="s">
        <v>2083</v>
      </c>
      <c r="B2629" s="6" t="s">
        <v>2083</v>
      </c>
      <c r="C2629" s="6">
        <v>620724</v>
      </c>
      <c r="D2629">
        <f t="shared" si="82"/>
        <v>62</v>
      </c>
      <c r="E2629" t="str">
        <f>VLOOKUP(D2629,[1]省代码匹配!B:C,2,FALSE)</f>
        <v>甘肃省</v>
      </c>
      <c r="F2629">
        <f t="shared" si="83"/>
        <v>6207</v>
      </c>
      <c r="G2629" t="str">
        <f>IF(F2629&gt;10000,"省直辖县市",IF(F2629&gt;7000,“港澳台”,VLOOKUP(F2629,[1]地市级代码匹配!C:D,2,FALSE)))</f>
        <v>张掖市</v>
      </c>
      <c r="H2629" s="3" t="s">
        <v>2083</v>
      </c>
    </row>
    <row r="2630" spans="1:8" x14ac:dyDescent="0.3">
      <c r="A2630" s="6" t="s">
        <v>2084</v>
      </c>
      <c r="B2630" s="6" t="s">
        <v>2084</v>
      </c>
      <c r="C2630" s="6">
        <v>620725</v>
      </c>
      <c r="D2630">
        <f t="shared" si="82"/>
        <v>62</v>
      </c>
      <c r="E2630" t="str">
        <f>VLOOKUP(D2630,[1]省代码匹配!B:C,2,FALSE)</f>
        <v>甘肃省</v>
      </c>
      <c r="F2630">
        <f t="shared" si="83"/>
        <v>6207</v>
      </c>
      <c r="G2630" t="str">
        <f>IF(F2630&gt;10000,"省直辖县市",IF(F2630&gt;7000,“港澳台”,VLOOKUP(F2630,[1]地市级代码匹配!C:D,2,FALSE)))</f>
        <v>张掖市</v>
      </c>
      <c r="H2630" s="3" t="s">
        <v>2084</v>
      </c>
    </row>
    <row r="2631" spans="1:8" x14ac:dyDescent="0.3">
      <c r="A2631" s="6" t="s">
        <v>2085</v>
      </c>
      <c r="B2631" s="6" t="s">
        <v>2085</v>
      </c>
      <c r="C2631" s="6">
        <v>620802</v>
      </c>
      <c r="D2631">
        <f t="shared" si="82"/>
        <v>62</v>
      </c>
      <c r="E2631" t="str">
        <f>VLOOKUP(D2631,[1]省代码匹配!B:C,2,FALSE)</f>
        <v>甘肃省</v>
      </c>
      <c r="F2631">
        <f t="shared" si="83"/>
        <v>6208</v>
      </c>
      <c r="G2631" t="str">
        <f>IF(F2631&gt;10000,"省直辖县市",IF(F2631&gt;7000,“港澳台”,VLOOKUP(F2631,[1]地市级代码匹配!C:D,2,FALSE)))</f>
        <v>平凉市</v>
      </c>
      <c r="H2631" s="3" t="s">
        <v>2085</v>
      </c>
    </row>
    <row r="2632" spans="1:8" x14ac:dyDescent="0.3">
      <c r="A2632" s="6" t="s">
        <v>2087</v>
      </c>
      <c r="B2632" s="6" t="s">
        <v>2087</v>
      </c>
      <c r="C2632" s="6">
        <v>620821</v>
      </c>
      <c r="D2632">
        <f t="shared" si="82"/>
        <v>62</v>
      </c>
      <c r="E2632" t="str">
        <f>VLOOKUP(D2632,[1]省代码匹配!B:C,2,FALSE)</f>
        <v>甘肃省</v>
      </c>
      <c r="F2632">
        <f t="shared" si="83"/>
        <v>6208</v>
      </c>
      <c r="G2632" t="str">
        <f>IF(F2632&gt;10000,"省直辖县市",IF(F2632&gt;7000,“港澳台”,VLOOKUP(F2632,[1]地市级代码匹配!C:D,2,FALSE)))</f>
        <v>平凉市</v>
      </c>
      <c r="H2632" s="3" t="s">
        <v>2087</v>
      </c>
    </row>
    <row r="2633" spans="1:8" x14ac:dyDescent="0.3">
      <c r="A2633" s="6" t="s">
        <v>2088</v>
      </c>
      <c r="B2633" s="6" t="s">
        <v>2088</v>
      </c>
      <c r="C2633" s="6">
        <v>620822</v>
      </c>
      <c r="D2633">
        <f t="shared" si="82"/>
        <v>62</v>
      </c>
      <c r="E2633" t="str">
        <f>VLOOKUP(D2633,[1]省代码匹配!B:C,2,FALSE)</f>
        <v>甘肃省</v>
      </c>
      <c r="F2633">
        <f t="shared" si="83"/>
        <v>6208</v>
      </c>
      <c r="G2633" t="str">
        <f>IF(F2633&gt;10000,"省直辖县市",IF(F2633&gt;7000,“港澳台”,VLOOKUP(F2633,[1]地市级代码匹配!C:D,2,FALSE)))</f>
        <v>平凉市</v>
      </c>
      <c r="H2633" s="3" t="s">
        <v>2088</v>
      </c>
    </row>
    <row r="2634" spans="1:8" x14ac:dyDescent="0.3">
      <c r="A2634" s="6" t="s">
        <v>2089</v>
      </c>
      <c r="B2634" s="6" t="s">
        <v>2089</v>
      </c>
      <c r="C2634" s="6">
        <v>620823</v>
      </c>
      <c r="D2634">
        <f t="shared" si="82"/>
        <v>62</v>
      </c>
      <c r="E2634" t="str">
        <f>VLOOKUP(D2634,[1]省代码匹配!B:C,2,FALSE)</f>
        <v>甘肃省</v>
      </c>
      <c r="F2634">
        <f t="shared" si="83"/>
        <v>6208</v>
      </c>
      <c r="G2634" t="str">
        <f>IF(F2634&gt;10000,"省直辖县市",IF(F2634&gt;7000,“港澳台”,VLOOKUP(F2634,[1]地市级代码匹配!C:D,2,FALSE)))</f>
        <v>平凉市</v>
      </c>
      <c r="H2634" s="3" t="s">
        <v>2089</v>
      </c>
    </row>
    <row r="2635" spans="1:8" x14ac:dyDescent="0.3">
      <c r="A2635" s="6" t="s">
        <v>2090</v>
      </c>
      <c r="B2635" s="6" t="s">
        <v>2090</v>
      </c>
      <c r="C2635" s="6">
        <v>620824</v>
      </c>
      <c r="D2635">
        <f t="shared" si="82"/>
        <v>62</v>
      </c>
      <c r="E2635" t="str">
        <f>VLOOKUP(D2635,[1]省代码匹配!B:C,2,FALSE)</f>
        <v>甘肃省</v>
      </c>
      <c r="F2635">
        <f t="shared" si="83"/>
        <v>6208</v>
      </c>
      <c r="G2635" t="str">
        <f>IF(F2635&gt;10000,"省直辖县市",IF(F2635&gt;7000,“港澳台”,VLOOKUP(F2635,[1]地市级代码匹配!C:D,2,FALSE)))</f>
        <v>平凉市</v>
      </c>
      <c r="H2635" s="3" t="s">
        <v>2090</v>
      </c>
    </row>
    <row r="2636" spans="1:8" x14ac:dyDescent="0.3">
      <c r="A2636" s="6" t="s">
        <v>2091</v>
      </c>
      <c r="B2636" s="6" t="s">
        <v>2091</v>
      </c>
      <c r="C2636" s="6">
        <v>620825</v>
      </c>
      <c r="D2636">
        <f t="shared" si="82"/>
        <v>62</v>
      </c>
      <c r="E2636" t="str">
        <f>VLOOKUP(D2636,[1]省代码匹配!B:C,2,FALSE)</f>
        <v>甘肃省</v>
      </c>
      <c r="F2636">
        <f t="shared" si="83"/>
        <v>6208</v>
      </c>
      <c r="G2636" t="str">
        <f>IF(F2636&gt;10000,"省直辖县市",IF(F2636&gt;7000,“港澳台”,VLOOKUP(F2636,[1]地市级代码匹配!C:D,2,FALSE)))</f>
        <v>平凉市</v>
      </c>
      <c r="H2636" s="3" t="s">
        <v>2091</v>
      </c>
    </row>
    <row r="2637" spans="1:8" x14ac:dyDescent="0.3">
      <c r="A2637" s="6" t="s">
        <v>2092</v>
      </c>
      <c r="B2637" s="6" t="s">
        <v>2092</v>
      </c>
      <c r="C2637" s="6">
        <v>620826</v>
      </c>
      <c r="D2637">
        <f t="shared" si="82"/>
        <v>62</v>
      </c>
      <c r="E2637" t="str">
        <f>VLOOKUP(D2637,[1]省代码匹配!B:C,2,FALSE)</f>
        <v>甘肃省</v>
      </c>
      <c r="F2637">
        <f t="shared" si="83"/>
        <v>6208</v>
      </c>
      <c r="G2637" t="str">
        <f>IF(F2637&gt;10000,"省直辖县市",IF(F2637&gt;7000,“港澳台”,VLOOKUP(F2637,[1]地市级代码匹配!C:D,2,FALSE)))</f>
        <v>平凉市</v>
      </c>
      <c r="H2637" s="3" t="s">
        <v>2092</v>
      </c>
    </row>
    <row r="2638" spans="1:8" x14ac:dyDescent="0.3">
      <c r="A2638" s="6" t="s">
        <v>2093</v>
      </c>
      <c r="B2638" s="6" t="s">
        <v>2093</v>
      </c>
      <c r="C2638" s="6">
        <v>620902</v>
      </c>
      <c r="D2638">
        <f t="shared" si="82"/>
        <v>62</v>
      </c>
      <c r="E2638" t="str">
        <f>VLOOKUP(D2638,[1]省代码匹配!B:C,2,FALSE)</f>
        <v>甘肃省</v>
      </c>
      <c r="F2638">
        <f t="shared" si="83"/>
        <v>6209</v>
      </c>
      <c r="G2638" t="str">
        <f>IF(F2638&gt;10000,"省直辖县市",IF(F2638&gt;7000,“港澳台”,VLOOKUP(F2638,[1]地市级代码匹配!C:D,2,FALSE)))</f>
        <v>酒泉市</v>
      </c>
      <c r="H2638" s="3" t="s">
        <v>2093</v>
      </c>
    </row>
    <row r="2639" spans="1:8" x14ac:dyDescent="0.3">
      <c r="A2639" s="6" t="s">
        <v>2095</v>
      </c>
      <c r="B2639" s="6" t="s">
        <v>2095</v>
      </c>
      <c r="C2639" s="6">
        <v>620921</v>
      </c>
      <c r="D2639">
        <f t="shared" si="82"/>
        <v>62</v>
      </c>
      <c r="E2639" t="str">
        <f>VLOOKUP(D2639,[1]省代码匹配!B:C,2,FALSE)</f>
        <v>甘肃省</v>
      </c>
      <c r="F2639">
        <f t="shared" si="83"/>
        <v>6209</v>
      </c>
      <c r="G2639" t="str">
        <f>IF(F2639&gt;10000,"省直辖县市",IF(F2639&gt;7000,“港澳台”,VLOOKUP(F2639,[1]地市级代码匹配!C:D,2,FALSE)))</f>
        <v>酒泉市</v>
      </c>
      <c r="H2639" s="3" t="s">
        <v>2095</v>
      </c>
    </row>
    <row r="2640" spans="1:8" x14ac:dyDescent="0.3">
      <c r="A2640" s="6" t="s">
        <v>2096</v>
      </c>
      <c r="B2640" s="6" t="s">
        <v>2096</v>
      </c>
      <c r="C2640" s="6">
        <v>620922</v>
      </c>
      <c r="D2640">
        <f t="shared" si="82"/>
        <v>62</v>
      </c>
      <c r="E2640" t="str">
        <f>VLOOKUP(D2640,[1]省代码匹配!B:C,2,FALSE)</f>
        <v>甘肃省</v>
      </c>
      <c r="F2640">
        <f t="shared" si="83"/>
        <v>6209</v>
      </c>
      <c r="G2640" t="str">
        <f>IF(F2640&gt;10000,"省直辖县市",IF(F2640&gt;7000,“港澳台”,VLOOKUP(F2640,[1]地市级代码匹配!C:D,2,FALSE)))</f>
        <v>酒泉市</v>
      </c>
      <c r="H2640" s="3"/>
    </row>
    <row r="2641" spans="1:8" x14ac:dyDescent="0.3">
      <c r="A2641" s="6" t="s">
        <v>2097</v>
      </c>
      <c r="B2641" s="6" t="s">
        <v>2097</v>
      </c>
      <c r="C2641" s="6">
        <v>620923</v>
      </c>
      <c r="D2641">
        <f t="shared" si="82"/>
        <v>62</v>
      </c>
      <c r="E2641" t="str">
        <f>VLOOKUP(D2641,[1]省代码匹配!B:C,2,FALSE)</f>
        <v>甘肃省</v>
      </c>
      <c r="F2641">
        <f t="shared" si="83"/>
        <v>6209</v>
      </c>
      <c r="G2641" t="str">
        <f>IF(F2641&gt;10000,"省直辖县市",IF(F2641&gt;7000,“港澳台”,VLOOKUP(F2641,[1]地市级代码匹配!C:D,2,FALSE)))</f>
        <v>酒泉市</v>
      </c>
      <c r="H2641" s="3" t="s">
        <v>2097</v>
      </c>
    </row>
    <row r="2642" spans="1:8" x14ac:dyDescent="0.3">
      <c r="A2642" s="6" t="s">
        <v>2098</v>
      </c>
      <c r="B2642" s="6" t="s">
        <v>2098</v>
      </c>
      <c r="C2642" s="6">
        <v>620924</v>
      </c>
      <c r="D2642">
        <f t="shared" si="82"/>
        <v>62</v>
      </c>
      <c r="E2642" t="str">
        <f>VLOOKUP(D2642,[1]省代码匹配!B:C,2,FALSE)</f>
        <v>甘肃省</v>
      </c>
      <c r="F2642">
        <f t="shared" si="83"/>
        <v>6209</v>
      </c>
      <c r="G2642" t="str">
        <f>IF(F2642&gt;10000,"省直辖县市",IF(F2642&gt;7000,“港澳台”,VLOOKUP(F2642,[1]地市级代码匹配!C:D,2,FALSE)))</f>
        <v>酒泉市</v>
      </c>
      <c r="H2642" s="3" t="s">
        <v>2098</v>
      </c>
    </row>
    <row r="2643" spans="1:8" x14ac:dyDescent="0.3">
      <c r="A2643" s="6" t="s">
        <v>2099</v>
      </c>
      <c r="B2643" s="6" t="s">
        <v>3652</v>
      </c>
      <c r="C2643" s="6">
        <v>620981</v>
      </c>
      <c r="D2643">
        <f t="shared" si="82"/>
        <v>62</v>
      </c>
      <c r="E2643" t="str">
        <f>VLOOKUP(D2643,[1]省代码匹配!B:C,2,FALSE)</f>
        <v>甘肃省</v>
      </c>
      <c r="F2643">
        <f t="shared" si="83"/>
        <v>6209</v>
      </c>
      <c r="G2643" t="str">
        <f>IF(F2643&gt;10000,"省直辖县市",IF(F2643&gt;7000,“港澳台”,VLOOKUP(F2643,[1]地市级代码匹配!C:D,2,FALSE)))</f>
        <v>酒泉市</v>
      </c>
      <c r="H2643" s="3" t="s">
        <v>2099</v>
      </c>
    </row>
    <row r="2644" spans="1:8" x14ac:dyDescent="0.3">
      <c r="A2644" s="6" t="s">
        <v>2100</v>
      </c>
      <c r="B2644" s="6" t="s">
        <v>3653</v>
      </c>
      <c r="C2644" s="6">
        <v>620982</v>
      </c>
      <c r="D2644">
        <f t="shared" si="82"/>
        <v>62</v>
      </c>
      <c r="E2644" t="str">
        <f>VLOOKUP(D2644,[1]省代码匹配!B:C,2,FALSE)</f>
        <v>甘肃省</v>
      </c>
      <c r="F2644">
        <f t="shared" si="83"/>
        <v>6209</v>
      </c>
      <c r="G2644" t="str">
        <f>IF(F2644&gt;10000,"省直辖县市",IF(F2644&gt;7000,“港澳台”,VLOOKUP(F2644,[1]地市级代码匹配!C:D,2,FALSE)))</f>
        <v>酒泉市</v>
      </c>
      <c r="H2644" s="3" t="s">
        <v>2100</v>
      </c>
    </row>
    <row r="2645" spans="1:8" x14ac:dyDescent="0.3">
      <c r="A2645" s="6" t="s">
        <v>2101</v>
      </c>
      <c r="B2645" s="6" t="s">
        <v>2101</v>
      </c>
      <c r="C2645" s="6">
        <v>621002</v>
      </c>
      <c r="D2645">
        <f t="shared" si="82"/>
        <v>62</v>
      </c>
      <c r="E2645" t="str">
        <f>VLOOKUP(D2645,[1]省代码匹配!B:C,2,FALSE)</f>
        <v>甘肃省</v>
      </c>
      <c r="F2645">
        <f t="shared" si="83"/>
        <v>6210</v>
      </c>
      <c r="G2645" t="str">
        <f>IF(F2645&gt;10000,"省直辖县市",IF(F2645&gt;7000,“港澳台”,VLOOKUP(F2645,[1]地市级代码匹配!C:D,2,FALSE)))</f>
        <v>庆阳市</v>
      </c>
      <c r="H2645" s="3" t="s">
        <v>2101</v>
      </c>
    </row>
    <row r="2646" spans="1:8" x14ac:dyDescent="0.3">
      <c r="A2646" s="6" t="s">
        <v>2103</v>
      </c>
      <c r="B2646" s="6" t="s">
        <v>2103</v>
      </c>
      <c r="C2646" s="6">
        <v>621021</v>
      </c>
      <c r="D2646">
        <f t="shared" si="82"/>
        <v>62</v>
      </c>
      <c r="E2646" t="str">
        <f>VLOOKUP(D2646,[1]省代码匹配!B:C,2,FALSE)</f>
        <v>甘肃省</v>
      </c>
      <c r="F2646">
        <f t="shared" si="83"/>
        <v>6210</v>
      </c>
      <c r="G2646" t="str">
        <f>IF(F2646&gt;10000,"省直辖县市",IF(F2646&gt;7000,“港澳台”,VLOOKUP(F2646,[1]地市级代码匹配!C:D,2,FALSE)))</f>
        <v>庆阳市</v>
      </c>
      <c r="H2646" s="3" t="s">
        <v>2103</v>
      </c>
    </row>
    <row r="2647" spans="1:8" x14ac:dyDescent="0.3">
      <c r="A2647" s="6" t="s">
        <v>2104</v>
      </c>
      <c r="B2647" s="6" t="s">
        <v>2104</v>
      </c>
      <c r="C2647" s="6">
        <v>621022</v>
      </c>
      <c r="D2647">
        <f t="shared" si="82"/>
        <v>62</v>
      </c>
      <c r="E2647" t="str">
        <f>VLOOKUP(D2647,[1]省代码匹配!B:C,2,FALSE)</f>
        <v>甘肃省</v>
      </c>
      <c r="F2647">
        <f t="shared" si="83"/>
        <v>6210</v>
      </c>
      <c r="G2647" t="str">
        <f>IF(F2647&gt;10000,"省直辖县市",IF(F2647&gt;7000,“港澳台”,VLOOKUP(F2647,[1]地市级代码匹配!C:D,2,FALSE)))</f>
        <v>庆阳市</v>
      </c>
      <c r="H2647" s="3" t="s">
        <v>2104</v>
      </c>
    </row>
    <row r="2648" spans="1:8" x14ac:dyDescent="0.3">
      <c r="A2648" s="6" t="s">
        <v>2105</v>
      </c>
      <c r="B2648" s="6" t="s">
        <v>2105</v>
      </c>
      <c r="C2648" s="6">
        <v>621023</v>
      </c>
      <c r="D2648">
        <f t="shared" si="82"/>
        <v>62</v>
      </c>
      <c r="E2648" t="str">
        <f>VLOOKUP(D2648,[1]省代码匹配!B:C,2,FALSE)</f>
        <v>甘肃省</v>
      </c>
      <c r="F2648">
        <f t="shared" si="83"/>
        <v>6210</v>
      </c>
      <c r="G2648" t="str">
        <f>IF(F2648&gt;10000,"省直辖县市",IF(F2648&gt;7000,“港澳台”,VLOOKUP(F2648,[1]地市级代码匹配!C:D,2,FALSE)))</f>
        <v>庆阳市</v>
      </c>
      <c r="H2648" s="3" t="s">
        <v>2105</v>
      </c>
    </row>
    <row r="2649" spans="1:8" x14ac:dyDescent="0.3">
      <c r="A2649" s="6" t="s">
        <v>2106</v>
      </c>
      <c r="B2649" s="6" t="s">
        <v>2106</v>
      </c>
      <c r="C2649" s="6">
        <v>621024</v>
      </c>
      <c r="D2649">
        <f t="shared" si="82"/>
        <v>62</v>
      </c>
      <c r="E2649" t="str">
        <f>VLOOKUP(D2649,[1]省代码匹配!B:C,2,FALSE)</f>
        <v>甘肃省</v>
      </c>
      <c r="F2649">
        <f t="shared" si="83"/>
        <v>6210</v>
      </c>
      <c r="G2649" t="str">
        <f>IF(F2649&gt;10000,"省直辖县市",IF(F2649&gt;7000,“港澳台”,VLOOKUP(F2649,[1]地市级代码匹配!C:D,2,FALSE)))</f>
        <v>庆阳市</v>
      </c>
      <c r="H2649" s="3" t="s">
        <v>2106</v>
      </c>
    </row>
    <row r="2650" spans="1:8" x14ac:dyDescent="0.3">
      <c r="A2650" s="6" t="s">
        <v>2107</v>
      </c>
      <c r="B2650" s="6" t="s">
        <v>2107</v>
      </c>
      <c r="C2650" s="6">
        <v>621025</v>
      </c>
      <c r="D2650">
        <f t="shared" si="82"/>
        <v>62</v>
      </c>
      <c r="E2650" t="str">
        <f>VLOOKUP(D2650,[1]省代码匹配!B:C,2,FALSE)</f>
        <v>甘肃省</v>
      </c>
      <c r="F2650">
        <f t="shared" si="83"/>
        <v>6210</v>
      </c>
      <c r="G2650" t="str">
        <f>IF(F2650&gt;10000,"省直辖县市",IF(F2650&gt;7000,“港澳台”,VLOOKUP(F2650,[1]地市级代码匹配!C:D,2,FALSE)))</f>
        <v>庆阳市</v>
      </c>
      <c r="H2650" s="3" t="s">
        <v>2107</v>
      </c>
    </row>
    <row r="2651" spans="1:8" x14ac:dyDescent="0.3">
      <c r="A2651" s="6" t="s">
        <v>2108</v>
      </c>
      <c r="B2651" s="6" t="s">
        <v>2108</v>
      </c>
      <c r="C2651" s="6">
        <v>621026</v>
      </c>
      <c r="D2651">
        <f t="shared" si="82"/>
        <v>62</v>
      </c>
      <c r="E2651" t="str">
        <f>VLOOKUP(D2651,[1]省代码匹配!B:C,2,FALSE)</f>
        <v>甘肃省</v>
      </c>
      <c r="F2651">
        <f t="shared" si="83"/>
        <v>6210</v>
      </c>
      <c r="G2651" t="str">
        <f>IF(F2651&gt;10000,"省直辖县市",IF(F2651&gt;7000,“港澳台”,VLOOKUP(F2651,[1]地市级代码匹配!C:D,2,FALSE)))</f>
        <v>庆阳市</v>
      </c>
      <c r="H2651" s="3" t="s">
        <v>2108</v>
      </c>
    </row>
    <row r="2652" spans="1:8" x14ac:dyDescent="0.3">
      <c r="A2652" s="6" t="s">
        <v>2109</v>
      </c>
      <c r="B2652" s="6" t="s">
        <v>2109</v>
      </c>
      <c r="C2652" s="6">
        <v>621027</v>
      </c>
      <c r="D2652">
        <f t="shared" si="82"/>
        <v>62</v>
      </c>
      <c r="E2652" t="str">
        <f>VLOOKUP(D2652,[1]省代码匹配!B:C,2,FALSE)</f>
        <v>甘肃省</v>
      </c>
      <c r="F2652">
        <f t="shared" si="83"/>
        <v>6210</v>
      </c>
      <c r="G2652" t="str">
        <f>IF(F2652&gt;10000,"省直辖县市",IF(F2652&gt;7000,“港澳台”,VLOOKUP(F2652,[1]地市级代码匹配!C:D,2,FALSE)))</f>
        <v>庆阳市</v>
      </c>
      <c r="H2652" s="3" t="s">
        <v>2109</v>
      </c>
    </row>
    <row r="2653" spans="1:8" x14ac:dyDescent="0.3">
      <c r="A2653" s="6" t="s">
        <v>2110</v>
      </c>
      <c r="B2653" s="6" t="s">
        <v>2110</v>
      </c>
      <c r="C2653" s="6">
        <v>621102</v>
      </c>
      <c r="D2653">
        <f t="shared" si="82"/>
        <v>62</v>
      </c>
      <c r="E2653" t="str">
        <f>VLOOKUP(D2653,[1]省代码匹配!B:C,2,FALSE)</f>
        <v>甘肃省</v>
      </c>
      <c r="F2653">
        <f t="shared" si="83"/>
        <v>6211</v>
      </c>
      <c r="G2653" t="str">
        <f>IF(F2653&gt;10000,"省直辖县市",IF(F2653&gt;7000,“港澳台”,VLOOKUP(F2653,[1]地市级代码匹配!C:D,2,FALSE)))</f>
        <v>定西市</v>
      </c>
      <c r="H2653" s="3" t="s">
        <v>2110</v>
      </c>
    </row>
    <row r="2654" spans="1:8" x14ac:dyDescent="0.3">
      <c r="A2654" s="6" t="s">
        <v>2112</v>
      </c>
      <c r="B2654" s="6" t="s">
        <v>2112</v>
      </c>
      <c r="C2654" s="6">
        <v>621121</v>
      </c>
      <c r="D2654">
        <f t="shared" si="82"/>
        <v>62</v>
      </c>
      <c r="E2654" t="str">
        <f>VLOOKUP(D2654,[1]省代码匹配!B:C,2,FALSE)</f>
        <v>甘肃省</v>
      </c>
      <c r="F2654">
        <f t="shared" si="83"/>
        <v>6211</v>
      </c>
      <c r="G2654" t="str">
        <f>IF(F2654&gt;10000,"省直辖县市",IF(F2654&gt;7000,“港澳台”,VLOOKUP(F2654,[1]地市级代码匹配!C:D,2,FALSE)))</f>
        <v>定西市</v>
      </c>
      <c r="H2654" s="3" t="s">
        <v>2112</v>
      </c>
    </row>
    <row r="2655" spans="1:8" x14ac:dyDescent="0.3">
      <c r="A2655" s="6" t="s">
        <v>2113</v>
      </c>
      <c r="B2655" s="6" t="s">
        <v>2113</v>
      </c>
      <c r="C2655" s="6">
        <v>621122</v>
      </c>
      <c r="D2655">
        <f t="shared" si="82"/>
        <v>62</v>
      </c>
      <c r="E2655" t="str">
        <f>VLOOKUP(D2655,[1]省代码匹配!B:C,2,FALSE)</f>
        <v>甘肃省</v>
      </c>
      <c r="F2655">
        <f t="shared" si="83"/>
        <v>6211</v>
      </c>
      <c r="G2655" t="str">
        <f>IF(F2655&gt;10000,"省直辖县市",IF(F2655&gt;7000,“港澳台”,VLOOKUP(F2655,[1]地市级代码匹配!C:D,2,FALSE)))</f>
        <v>定西市</v>
      </c>
      <c r="H2655" s="3" t="s">
        <v>2113</v>
      </c>
    </row>
    <row r="2656" spans="1:8" x14ac:dyDescent="0.3">
      <c r="A2656" s="6" t="s">
        <v>2114</v>
      </c>
      <c r="B2656" s="6" t="s">
        <v>2114</v>
      </c>
      <c r="C2656" s="6">
        <v>621123</v>
      </c>
      <c r="D2656">
        <f t="shared" si="82"/>
        <v>62</v>
      </c>
      <c r="E2656" t="str">
        <f>VLOOKUP(D2656,[1]省代码匹配!B:C,2,FALSE)</f>
        <v>甘肃省</v>
      </c>
      <c r="F2656">
        <f t="shared" si="83"/>
        <v>6211</v>
      </c>
      <c r="G2656" t="str">
        <f>IF(F2656&gt;10000,"省直辖县市",IF(F2656&gt;7000,“港澳台”,VLOOKUP(F2656,[1]地市级代码匹配!C:D,2,FALSE)))</f>
        <v>定西市</v>
      </c>
      <c r="H2656" s="3" t="s">
        <v>2114</v>
      </c>
    </row>
    <row r="2657" spans="1:8" x14ac:dyDescent="0.3">
      <c r="A2657" s="6" t="s">
        <v>2115</v>
      </c>
      <c r="B2657" s="6" t="s">
        <v>2115</v>
      </c>
      <c r="C2657" s="6">
        <v>621124</v>
      </c>
      <c r="D2657">
        <f t="shared" si="82"/>
        <v>62</v>
      </c>
      <c r="E2657" t="str">
        <f>VLOOKUP(D2657,[1]省代码匹配!B:C,2,FALSE)</f>
        <v>甘肃省</v>
      </c>
      <c r="F2657">
        <f t="shared" si="83"/>
        <v>6211</v>
      </c>
      <c r="G2657" t="str">
        <f>IF(F2657&gt;10000,"省直辖县市",IF(F2657&gt;7000,“港澳台”,VLOOKUP(F2657,[1]地市级代码匹配!C:D,2,FALSE)))</f>
        <v>定西市</v>
      </c>
      <c r="H2657" s="3" t="s">
        <v>2115</v>
      </c>
    </row>
    <row r="2658" spans="1:8" x14ac:dyDescent="0.3">
      <c r="A2658" s="6" t="s">
        <v>2116</v>
      </c>
      <c r="B2658" s="6" t="s">
        <v>2116</v>
      </c>
      <c r="C2658" s="6">
        <v>621125</v>
      </c>
      <c r="D2658">
        <f t="shared" si="82"/>
        <v>62</v>
      </c>
      <c r="E2658" t="str">
        <f>VLOOKUP(D2658,[1]省代码匹配!B:C,2,FALSE)</f>
        <v>甘肃省</v>
      </c>
      <c r="F2658">
        <f t="shared" si="83"/>
        <v>6211</v>
      </c>
      <c r="G2658" t="str">
        <f>IF(F2658&gt;10000,"省直辖县市",IF(F2658&gt;7000,“港澳台”,VLOOKUP(F2658,[1]地市级代码匹配!C:D,2,FALSE)))</f>
        <v>定西市</v>
      </c>
      <c r="H2658" s="3" t="s">
        <v>2116</v>
      </c>
    </row>
    <row r="2659" spans="1:8" x14ac:dyDescent="0.3">
      <c r="A2659" s="6" t="s">
        <v>2117</v>
      </c>
      <c r="B2659" s="6" t="s">
        <v>2117</v>
      </c>
      <c r="C2659" s="6">
        <v>621126</v>
      </c>
      <c r="D2659">
        <f t="shared" si="82"/>
        <v>62</v>
      </c>
      <c r="E2659" t="str">
        <f>VLOOKUP(D2659,[1]省代码匹配!B:C,2,FALSE)</f>
        <v>甘肃省</v>
      </c>
      <c r="F2659">
        <f t="shared" si="83"/>
        <v>6211</v>
      </c>
      <c r="G2659" t="str">
        <f>IF(F2659&gt;10000,"省直辖县市",IF(F2659&gt;7000,“港澳台”,VLOOKUP(F2659,[1]地市级代码匹配!C:D,2,FALSE)))</f>
        <v>定西市</v>
      </c>
      <c r="H2659" s="3" t="s">
        <v>2117</v>
      </c>
    </row>
    <row r="2660" spans="1:8" x14ac:dyDescent="0.3">
      <c r="A2660" s="6" t="s">
        <v>2118</v>
      </c>
      <c r="B2660" s="6" t="s">
        <v>2118</v>
      </c>
      <c r="C2660" s="6">
        <v>621202</v>
      </c>
      <c r="D2660">
        <f t="shared" si="82"/>
        <v>62</v>
      </c>
      <c r="E2660" t="str">
        <f>VLOOKUP(D2660,[1]省代码匹配!B:C,2,FALSE)</f>
        <v>甘肃省</v>
      </c>
      <c r="F2660">
        <f t="shared" si="83"/>
        <v>6212</v>
      </c>
      <c r="G2660" t="str">
        <f>IF(F2660&gt;10000,"省直辖县市",IF(F2660&gt;7000,“港澳台”,VLOOKUP(F2660,[1]地市级代码匹配!C:D,2,FALSE)))</f>
        <v>陇南市</v>
      </c>
      <c r="H2660" s="3" t="s">
        <v>2118</v>
      </c>
    </row>
    <row r="2661" spans="1:8" x14ac:dyDescent="0.3">
      <c r="A2661" s="6" t="s">
        <v>2120</v>
      </c>
      <c r="B2661" s="6" t="s">
        <v>2120</v>
      </c>
      <c r="C2661" s="6">
        <v>621221</v>
      </c>
      <c r="D2661">
        <f t="shared" si="82"/>
        <v>62</v>
      </c>
      <c r="E2661" t="str">
        <f>VLOOKUP(D2661,[1]省代码匹配!B:C,2,FALSE)</f>
        <v>甘肃省</v>
      </c>
      <c r="F2661">
        <f t="shared" si="83"/>
        <v>6212</v>
      </c>
      <c r="G2661" t="str">
        <f>IF(F2661&gt;10000,"省直辖县市",IF(F2661&gt;7000,“港澳台”,VLOOKUP(F2661,[1]地市级代码匹配!C:D,2,FALSE)))</f>
        <v>陇南市</v>
      </c>
      <c r="H2661" s="3" t="s">
        <v>2120</v>
      </c>
    </row>
    <row r="2662" spans="1:8" x14ac:dyDescent="0.3">
      <c r="A2662" s="6" t="s">
        <v>2121</v>
      </c>
      <c r="B2662" s="6" t="s">
        <v>2121</v>
      </c>
      <c r="C2662" s="6">
        <v>621222</v>
      </c>
      <c r="D2662">
        <f t="shared" si="82"/>
        <v>62</v>
      </c>
      <c r="E2662" t="str">
        <f>VLOOKUP(D2662,[1]省代码匹配!B:C,2,FALSE)</f>
        <v>甘肃省</v>
      </c>
      <c r="F2662">
        <f t="shared" si="83"/>
        <v>6212</v>
      </c>
      <c r="G2662" t="str">
        <f>IF(F2662&gt;10000,"省直辖县市",IF(F2662&gt;7000,“港澳台”,VLOOKUP(F2662,[1]地市级代码匹配!C:D,2,FALSE)))</f>
        <v>陇南市</v>
      </c>
      <c r="H2662" s="3" t="s">
        <v>2121</v>
      </c>
    </row>
    <row r="2663" spans="1:8" x14ac:dyDescent="0.3">
      <c r="A2663" s="6" t="s">
        <v>2122</v>
      </c>
      <c r="B2663" s="6" t="s">
        <v>2122</v>
      </c>
      <c r="C2663" s="6">
        <v>621223</v>
      </c>
      <c r="D2663">
        <f t="shared" si="82"/>
        <v>62</v>
      </c>
      <c r="E2663" t="str">
        <f>VLOOKUP(D2663,[1]省代码匹配!B:C,2,FALSE)</f>
        <v>甘肃省</v>
      </c>
      <c r="F2663">
        <f t="shared" si="83"/>
        <v>6212</v>
      </c>
      <c r="G2663" t="str">
        <f>IF(F2663&gt;10000,"省直辖县市",IF(F2663&gt;7000,“港澳台”,VLOOKUP(F2663,[1]地市级代码匹配!C:D,2,FALSE)))</f>
        <v>陇南市</v>
      </c>
      <c r="H2663" s="3" t="s">
        <v>2122</v>
      </c>
    </row>
    <row r="2664" spans="1:8" x14ac:dyDescent="0.3">
      <c r="A2664" s="6" t="s">
        <v>2123</v>
      </c>
      <c r="B2664" s="6" t="s">
        <v>2123</v>
      </c>
      <c r="C2664" s="6">
        <v>621224</v>
      </c>
      <c r="D2664">
        <f t="shared" si="82"/>
        <v>62</v>
      </c>
      <c r="E2664" t="str">
        <f>VLOOKUP(D2664,[1]省代码匹配!B:C,2,FALSE)</f>
        <v>甘肃省</v>
      </c>
      <c r="F2664">
        <f t="shared" si="83"/>
        <v>6212</v>
      </c>
      <c r="G2664" t="str">
        <f>IF(F2664&gt;10000,"省直辖县市",IF(F2664&gt;7000,“港澳台”,VLOOKUP(F2664,[1]地市级代码匹配!C:D,2,FALSE)))</f>
        <v>陇南市</v>
      </c>
      <c r="H2664" s="3" t="s">
        <v>2123</v>
      </c>
    </row>
    <row r="2665" spans="1:8" x14ac:dyDescent="0.3">
      <c r="A2665" s="6" t="s">
        <v>2124</v>
      </c>
      <c r="B2665" s="6" t="s">
        <v>2124</v>
      </c>
      <c r="C2665" s="6">
        <v>621225</v>
      </c>
      <c r="D2665">
        <f t="shared" si="82"/>
        <v>62</v>
      </c>
      <c r="E2665" t="str">
        <f>VLOOKUP(D2665,[1]省代码匹配!B:C,2,FALSE)</f>
        <v>甘肃省</v>
      </c>
      <c r="F2665">
        <f t="shared" si="83"/>
        <v>6212</v>
      </c>
      <c r="G2665" t="str">
        <f>IF(F2665&gt;10000,"省直辖县市",IF(F2665&gt;7000,“港澳台”,VLOOKUP(F2665,[1]地市级代码匹配!C:D,2,FALSE)))</f>
        <v>陇南市</v>
      </c>
      <c r="H2665" s="3" t="s">
        <v>2124</v>
      </c>
    </row>
    <row r="2666" spans="1:8" x14ac:dyDescent="0.3">
      <c r="A2666" s="6" t="s">
        <v>2125</v>
      </c>
      <c r="B2666" s="6" t="s">
        <v>2125</v>
      </c>
      <c r="C2666" s="6">
        <v>621226</v>
      </c>
      <c r="D2666">
        <f t="shared" si="82"/>
        <v>62</v>
      </c>
      <c r="E2666" t="str">
        <f>VLOOKUP(D2666,[1]省代码匹配!B:C,2,FALSE)</f>
        <v>甘肃省</v>
      </c>
      <c r="F2666">
        <f t="shared" si="83"/>
        <v>6212</v>
      </c>
      <c r="G2666" t="str">
        <f>IF(F2666&gt;10000,"省直辖县市",IF(F2666&gt;7000,“港澳台”,VLOOKUP(F2666,[1]地市级代码匹配!C:D,2,FALSE)))</f>
        <v>陇南市</v>
      </c>
      <c r="H2666" s="3" t="s">
        <v>2125</v>
      </c>
    </row>
    <row r="2667" spans="1:8" x14ac:dyDescent="0.3">
      <c r="A2667" s="6" t="s">
        <v>2126</v>
      </c>
      <c r="B2667" s="6" t="s">
        <v>2126</v>
      </c>
      <c r="C2667" s="6">
        <v>621227</v>
      </c>
      <c r="D2667">
        <f t="shared" si="82"/>
        <v>62</v>
      </c>
      <c r="E2667" t="str">
        <f>VLOOKUP(D2667,[1]省代码匹配!B:C,2,FALSE)</f>
        <v>甘肃省</v>
      </c>
      <c r="F2667">
        <f t="shared" si="83"/>
        <v>6212</v>
      </c>
      <c r="G2667" t="str">
        <f>IF(F2667&gt;10000,"省直辖县市",IF(F2667&gt;7000,“港澳台”,VLOOKUP(F2667,[1]地市级代码匹配!C:D,2,FALSE)))</f>
        <v>陇南市</v>
      </c>
      <c r="H2667" s="3" t="s">
        <v>2126</v>
      </c>
    </row>
    <row r="2668" spans="1:8" x14ac:dyDescent="0.3">
      <c r="A2668" s="6" t="s">
        <v>2127</v>
      </c>
      <c r="B2668" s="6" t="s">
        <v>2127</v>
      </c>
      <c r="C2668" s="6">
        <v>621228</v>
      </c>
      <c r="D2668">
        <f t="shared" si="82"/>
        <v>62</v>
      </c>
      <c r="E2668" t="str">
        <f>VLOOKUP(D2668,[1]省代码匹配!B:C,2,FALSE)</f>
        <v>甘肃省</v>
      </c>
      <c r="F2668">
        <f t="shared" si="83"/>
        <v>6212</v>
      </c>
      <c r="G2668" t="str">
        <f>IF(F2668&gt;10000,"省直辖县市",IF(F2668&gt;7000,“港澳台”,VLOOKUP(F2668,[1]地市级代码匹配!C:D,2,FALSE)))</f>
        <v>陇南市</v>
      </c>
      <c r="H2668" s="3" t="s">
        <v>2127</v>
      </c>
    </row>
    <row r="2669" spans="1:8" x14ac:dyDescent="0.3">
      <c r="A2669" s="6" t="s">
        <v>2128</v>
      </c>
      <c r="B2669" s="6" t="s">
        <v>3654</v>
      </c>
      <c r="C2669" s="6">
        <v>622901</v>
      </c>
      <c r="D2669">
        <f t="shared" si="82"/>
        <v>62</v>
      </c>
      <c r="E2669" t="str">
        <f>VLOOKUP(D2669,[1]省代码匹配!B:C,2,FALSE)</f>
        <v>甘肃省</v>
      </c>
      <c r="F2669">
        <f t="shared" si="83"/>
        <v>6229</v>
      </c>
      <c r="G2669" t="str">
        <f>IF(F2669&gt;10000,"省直辖县市",IF(F2669&gt;7000,“港澳台”,VLOOKUP(F2669,[1]地市级代码匹配!C:D,2,FALSE)))</f>
        <v>临夏回族自治州</v>
      </c>
      <c r="H2669" s="3" t="s">
        <v>2128</v>
      </c>
    </row>
    <row r="2670" spans="1:8" x14ac:dyDescent="0.3">
      <c r="A2670" s="6" t="s">
        <v>2130</v>
      </c>
      <c r="B2670" s="6" t="s">
        <v>2130</v>
      </c>
      <c r="C2670" s="6">
        <v>622921</v>
      </c>
      <c r="D2670">
        <f t="shared" si="82"/>
        <v>62</v>
      </c>
      <c r="E2670" t="str">
        <f>VLOOKUP(D2670,[1]省代码匹配!B:C,2,FALSE)</f>
        <v>甘肃省</v>
      </c>
      <c r="F2670">
        <f t="shared" si="83"/>
        <v>6229</v>
      </c>
      <c r="G2670" t="str">
        <f>IF(F2670&gt;10000,"省直辖县市",IF(F2670&gt;7000,“港澳台”,VLOOKUP(F2670,[1]地市级代码匹配!C:D,2,FALSE)))</f>
        <v>临夏回族自治州</v>
      </c>
      <c r="H2670" s="3" t="s">
        <v>2130</v>
      </c>
    </row>
    <row r="2671" spans="1:8" x14ac:dyDescent="0.3">
      <c r="A2671" s="6" t="s">
        <v>2131</v>
      </c>
      <c r="B2671" s="6" t="s">
        <v>2131</v>
      </c>
      <c r="C2671" s="6">
        <v>622922</v>
      </c>
      <c r="D2671">
        <f t="shared" si="82"/>
        <v>62</v>
      </c>
      <c r="E2671" t="str">
        <f>VLOOKUP(D2671,[1]省代码匹配!B:C,2,FALSE)</f>
        <v>甘肃省</v>
      </c>
      <c r="F2671">
        <f t="shared" si="83"/>
        <v>6229</v>
      </c>
      <c r="G2671" t="str">
        <f>IF(F2671&gt;10000,"省直辖县市",IF(F2671&gt;7000,“港澳台”,VLOOKUP(F2671,[1]地市级代码匹配!C:D,2,FALSE)))</f>
        <v>临夏回族自治州</v>
      </c>
      <c r="H2671" s="3" t="s">
        <v>2131</v>
      </c>
    </row>
    <row r="2672" spans="1:8" x14ac:dyDescent="0.3">
      <c r="A2672" s="6" t="s">
        <v>2132</v>
      </c>
      <c r="B2672" s="6" t="s">
        <v>2132</v>
      </c>
      <c r="C2672" s="6">
        <v>622923</v>
      </c>
      <c r="D2672">
        <f t="shared" si="82"/>
        <v>62</v>
      </c>
      <c r="E2672" t="str">
        <f>VLOOKUP(D2672,[1]省代码匹配!B:C,2,FALSE)</f>
        <v>甘肃省</v>
      </c>
      <c r="F2672">
        <f t="shared" si="83"/>
        <v>6229</v>
      </c>
      <c r="G2672" t="str">
        <f>IF(F2672&gt;10000,"省直辖县市",IF(F2672&gt;7000,“港澳台”,VLOOKUP(F2672,[1]地市级代码匹配!C:D,2,FALSE)))</f>
        <v>临夏回族自治州</v>
      </c>
      <c r="H2672" s="3" t="s">
        <v>2132</v>
      </c>
    </row>
    <row r="2673" spans="1:8" x14ac:dyDescent="0.3">
      <c r="A2673" s="6" t="s">
        <v>2133</v>
      </c>
      <c r="B2673" s="6" t="s">
        <v>2133</v>
      </c>
      <c r="C2673" s="6">
        <v>622924</v>
      </c>
      <c r="D2673">
        <f t="shared" si="82"/>
        <v>62</v>
      </c>
      <c r="E2673" t="str">
        <f>VLOOKUP(D2673,[1]省代码匹配!B:C,2,FALSE)</f>
        <v>甘肃省</v>
      </c>
      <c r="F2673">
        <f t="shared" si="83"/>
        <v>6229</v>
      </c>
      <c r="G2673" t="str">
        <f>IF(F2673&gt;10000,"省直辖县市",IF(F2673&gt;7000,“港澳台”,VLOOKUP(F2673,[1]地市级代码匹配!C:D,2,FALSE)))</f>
        <v>临夏回族自治州</v>
      </c>
      <c r="H2673" s="3" t="s">
        <v>2133</v>
      </c>
    </row>
    <row r="2674" spans="1:8" x14ac:dyDescent="0.3">
      <c r="A2674" s="6" t="s">
        <v>2134</v>
      </c>
      <c r="B2674" s="6" t="s">
        <v>2134</v>
      </c>
      <c r="C2674" s="6">
        <v>622925</v>
      </c>
      <c r="D2674">
        <f t="shared" si="82"/>
        <v>62</v>
      </c>
      <c r="E2674" t="str">
        <f>VLOOKUP(D2674,[1]省代码匹配!B:C,2,FALSE)</f>
        <v>甘肃省</v>
      </c>
      <c r="F2674">
        <f t="shared" si="83"/>
        <v>6229</v>
      </c>
      <c r="G2674" t="str">
        <f>IF(F2674&gt;10000,"省直辖县市",IF(F2674&gt;7000,“港澳台”,VLOOKUP(F2674,[1]地市级代码匹配!C:D,2,FALSE)))</f>
        <v>临夏回族自治州</v>
      </c>
      <c r="H2674" s="3" t="s">
        <v>2134</v>
      </c>
    </row>
    <row r="2675" spans="1:8" x14ac:dyDescent="0.3">
      <c r="A2675" s="6" t="s">
        <v>2135</v>
      </c>
      <c r="B2675" s="6" t="s">
        <v>2135</v>
      </c>
      <c r="C2675" s="6">
        <v>622926</v>
      </c>
      <c r="D2675">
        <f t="shared" si="82"/>
        <v>62</v>
      </c>
      <c r="E2675" t="str">
        <f>VLOOKUP(D2675,[1]省代码匹配!B:C,2,FALSE)</f>
        <v>甘肃省</v>
      </c>
      <c r="F2675">
        <f t="shared" si="83"/>
        <v>6229</v>
      </c>
      <c r="G2675" t="str">
        <f>IF(F2675&gt;10000,"省直辖县市",IF(F2675&gt;7000,“港澳台”,VLOOKUP(F2675,[1]地市级代码匹配!C:D,2,FALSE)))</f>
        <v>临夏回族自治州</v>
      </c>
      <c r="H2675" s="3" t="s">
        <v>2135</v>
      </c>
    </row>
    <row r="2676" spans="1:8" x14ac:dyDescent="0.3">
      <c r="A2676" s="6" t="s">
        <v>2136</v>
      </c>
      <c r="B2676" s="6" t="s">
        <v>2136</v>
      </c>
      <c r="C2676" s="6">
        <v>622927</v>
      </c>
      <c r="D2676">
        <f t="shared" si="82"/>
        <v>62</v>
      </c>
      <c r="E2676" t="str">
        <f>VLOOKUP(D2676,[1]省代码匹配!B:C,2,FALSE)</f>
        <v>甘肃省</v>
      </c>
      <c r="F2676">
        <f t="shared" si="83"/>
        <v>6229</v>
      </c>
      <c r="G2676" t="str">
        <f>IF(F2676&gt;10000,"省直辖县市",IF(F2676&gt;7000,“港澳台”,VLOOKUP(F2676,[1]地市级代码匹配!C:D,2,FALSE)))</f>
        <v>临夏回族自治州</v>
      </c>
      <c r="H2676" s="3"/>
    </row>
    <row r="2677" spans="1:8" x14ac:dyDescent="0.3">
      <c r="A2677" s="6" t="s">
        <v>2137</v>
      </c>
      <c r="B2677" s="6" t="s">
        <v>3655</v>
      </c>
      <c r="C2677" s="6">
        <v>623001</v>
      </c>
      <c r="D2677">
        <f t="shared" si="82"/>
        <v>62</v>
      </c>
      <c r="E2677" t="str">
        <f>VLOOKUP(D2677,[1]省代码匹配!B:C,2,FALSE)</f>
        <v>甘肃省</v>
      </c>
      <c r="F2677">
        <f t="shared" si="83"/>
        <v>6230</v>
      </c>
      <c r="G2677" t="str">
        <f>IF(F2677&gt;10000,"省直辖县市",IF(F2677&gt;7000,“港澳台”,VLOOKUP(F2677,[1]地市级代码匹配!C:D,2,FALSE)))</f>
        <v>甘南藏族自治州</v>
      </c>
      <c r="H2677" s="3" t="s">
        <v>2137</v>
      </c>
    </row>
    <row r="2678" spans="1:8" x14ac:dyDescent="0.3">
      <c r="A2678" s="6" t="s">
        <v>2139</v>
      </c>
      <c r="B2678" s="6" t="s">
        <v>2139</v>
      </c>
      <c r="C2678" s="6">
        <v>623021</v>
      </c>
      <c r="D2678">
        <f t="shared" si="82"/>
        <v>62</v>
      </c>
      <c r="E2678" t="str">
        <f>VLOOKUP(D2678,[1]省代码匹配!B:C,2,FALSE)</f>
        <v>甘肃省</v>
      </c>
      <c r="F2678">
        <f t="shared" si="83"/>
        <v>6230</v>
      </c>
      <c r="G2678" t="str">
        <f>IF(F2678&gt;10000,"省直辖县市",IF(F2678&gt;7000,“港澳台”,VLOOKUP(F2678,[1]地市级代码匹配!C:D,2,FALSE)))</f>
        <v>甘南藏族自治州</v>
      </c>
      <c r="H2678" s="3" t="s">
        <v>2139</v>
      </c>
    </row>
    <row r="2679" spans="1:8" x14ac:dyDescent="0.3">
      <c r="A2679" s="6" t="s">
        <v>2140</v>
      </c>
      <c r="B2679" s="6" t="s">
        <v>2140</v>
      </c>
      <c r="C2679" s="6">
        <v>623022</v>
      </c>
      <c r="D2679">
        <f t="shared" si="82"/>
        <v>62</v>
      </c>
      <c r="E2679" t="str">
        <f>VLOOKUP(D2679,[1]省代码匹配!B:C,2,FALSE)</f>
        <v>甘肃省</v>
      </c>
      <c r="F2679">
        <f t="shared" si="83"/>
        <v>6230</v>
      </c>
      <c r="G2679" t="str">
        <f>IF(F2679&gt;10000,"省直辖县市",IF(F2679&gt;7000,“港澳台”,VLOOKUP(F2679,[1]地市级代码匹配!C:D,2,FALSE)))</f>
        <v>甘南藏族自治州</v>
      </c>
      <c r="H2679" s="3" t="s">
        <v>2140</v>
      </c>
    </row>
    <row r="2680" spans="1:8" x14ac:dyDescent="0.3">
      <c r="A2680" s="6" t="s">
        <v>2141</v>
      </c>
      <c r="B2680" s="6" t="s">
        <v>2141</v>
      </c>
      <c r="C2680" s="6">
        <v>623023</v>
      </c>
      <c r="D2680">
        <f t="shared" si="82"/>
        <v>62</v>
      </c>
      <c r="E2680" t="str">
        <f>VLOOKUP(D2680,[1]省代码匹配!B:C,2,FALSE)</f>
        <v>甘肃省</v>
      </c>
      <c r="F2680">
        <f t="shared" si="83"/>
        <v>6230</v>
      </c>
      <c r="G2680" t="str">
        <f>IF(F2680&gt;10000,"省直辖县市",IF(F2680&gt;7000,“港澳台”,VLOOKUP(F2680,[1]地市级代码匹配!C:D,2,FALSE)))</f>
        <v>甘南藏族自治州</v>
      </c>
      <c r="H2680" s="3" t="s">
        <v>2141</v>
      </c>
    </row>
    <row r="2681" spans="1:8" x14ac:dyDescent="0.3">
      <c r="A2681" s="6" t="s">
        <v>2142</v>
      </c>
      <c r="B2681" s="6" t="s">
        <v>2142</v>
      </c>
      <c r="C2681" s="6">
        <v>623024</v>
      </c>
      <c r="D2681">
        <f t="shared" si="82"/>
        <v>62</v>
      </c>
      <c r="E2681" t="str">
        <f>VLOOKUP(D2681,[1]省代码匹配!B:C,2,FALSE)</f>
        <v>甘肃省</v>
      </c>
      <c r="F2681">
        <f t="shared" si="83"/>
        <v>6230</v>
      </c>
      <c r="G2681" t="str">
        <f>IF(F2681&gt;10000,"省直辖县市",IF(F2681&gt;7000,“港澳台”,VLOOKUP(F2681,[1]地市级代码匹配!C:D,2,FALSE)))</f>
        <v>甘南藏族自治州</v>
      </c>
      <c r="H2681" s="3" t="s">
        <v>2142</v>
      </c>
    </row>
    <row r="2682" spans="1:8" x14ac:dyDescent="0.3">
      <c r="A2682" s="6" t="s">
        <v>2143</v>
      </c>
      <c r="B2682" s="6" t="s">
        <v>2143</v>
      </c>
      <c r="C2682" s="6">
        <v>623025</v>
      </c>
      <c r="D2682">
        <f t="shared" si="82"/>
        <v>62</v>
      </c>
      <c r="E2682" t="str">
        <f>VLOOKUP(D2682,[1]省代码匹配!B:C,2,FALSE)</f>
        <v>甘肃省</v>
      </c>
      <c r="F2682">
        <f t="shared" si="83"/>
        <v>6230</v>
      </c>
      <c r="G2682" t="str">
        <f>IF(F2682&gt;10000,"省直辖县市",IF(F2682&gt;7000,“港澳台”,VLOOKUP(F2682,[1]地市级代码匹配!C:D,2,FALSE)))</f>
        <v>甘南藏族自治州</v>
      </c>
      <c r="H2682" s="3" t="s">
        <v>2143</v>
      </c>
    </row>
    <row r="2683" spans="1:8" x14ac:dyDescent="0.3">
      <c r="A2683" s="6" t="s">
        <v>2144</v>
      </c>
      <c r="B2683" s="6" t="s">
        <v>2144</v>
      </c>
      <c r="C2683" s="6">
        <v>623026</v>
      </c>
      <c r="D2683">
        <f t="shared" si="82"/>
        <v>62</v>
      </c>
      <c r="E2683" t="str">
        <f>VLOOKUP(D2683,[1]省代码匹配!B:C,2,FALSE)</f>
        <v>甘肃省</v>
      </c>
      <c r="F2683">
        <f t="shared" si="83"/>
        <v>6230</v>
      </c>
      <c r="G2683" t="str">
        <f>IF(F2683&gt;10000,"省直辖县市",IF(F2683&gt;7000,“港澳台”,VLOOKUP(F2683,[1]地市级代码匹配!C:D,2,FALSE)))</f>
        <v>甘南藏族自治州</v>
      </c>
      <c r="H2683" s="3" t="s">
        <v>2144</v>
      </c>
    </row>
    <row r="2684" spans="1:8" x14ac:dyDescent="0.3">
      <c r="A2684" s="6" t="s">
        <v>2145</v>
      </c>
      <c r="B2684" s="6" t="s">
        <v>2145</v>
      </c>
      <c r="C2684" s="6">
        <v>623027</v>
      </c>
      <c r="D2684">
        <f t="shared" si="82"/>
        <v>62</v>
      </c>
      <c r="E2684" t="str">
        <f>VLOOKUP(D2684,[1]省代码匹配!B:C,2,FALSE)</f>
        <v>甘肃省</v>
      </c>
      <c r="F2684">
        <f t="shared" si="83"/>
        <v>6230</v>
      </c>
      <c r="G2684" t="str">
        <f>IF(F2684&gt;10000,"省直辖县市",IF(F2684&gt;7000,“港澳台”,VLOOKUP(F2684,[1]地市级代码匹配!C:D,2,FALSE)))</f>
        <v>甘南藏族自治州</v>
      </c>
      <c r="H2684" s="3" t="s">
        <v>2145</v>
      </c>
    </row>
    <row r="2685" spans="1:8" x14ac:dyDescent="0.3">
      <c r="A2685" s="6" t="s">
        <v>3002</v>
      </c>
      <c r="B2685" s="6" t="s">
        <v>3002</v>
      </c>
      <c r="C2685" s="6">
        <v>630102</v>
      </c>
      <c r="D2685">
        <f t="shared" si="82"/>
        <v>63</v>
      </c>
      <c r="E2685" t="str">
        <f>VLOOKUP(D2685,[1]省代码匹配!B:C,2,FALSE)</f>
        <v>青海省</v>
      </c>
      <c r="F2685">
        <f t="shared" si="83"/>
        <v>6301</v>
      </c>
      <c r="G2685" t="str">
        <f>IF(F2685&gt;10000,"省直辖县市",IF(F2685&gt;7000,“港澳台”,VLOOKUP(F2685,[1]地市级代码匹配!C:D,2,FALSE)))</f>
        <v>西宁市</v>
      </c>
      <c r="H2685" s="3" t="s">
        <v>3002</v>
      </c>
    </row>
    <row r="2686" spans="1:8" x14ac:dyDescent="0.3">
      <c r="A2686" s="6" t="s">
        <v>2855</v>
      </c>
      <c r="B2686" s="6" t="s">
        <v>2855</v>
      </c>
      <c r="C2686" s="6">
        <v>630103</v>
      </c>
      <c r="D2686">
        <f t="shared" si="82"/>
        <v>63</v>
      </c>
      <c r="E2686" t="str">
        <f>VLOOKUP(D2686,[1]省代码匹配!B:C,2,FALSE)</f>
        <v>青海省</v>
      </c>
      <c r="F2686">
        <f t="shared" si="83"/>
        <v>6301</v>
      </c>
      <c r="G2686" t="str">
        <f>IF(F2686&gt;10000,"省直辖县市",IF(F2686&gt;7000,“港澳台”,VLOOKUP(F2686,[1]地市级代码匹配!C:D,2,FALSE)))</f>
        <v>西宁市</v>
      </c>
      <c r="H2686" s="3" t="s">
        <v>2855</v>
      </c>
    </row>
    <row r="2687" spans="1:8" x14ac:dyDescent="0.3">
      <c r="A2687" s="6" t="s">
        <v>3003</v>
      </c>
      <c r="B2687" s="6" t="s">
        <v>3003</v>
      </c>
      <c r="C2687" s="6">
        <v>630104</v>
      </c>
      <c r="D2687">
        <f t="shared" si="82"/>
        <v>63</v>
      </c>
      <c r="E2687" t="str">
        <f>VLOOKUP(D2687,[1]省代码匹配!B:C,2,FALSE)</f>
        <v>青海省</v>
      </c>
      <c r="F2687">
        <f t="shared" si="83"/>
        <v>6301</v>
      </c>
      <c r="G2687" t="str">
        <f>IF(F2687&gt;10000,"省直辖县市",IF(F2687&gt;7000,“港澳台”,VLOOKUP(F2687,[1]地市级代码匹配!C:D,2,FALSE)))</f>
        <v>西宁市</v>
      </c>
      <c r="H2687" s="3" t="s">
        <v>3003</v>
      </c>
    </row>
    <row r="2688" spans="1:8" x14ac:dyDescent="0.3">
      <c r="A2688" s="6" t="s">
        <v>3004</v>
      </c>
      <c r="B2688" s="6" t="s">
        <v>3004</v>
      </c>
      <c r="C2688" s="6">
        <v>630105</v>
      </c>
      <c r="D2688">
        <f t="shared" si="82"/>
        <v>63</v>
      </c>
      <c r="E2688" t="str">
        <f>VLOOKUP(D2688,[1]省代码匹配!B:C,2,FALSE)</f>
        <v>青海省</v>
      </c>
      <c r="F2688">
        <f t="shared" si="83"/>
        <v>6301</v>
      </c>
      <c r="G2688" t="str">
        <f>IF(F2688&gt;10000,"省直辖县市",IF(F2688&gt;7000,“港澳台”,VLOOKUP(F2688,[1]地市级代码匹配!C:D,2,FALSE)))</f>
        <v>西宁市</v>
      </c>
      <c r="H2688" s="3" t="s">
        <v>3004</v>
      </c>
    </row>
    <row r="2689" spans="1:8" x14ac:dyDescent="0.3">
      <c r="A2689" s="6" t="s">
        <v>2146</v>
      </c>
      <c r="B2689" s="6" t="s">
        <v>2146</v>
      </c>
      <c r="C2689" s="6">
        <v>630121</v>
      </c>
      <c r="D2689">
        <f t="shared" si="82"/>
        <v>63</v>
      </c>
      <c r="E2689" t="str">
        <f>VLOOKUP(D2689,[1]省代码匹配!B:C,2,FALSE)</f>
        <v>青海省</v>
      </c>
      <c r="F2689">
        <f t="shared" si="83"/>
        <v>6301</v>
      </c>
      <c r="G2689" t="str">
        <f>IF(F2689&gt;10000,"省直辖县市",IF(F2689&gt;7000,“港澳台”,VLOOKUP(F2689,[1]地市级代码匹配!C:D,2,FALSE)))</f>
        <v>西宁市</v>
      </c>
      <c r="H2689" s="3" t="s">
        <v>2146</v>
      </c>
    </row>
    <row r="2690" spans="1:8" x14ac:dyDescent="0.3">
      <c r="A2690" s="6" t="s">
        <v>2149</v>
      </c>
      <c r="B2690" s="6" t="s">
        <v>2149</v>
      </c>
      <c r="C2690" s="6">
        <v>630122</v>
      </c>
      <c r="D2690">
        <f t="shared" si="82"/>
        <v>63</v>
      </c>
      <c r="E2690" t="str">
        <f>VLOOKUP(D2690,[1]省代码匹配!B:C,2,FALSE)</f>
        <v>青海省</v>
      </c>
      <c r="F2690">
        <f t="shared" si="83"/>
        <v>6301</v>
      </c>
      <c r="G2690" t="str">
        <f>IF(F2690&gt;10000,"省直辖县市",IF(F2690&gt;7000,“港澳台”,VLOOKUP(F2690,[1]地市级代码匹配!C:D,2,FALSE)))</f>
        <v>西宁市</v>
      </c>
      <c r="H2690" s="3" t="s">
        <v>2149</v>
      </c>
    </row>
    <row r="2691" spans="1:8" x14ac:dyDescent="0.3">
      <c r="A2691" s="6" t="s">
        <v>2150</v>
      </c>
      <c r="B2691" s="6" t="s">
        <v>2150</v>
      </c>
      <c r="C2691" s="6">
        <v>630123</v>
      </c>
      <c r="D2691">
        <f t="shared" ref="D2691:D2754" si="84">INT(C2691/10000)</f>
        <v>63</v>
      </c>
      <c r="E2691" t="str">
        <f>VLOOKUP(D2691,[1]省代码匹配!B:C,2,FALSE)</f>
        <v>青海省</v>
      </c>
      <c r="F2691">
        <f t="shared" ref="F2691:F2754" si="85">IF(OR(D2691=11,D2691=12,D2691=31,D2691=50,D2691=71,D2691=81,D2691=82),D2691*100,IF(MID(C2691,3,1)="9",C2691,INT(C2691/100)))</f>
        <v>6301</v>
      </c>
      <c r="G2691" t="str">
        <f>IF(F2691&gt;10000,"省直辖县市",IF(F2691&gt;7000,“港澳台”,VLOOKUP(F2691,[1]地市级代码匹配!C:D,2,FALSE)))</f>
        <v>西宁市</v>
      </c>
      <c r="H2691" s="3" t="s">
        <v>2150</v>
      </c>
    </row>
    <row r="2692" spans="1:8" x14ac:dyDescent="0.3">
      <c r="A2692" s="6" t="s">
        <v>3656</v>
      </c>
      <c r="B2692" s="6" t="s">
        <v>3656</v>
      </c>
      <c r="C2692" s="6">
        <v>630202</v>
      </c>
      <c r="D2692">
        <f t="shared" si="84"/>
        <v>63</v>
      </c>
      <c r="E2692" t="str">
        <f>VLOOKUP(D2692,[1]省代码匹配!B:C,2,FALSE)</f>
        <v>青海省</v>
      </c>
      <c r="F2692">
        <f t="shared" si="85"/>
        <v>6302</v>
      </c>
      <c r="G2692" t="str">
        <f>IF(F2692&gt;10000,"省直辖县市",IF(F2692&gt;7000,“港澳台”,VLOOKUP(F2692,[1]地市级代码匹配!C:D,2,FALSE)))</f>
        <v>海东市</v>
      </c>
      <c r="H2692" s="3"/>
    </row>
    <row r="2693" spans="1:8" x14ac:dyDescent="0.3">
      <c r="A2693" s="6" t="s">
        <v>3657</v>
      </c>
      <c r="B2693" s="6" t="s">
        <v>3657</v>
      </c>
      <c r="C2693" s="6">
        <v>630203</v>
      </c>
      <c r="D2693">
        <f t="shared" si="84"/>
        <v>63</v>
      </c>
      <c r="E2693" t="str">
        <f>VLOOKUP(D2693,[1]省代码匹配!B:C,2,FALSE)</f>
        <v>青海省</v>
      </c>
      <c r="F2693">
        <f t="shared" si="85"/>
        <v>6302</v>
      </c>
      <c r="G2693" t="str">
        <f>IF(F2693&gt;10000,"省直辖县市",IF(F2693&gt;7000,“港澳台”,VLOOKUP(F2693,[1]地市级代码匹配!C:D,2,FALSE)))</f>
        <v>海东市</v>
      </c>
      <c r="H2693" s="3"/>
    </row>
    <row r="2694" spans="1:8" x14ac:dyDescent="0.3">
      <c r="A2694" s="6" t="s">
        <v>3005</v>
      </c>
      <c r="B2694" s="6" t="s">
        <v>3005</v>
      </c>
      <c r="C2694" s="6">
        <v>630222</v>
      </c>
      <c r="D2694">
        <f t="shared" si="84"/>
        <v>63</v>
      </c>
      <c r="E2694" t="str">
        <f>VLOOKUP(D2694,[1]省代码匹配!B:C,2,FALSE)</f>
        <v>青海省</v>
      </c>
      <c r="F2694">
        <f t="shared" si="85"/>
        <v>6302</v>
      </c>
      <c r="G2694" t="str">
        <f>IF(F2694&gt;10000,"省直辖县市",IF(F2694&gt;7000,“港澳台”,VLOOKUP(F2694,[1]地市级代码匹配!C:D,2,FALSE)))</f>
        <v>海东市</v>
      </c>
      <c r="H2694" s="3" t="s">
        <v>3005</v>
      </c>
    </row>
    <row r="2695" spans="1:8" x14ac:dyDescent="0.3">
      <c r="A2695" s="6" t="s">
        <v>3006</v>
      </c>
      <c r="B2695" s="6" t="s">
        <v>3006</v>
      </c>
      <c r="C2695" s="6">
        <v>630223</v>
      </c>
      <c r="D2695">
        <f t="shared" si="84"/>
        <v>63</v>
      </c>
      <c r="E2695" t="str">
        <f>VLOOKUP(D2695,[1]省代码匹配!B:C,2,FALSE)</f>
        <v>青海省</v>
      </c>
      <c r="F2695">
        <f t="shared" si="85"/>
        <v>6302</v>
      </c>
      <c r="G2695" t="str">
        <f>IF(F2695&gt;10000,"省直辖县市",IF(F2695&gt;7000,“港澳台”,VLOOKUP(F2695,[1]地市级代码匹配!C:D,2,FALSE)))</f>
        <v>海东市</v>
      </c>
      <c r="H2695" s="3" t="s">
        <v>3006</v>
      </c>
    </row>
    <row r="2696" spans="1:8" x14ac:dyDescent="0.3">
      <c r="A2696" s="6" t="s">
        <v>3007</v>
      </c>
      <c r="B2696" s="6" t="s">
        <v>3007</v>
      </c>
      <c r="C2696" s="6">
        <v>630224</v>
      </c>
      <c r="D2696">
        <f t="shared" si="84"/>
        <v>63</v>
      </c>
      <c r="E2696" t="str">
        <f>VLOOKUP(D2696,[1]省代码匹配!B:C,2,FALSE)</f>
        <v>青海省</v>
      </c>
      <c r="F2696">
        <f t="shared" si="85"/>
        <v>6302</v>
      </c>
      <c r="G2696" t="str">
        <f>IF(F2696&gt;10000,"省直辖县市",IF(F2696&gt;7000,“港澳台”,VLOOKUP(F2696,[1]地市级代码匹配!C:D,2,FALSE)))</f>
        <v>海东市</v>
      </c>
      <c r="H2696" s="3" t="s">
        <v>3007</v>
      </c>
    </row>
    <row r="2697" spans="1:8" x14ac:dyDescent="0.3">
      <c r="A2697" s="6" t="s">
        <v>3008</v>
      </c>
      <c r="B2697" s="6" t="s">
        <v>3008</v>
      </c>
      <c r="C2697" s="6">
        <v>630225</v>
      </c>
      <c r="D2697">
        <f t="shared" si="84"/>
        <v>63</v>
      </c>
      <c r="E2697" t="str">
        <f>VLOOKUP(D2697,[1]省代码匹配!B:C,2,FALSE)</f>
        <v>青海省</v>
      </c>
      <c r="F2697">
        <f t="shared" si="85"/>
        <v>6302</v>
      </c>
      <c r="G2697" t="str">
        <f>IF(F2697&gt;10000,"省直辖县市",IF(F2697&gt;7000,“港澳台”,VLOOKUP(F2697,[1]地市级代码匹配!C:D,2,FALSE)))</f>
        <v>海东市</v>
      </c>
      <c r="H2697" s="3" t="s">
        <v>3008</v>
      </c>
    </row>
    <row r="2698" spans="1:8" x14ac:dyDescent="0.3">
      <c r="A2698" s="6" t="s">
        <v>2151</v>
      </c>
      <c r="B2698" s="6" t="s">
        <v>2151</v>
      </c>
      <c r="C2698" s="6">
        <v>632221</v>
      </c>
      <c r="D2698">
        <f t="shared" si="84"/>
        <v>63</v>
      </c>
      <c r="E2698" t="str">
        <f>VLOOKUP(D2698,[1]省代码匹配!B:C,2,FALSE)</f>
        <v>青海省</v>
      </c>
      <c r="F2698">
        <f t="shared" si="85"/>
        <v>6322</v>
      </c>
      <c r="G2698" t="str">
        <f>IF(F2698&gt;10000,"省直辖县市",IF(F2698&gt;7000,“港澳台”,VLOOKUP(F2698,[1]地市级代码匹配!C:D,2,FALSE)))</f>
        <v>海北藏族自治州</v>
      </c>
      <c r="H2698" s="3" t="s">
        <v>2151</v>
      </c>
    </row>
    <row r="2699" spans="1:8" x14ac:dyDescent="0.3">
      <c r="A2699" s="6" t="s">
        <v>2153</v>
      </c>
      <c r="B2699" s="6" t="s">
        <v>2153</v>
      </c>
      <c r="C2699" s="6">
        <v>632222</v>
      </c>
      <c r="D2699">
        <f t="shared" si="84"/>
        <v>63</v>
      </c>
      <c r="E2699" t="str">
        <f>VLOOKUP(D2699,[1]省代码匹配!B:C,2,FALSE)</f>
        <v>青海省</v>
      </c>
      <c r="F2699">
        <f t="shared" si="85"/>
        <v>6322</v>
      </c>
      <c r="G2699" t="str">
        <f>IF(F2699&gt;10000,"省直辖县市",IF(F2699&gt;7000,“港澳台”,VLOOKUP(F2699,[1]地市级代码匹配!C:D,2,FALSE)))</f>
        <v>海北藏族自治州</v>
      </c>
      <c r="H2699" s="3" t="s">
        <v>2153</v>
      </c>
    </row>
    <row r="2700" spans="1:8" x14ac:dyDescent="0.3">
      <c r="A2700" s="6" t="s">
        <v>2154</v>
      </c>
      <c r="B2700" s="6" t="s">
        <v>2154</v>
      </c>
      <c r="C2700" s="6">
        <v>632223</v>
      </c>
      <c r="D2700">
        <f t="shared" si="84"/>
        <v>63</v>
      </c>
      <c r="E2700" t="str">
        <f>VLOOKUP(D2700,[1]省代码匹配!B:C,2,FALSE)</f>
        <v>青海省</v>
      </c>
      <c r="F2700">
        <f t="shared" si="85"/>
        <v>6322</v>
      </c>
      <c r="G2700" t="str">
        <f>IF(F2700&gt;10000,"省直辖县市",IF(F2700&gt;7000,“港澳台”,VLOOKUP(F2700,[1]地市级代码匹配!C:D,2,FALSE)))</f>
        <v>海北藏族自治州</v>
      </c>
      <c r="H2700" s="3" t="s">
        <v>2154</v>
      </c>
    </row>
    <row r="2701" spans="1:8" x14ac:dyDescent="0.3">
      <c r="A2701" s="6" t="s">
        <v>2155</v>
      </c>
      <c r="B2701" s="6" t="s">
        <v>2155</v>
      </c>
      <c r="C2701" s="6">
        <v>632224</v>
      </c>
      <c r="D2701">
        <f t="shared" si="84"/>
        <v>63</v>
      </c>
      <c r="E2701" t="str">
        <f>VLOOKUP(D2701,[1]省代码匹配!B:C,2,FALSE)</f>
        <v>青海省</v>
      </c>
      <c r="F2701">
        <f t="shared" si="85"/>
        <v>6322</v>
      </c>
      <c r="G2701" t="str">
        <f>IF(F2701&gt;10000,"省直辖县市",IF(F2701&gt;7000,“港澳台”,VLOOKUP(F2701,[1]地市级代码匹配!C:D,2,FALSE)))</f>
        <v>海北藏族自治州</v>
      </c>
      <c r="H2701" s="3" t="s">
        <v>2155</v>
      </c>
    </row>
    <row r="2702" spans="1:8" x14ac:dyDescent="0.3">
      <c r="A2702" s="6" t="s">
        <v>2156</v>
      </c>
      <c r="B2702" s="6" t="s">
        <v>2156</v>
      </c>
      <c r="C2702" s="6">
        <v>632321</v>
      </c>
      <c r="D2702">
        <f t="shared" si="84"/>
        <v>63</v>
      </c>
      <c r="E2702" t="str">
        <f>VLOOKUP(D2702,[1]省代码匹配!B:C,2,FALSE)</f>
        <v>青海省</v>
      </c>
      <c r="F2702">
        <f t="shared" si="85"/>
        <v>6323</v>
      </c>
      <c r="G2702" t="str">
        <f>IF(F2702&gt;10000,"省直辖县市",IF(F2702&gt;7000,“港澳台”,VLOOKUP(F2702,[1]地市级代码匹配!C:D,2,FALSE)))</f>
        <v>黄南藏族自治州</v>
      </c>
      <c r="H2702" s="3" t="s">
        <v>2156</v>
      </c>
    </row>
    <row r="2703" spans="1:8" x14ac:dyDescent="0.3">
      <c r="A2703" s="6" t="s">
        <v>2158</v>
      </c>
      <c r="B2703" s="6" t="s">
        <v>2158</v>
      </c>
      <c r="C2703" s="6">
        <v>632322</v>
      </c>
      <c r="D2703">
        <f t="shared" si="84"/>
        <v>63</v>
      </c>
      <c r="E2703" t="str">
        <f>VLOOKUP(D2703,[1]省代码匹配!B:C,2,FALSE)</f>
        <v>青海省</v>
      </c>
      <c r="F2703">
        <f t="shared" si="85"/>
        <v>6323</v>
      </c>
      <c r="G2703" t="str">
        <f>IF(F2703&gt;10000,"省直辖县市",IF(F2703&gt;7000,“港澳台”,VLOOKUP(F2703,[1]地市级代码匹配!C:D,2,FALSE)))</f>
        <v>黄南藏族自治州</v>
      </c>
      <c r="H2703" s="3" t="s">
        <v>2158</v>
      </c>
    </row>
    <row r="2704" spans="1:8" x14ac:dyDescent="0.3">
      <c r="A2704" s="6" t="s">
        <v>2159</v>
      </c>
      <c r="B2704" s="6" t="s">
        <v>2159</v>
      </c>
      <c r="C2704" s="6">
        <v>632323</v>
      </c>
      <c r="D2704">
        <f t="shared" si="84"/>
        <v>63</v>
      </c>
      <c r="E2704" t="str">
        <f>VLOOKUP(D2704,[1]省代码匹配!B:C,2,FALSE)</f>
        <v>青海省</v>
      </c>
      <c r="F2704">
        <f t="shared" si="85"/>
        <v>6323</v>
      </c>
      <c r="G2704" t="str">
        <f>IF(F2704&gt;10000,"省直辖县市",IF(F2704&gt;7000,“港澳台”,VLOOKUP(F2704,[1]地市级代码匹配!C:D,2,FALSE)))</f>
        <v>黄南藏族自治州</v>
      </c>
      <c r="H2704" s="3" t="s">
        <v>2159</v>
      </c>
    </row>
    <row r="2705" spans="1:8" x14ac:dyDescent="0.3">
      <c r="A2705" s="6" t="s">
        <v>2160</v>
      </c>
      <c r="B2705" s="6" t="s">
        <v>2160</v>
      </c>
      <c r="C2705" s="6">
        <v>632324</v>
      </c>
      <c r="D2705">
        <f t="shared" si="84"/>
        <v>63</v>
      </c>
      <c r="E2705" t="str">
        <f>VLOOKUP(D2705,[1]省代码匹配!B:C,2,FALSE)</f>
        <v>青海省</v>
      </c>
      <c r="F2705">
        <f t="shared" si="85"/>
        <v>6323</v>
      </c>
      <c r="G2705" t="str">
        <f>IF(F2705&gt;10000,"省直辖县市",IF(F2705&gt;7000,“港澳台”,VLOOKUP(F2705,[1]地市级代码匹配!C:D,2,FALSE)))</f>
        <v>黄南藏族自治州</v>
      </c>
      <c r="H2705" s="3" t="s">
        <v>2160</v>
      </c>
    </row>
    <row r="2706" spans="1:8" x14ac:dyDescent="0.3">
      <c r="A2706" s="6" t="s">
        <v>2161</v>
      </c>
      <c r="B2706" s="6" t="s">
        <v>2161</v>
      </c>
      <c r="C2706" s="6">
        <v>632521</v>
      </c>
      <c r="D2706">
        <f t="shared" si="84"/>
        <v>63</v>
      </c>
      <c r="E2706" t="str">
        <f>VLOOKUP(D2706,[1]省代码匹配!B:C,2,FALSE)</f>
        <v>青海省</v>
      </c>
      <c r="F2706">
        <f t="shared" si="85"/>
        <v>6325</v>
      </c>
      <c r="G2706" t="str">
        <f>IF(F2706&gt;10000,"省直辖县市",IF(F2706&gt;7000,“港澳台”,VLOOKUP(F2706,[1]地市级代码匹配!C:D,2,FALSE)))</f>
        <v>海南藏族自治州</v>
      </c>
      <c r="H2706" s="3" t="s">
        <v>2161</v>
      </c>
    </row>
    <row r="2707" spans="1:8" x14ac:dyDescent="0.3">
      <c r="A2707" s="6" t="s">
        <v>2163</v>
      </c>
      <c r="B2707" s="6" t="s">
        <v>2163</v>
      </c>
      <c r="C2707" s="6">
        <v>632522</v>
      </c>
      <c r="D2707">
        <f t="shared" si="84"/>
        <v>63</v>
      </c>
      <c r="E2707" t="str">
        <f>VLOOKUP(D2707,[1]省代码匹配!B:C,2,FALSE)</f>
        <v>青海省</v>
      </c>
      <c r="F2707">
        <f t="shared" si="85"/>
        <v>6325</v>
      </c>
      <c r="G2707" t="str">
        <f>IF(F2707&gt;10000,"省直辖县市",IF(F2707&gt;7000,“港澳台”,VLOOKUP(F2707,[1]地市级代码匹配!C:D,2,FALSE)))</f>
        <v>海南藏族自治州</v>
      </c>
      <c r="H2707" s="3" t="s">
        <v>2163</v>
      </c>
    </row>
    <row r="2708" spans="1:8" x14ac:dyDescent="0.3">
      <c r="A2708" s="6" t="s">
        <v>2164</v>
      </c>
      <c r="B2708" s="6" t="s">
        <v>2164</v>
      </c>
      <c r="C2708" s="6">
        <v>632523</v>
      </c>
      <c r="D2708">
        <f t="shared" si="84"/>
        <v>63</v>
      </c>
      <c r="E2708" t="str">
        <f>VLOOKUP(D2708,[1]省代码匹配!B:C,2,FALSE)</f>
        <v>青海省</v>
      </c>
      <c r="F2708">
        <f t="shared" si="85"/>
        <v>6325</v>
      </c>
      <c r="G2708" t="str">
        <f>IF(F2708&gt;10000,"省直辖县市",IF(F2708&gt;7000,“港澳台”,VLOOKUP(F2708,[1]地市级代码匹配!C:D,2,FALSE)))</f>
        <v>海南藏族自治州</v>
      </c>
      <c r="H2708" s="3" t="s">
        <v>2164</v>
      </c>
    </row>
    <row r="2709" spans="1:8" x14ac:dyDescent="0.3">
      <c r="A2709" s="6" t="s">
        <v>2165</v>
      </c>
      <c r="B2709" s="6" t="s">
        <v>2165</v>
      </c>
      <c r="C2709" s="6">
        <v>632524</v>
      </c>
      <c r="D2709">
        <f t="shared" si="84"/>
        <v>63</v>
      </c>
      <c r="E2709" t="str">
        <f>VLOOKUP(D2709,[1]省代码匹配!B:C,2,FALSE)</f>
        <v>青海省</v>
      </c>
      <c r="F2709">
        <f t="shared" si="85"/>
        <v>6325</v>
      </c>
      <c r="G2709" t="str">
        <f>IF(F2709&gt;10000,"省直辖县市",IF(F2709&gt;7000,“港澳台”,VLOOKUP(F2709,[1]地市级代码匹配!C:D,2,FALSE)))</f>
        <v>海南藏族自治州</v>
      </c>
      <c r="H2709" s="3" t="s">
        <v>2165</v>
      </c>
    </row>
    <row r="2710" spans="1:8" x14ac:dyDescent="0.3">
      <c r="A2710" s="6" t="s">
        <v>2166</v>
      </c>
      <c r="B2710" s="6" t="s">
        <v>2166</v>
      </c>
      <c r="C2710" s="6">
        <v>632525</v>
      </c>
      <c r="D2710">
        <f t="shared" si="84"/>
        <v>63</v>
      </c>
      <c r="E2710" t="str">
        <f>VLOOKUP(D2710,[1]省代码匹配!B:C,2,FALSE)</f>
        <v>青海省</v>
      </c>
      <c r="F2710">
        <f t="shared" si="85"/>
        <v>6325</v>
      </c>
      <c r="G2710" t="str">
        <f>IF(F2710&gt;10000,"省直辖县市",IF(F2710&gt;7000,“港澳台”,VLOOKUP(F2710,[1]地市级代码匹配!C:D,2,FALSE)))</f>
        <v>海南藏族自治州</v>
      </c>
      <c r="H2710" s="3" t="s">
        <v>2166</v>
      </c>
    </row>
    <row r="2711" spans="1:8" x14ac:dyDescent="0.3">
      <c r="A2711" s="6" t="s">
        <v>2167</v>
      </c>
      <c r="B2711" s="6" t="s">
        <v>2167</v>
      </c>
      <c r="C2711" s="6">
        <v>632621</v>
      </c>
      <c r="D2711">
        <f t="shared" si="84"/>
        <v>63</v>
      </c>
      <c r="E2711" t="str">
        <f>VLOOKUP(D2711,[1]省代码匹配!B:C,2,FALSE)</f>
        <v>青海省</v>
      </c>
      <c r="F2711">
        <f t="shared" si="85"/>
        <v>6326</v>
      </c>
      <c r="G2711" t="str">
        <f>IF(F2711&gt;10000,"省直辖县市",IF(F2711&gt;7000,“港澳台”,VLOOKUP(F2711,[1]地市级代码匹配!C:D,2,FALSE)))</f>
        <v>果洛藏族自治州</v>
      </c>
      <c r="H2711" s="3" t="s">
        <v>2167</v>
      </c>
    </row>
    <row r="2712" spans="1:8" x14ac:dyDescent="0.3">
      <c r="A2712" s="6" t="s">
        <v>2169</v>
      </c>
      <c r="B2712" s="6" t="s">
        <v>2169</v>
      </c>
      <c r="C2712" s="6">
        <v>632622</v>
      </c>
      <c r="D2712">
        <f t="shared" si="84"/>
        <v>63</v>
      </c>
      <c r="E2712" t="str">
        <f>VLOOKUP(D2712,[1]省代码匹配!B:C,2,FALSE)</f>
        <v>青海省</v>
      </c>
      <c r="F2712">
        <f t="shared" si="85"/>
        <v>6326</v>
      </c>
      <c r="G2712" t="str">
        <f>IF(F2712&gt;10000,"省直辖县市",IF(F2712&gt;7000,“港澳台”,VLOOKUP(F2712,[1]地市级代码匹配!C:D,2,FALSE)))</f>
        <v>果洛藏族自治州</v>
      </c>
      <c r="H2712" s="3" t="s">
        <v>2169</v>
      </c>
    </row>
    <row r="2713" spans="1:8" x14ac:dyDescent="0.3">
      <c r="A2713" s="6" t="s">
        <v>2170</v>
      </c>
      <c r="B2713" s="6" t="s">
        <v>2170</v>
      </c>
      <c r="C2713" s="6">
        <v>632623</v>
      </c>
      <c r="D2713">
        <f t="shared" si="84"/>
        <v>63</v>
      </c>
      <c r="E2713" t="str">
        <f>VLOOKUP(D2713,[1]省代码匹配!B:C,2,FALSE)</f>
        <v>青海省</v>
      </c>
      <c r="F2713">
        <f t="shared" si="85"/>
        <v>6326</v>
      </c>
      <c r="G2713" t="str">
        <f>IF(F2713&gt;10000,"省直辖县市",IF(F2713&gt;7000,“港澳台”,VLOOKUP(F2713,[1]地市级代码匹配!C:D,2,FALSE)))</f>
        <v>果洛藏族自治州</v>
      </c>
      <c r="H2713" s="3" t="s">
        <v>2170</v>
      </c>
    </row>
    <row r="2714" spans="1:8" x14ac:dyDescent="0.3">
      <c r="A2714" s="6" t="s">
        <v>2171</v>
      </c>
      <c r="B2714" s="6" t="s">
        <v>2171</v>
      </c>
      <c r="C2714" s="6">
        <v>632624</v>
      </c>
      <c r="D2714">
        <f t="shared" si="84"/>
        <v>63</v>
      </c>
      <c r="E2714" t="str">
        <f>VLOOKUP(D2714,[1]省代码匹配!B:C,2,FALSE)</f>
        <v>青海省</v>
      </c>
      <c r="F2714">
        <f t="shared" si="85"/>
        <v>6326</v>
      </c>
      <c r="G2714" t="str">
        <f>IF(F2714&gt;10000,"省直辖县市",IF(F2714&gt;7000,“港澳台”,VLOOKUP(F2714,[1]地市级代码匹配!C:D,2,FALSE)))</f>
        <v>果洛藏族自治州</v>
      </c>
      <c r="H2714" s="3" t="s">
        <v>2171</v>
      </c>
    </row>
    <row r="2715" spans="1:8" x14ac:dyDescent="0.3">
      <c r="A2715" s="6" t="s">
        <v>2172</v>
      </c>
      <c r="B2715" s="6" t="s">
        <v>2172</v>
      </c>
      <c r="C2715" s="6">
        <v>632625</v>
      </c>
      <c r="D2715">
        <f t="shared" si="84"/>
        <v>63</v>
      </c>
      <c r="E2715" t="str">
        <f>VLOOKUP(D2715,[1]省代码匹配!B:C,2,FALSE)</f>
        <v>青海省</v>
      </c>
      <c r="F2715">
        <f t="shared" si="85"/>
        <v>6326</v>
      </c>
      <c r="G2715" t="str">
        <f>IF(F2715&gt;10000,"省直辖县市",IF(F2715&gt;7000,“港澳台”,VLOOKUP(F2715,[1]地市级代码匹配!C:D,2,FALSE)))</f>
        <v>果洛藏族自治州</v>
      </c>
      <c r="H2715" s="3" t="s">
        <v>2172</v>
      </c>
    </row>
    <row r="2716" spans="1:8" x14ac:dyDescent="0.3">
      <c r="A2716" s="6" t="s">
        <v>2173</v>
      </c>
      <c r="B2716" s="6" t="s">
        <v>2173</v>
      </c>
      <c r="C2716" s="6">
        <v>632626</v>
      </c>
      <c r="D2716">
        <f t="shared" si="84"/>
        <v>63</v>
      </c>
      <c r="E2716" t="str">
        <f>VLOOKUP(D2716,[1]省代码匹配!B:C,2,FALSE)</f>
        <v>青海省</v>
      </c>
      <c r="F2716">
        <f t="shared" si="85"/>
        <v>6326</v>
      </c>
      <c r="G2716" t="str">
        <f>IF(F2716&gt;10000,"省直辖县市",IF(F2716&gt;7000,“港澳台”,VLOOKUP(F2716,[1]地市级代码匹配!C:D,2,FALSE)))</f>
        <v>果洛藏族自治州</v>
      </c>
      <c r="H2716" s="3" t="s">
        <v>2173</v>
      </c>
    </row>
    <row r="2717" spans="1:8" x14ac:dyDescent="0.3">
      <c r="A2717" s="6" t="s">
        <v>2174</v>
      </c>
      <c r="B2717" s="6" t="s">
        <v>3658</v>
      </c>
      <c r="C2717" s="6">
        <v>632701</v>
      </c>
      <c r="D2717">
        <f t="shared" si="84"/>
        <v>63</v>
      </c>
      <c r="E2717" t="str">
        <f>VLOOKUP(D2717,[1]省代码匹配!B:C,2,FALSE)</f>
        <v>青海省</v>
      </c>
      <c r="F2717">
        <f t="shared" si="85"/>
        <v>6327</v>
      </c>
      <c r="G2717" t="str">
        <f>IF(F2717&gt;10000,"省直辖县市",IF(F2717&gt;7000,“港澳台”,VLOOKUP(F2717,[1]地市级代码匹配!C:D,2,FALSE)))</f>
        <v>玉树藏族自治州</v>
      </c>
      <c r="H2717" s="3" t="s">
        <v>3174</v>
      </c>
    </row>
    <row r="2718" spans="1:8" x14ac:dyDescent="0.3">
      <c r="A2718" s="6" t="s">
        <v>2176</v>
      </c>
      <c r="B2718" s="6" t="s">
        <v>2176</v>
      </c>
      <c r="C2718" s="6">
        <v>632722</v>
      </c>
      <c r="D2718">
        <f t="shared" si="84"/>
        <v>63</v>
      </c>
      <c r="E2718" t="str">
        <f>VLOOKUP(D2718,[1]省代码匹配!B:C,2,FALSE)</f>
        <v>青海省</v>
      </c>
      <c r="F2718">
        <f t="shared" si="85"/>
        <v>6327</v>
      </c>
      <c r="G2718" t="str">
        <f>IF(F2718&gt;10000,"省直辖县市",IF(F2718&gt;7000,“港澳台”,VLOOKUP(F2718,[1]地市级代码匹配!C:D,2,FALSE)))</f>
        <v>玉树藏族自治州</v>
      </c>
      <c r="H2718" s="3" t="s">
        <v>2176</v>
      </c>
    </row>
    <row r="2719" spans="1:8" x14ac:dyDescent="0.3">
      <c r="A2719" s="6" t="s">
        <v>2177</v>
      </c>
      <c r="B2719" s="6" t="s">
        <v>2177</v>
      </c>
      <c r="C2719" s="6">
        <v>632723</v>
      </c>
      <c r="D2719">
        <f t="shared" si="84"/>
        <v>63</v>
      </c>
      <c r="E2719" t="str">
        <f>VLOOKUP(D2719,[1]省代码匹配!B:C,2,FALSE)</f>
        <v>青海省</v>
      </c>
      <c r="F2719">
        <f t="shared" si="85"/>
        <v>6327</v>
      </c>
      <c r="G2719" t="str">
        <f>IF(F2719&gt;10000,"省直辖县市",IF(F2719&gt;7000,“港澳台”,VLOOKUP(F2719,[1]地市级代码匹配!C:D,2,FALSE)))</f>
        <v>玉树藏族自治州</v>
      </c>
      <c r="H2719" s="3" t="s">
        <v>2177</v>
      </c>
    </row>
    <row r="2720" spans="1:8" x14ac:dyDescent="0.3">
      <c r="A2720" s="6" t="s">
        <v>2178</v>
      </c>
      <c r="B2720" s="6" t="s">
        <v>2178</v>
      </c>
      <c r="C2720" s="6">
        <v>632724</v>
      </c>
      <c r="D2720">
        <f t="shared" si="84"/>
        <v>63</v>
      </c>
      <c r="E2720" t="str">
        <f>VLOOKUP(D2720,[1]省代码匹配!B:C,2,FALSE)</f>
        <v>青海省</v>
      </c>
      <c r="F2720">
        <f t="shared" si="85"/>
        <v>6327</v>
      </c>
      <c r="G2720" t="str">
        <f>IF(F2720&gt;10000,"省直辖县市",IF(F2720&gt;7000,“港澳台”,VLOOKUP(F2720,[1]地市级代码匹配!C:D,2,FALSE)))</f>
        <v>玉树藏族自治州</v>
      </c>
      <c r="H2720" s="3" t="s">
        <v>2178</v>
      </c>
    </row>
    <row r="2721" spans="1:8" x14ac:dyDescent="0.3">
      <c r="A2721" s="6" t="s">
        <v>2179</v>
      </c>
      <c r="B2721" s="6" t="s">
        <v>2179</v>
      </c>
      <c r="C2721" s="6">
        <v>632725</v>
      </c>
      <c r="D2721">
        <f t="shared" si="84"/>
        <v>63</v>
      </c>
      <c r="E2721" t="str">
        <f>VLOOKUP(D2721,[1]省代码匹配!B:C,2,FALSE)</f>
        <v>青海省</v>
      </c>
      <c r="F2721">
        <f t="shared" si="85"/>
        <v>6327</v>
      </c>
      <c r="G2721" t="str">
        <f>IF(F2721&gt;10000,"省直辖县市",IF(F2721&gt;7000,“港澳台”,VLOOKUP(F2721,[1]地市级代码匹配!C:D,2,FALSE)))</f>
        <v>玉树藏族自治州</v>
      </c>
      <c r="H2721" s="3" t="s">
        <v>2179</v>
      </c>
    </row>
    <row r="2722" spans="1:8" x14ac:dyDescent="0.3">
      <c r="A2722" s="6" t="s">
        <v>2180</v>
      </c>
      <c r="B2722" s="6" t="s">
        <v>2180</v>
      </c>
      <c r="C2722" s="6">
        <v>632726</v>
      </c>
      <c r="D2722">
        <f t="shared" si="84"/>
        <v>63</v>
      </c>
      <c r="E2722" t="str">
        <f>VLOOKUP(D2722,[1]省代码匹配!B:C,2,FALSE)</f>
        <v>青海省</v>
      </c>
      <c r="F2722">
        <f t="shared" si="85"/>
        <v>6327</v>
      </c>
      <c r="G2722" t="str">
        <f>IF(F2722&gt;10000,"省直辖县市",IF(F2722&gt;7000,“港澳台”,VLOOKUP(F2722,[1]地市级代码匹配!C:D,2,FALSE)))</f>
        <v>玉树藏族自治州</v>
      </c>
      <c r="H2722" s="3" t="s">
        <v>2180</v>
      </c>
    </row>
    <row r="2723" spans="1:8" x14ac:dyDescent="0.3">
      <c r="A2723" s="6" t="s">
        <v>2181</v>
      </c>
      <c r="B2723" s="6" t="s">
        <v>3659</v>
      </c>
      <c r="C2723" s="6">
        <v>632801</v>
      </c>
      <c r="D2723">
        <f t="shared" si="84"/>
        <v>63</v>
      </c>
      <c r="E2723" t="str">
        <f>VLOOKUP(D2723,[1]省代码匹配!B:C,2,FALSE)</f>
        <v>青海省</v>
      </c>
      <c r="F2723">
        <f t="shared" si="85"/>
        <v>6328</v>
      </c>
      <c r="G2723" t="str">
        <f>IF(F2723&gt;10000,"省直辖县市",IF(F2723&gt;7000,“港澳台”,VLOOKUP(F2723,[1]地市级代码匹配!C:D,2,FALSE)))</f>
        <v>海西蒙古族藏族自治州</v>
      </c>
      <c r="H2723" s="3" t="s">
        <v>2181</v>
      </c>
    </row>
    <row r="2724" spans="1:8" x14ac:dyDescent="0.3">
      <c r="A2724" s="6" t="s">
        <v>2183</v>
      </c>
      <c r="B2724" s="6" t="s">
        <v>3660</v>
      </c>
      <c r="C2724" s="6">
        <v>632802</v>
      </c>
      <c r="D2724">
        <f t="shared" si="84"/>
        <v>63</v>
      </c>
      <c r="E2724" t="str">
        <f>VLOOKUP(D2724,[1]省代码匹配!B:C,2,FALSE)</f>
        <v>青海省</v>
      </c>
      <c r="F2724">
        <f t="shared" si="85"/>
        <v>6328</v>
      </c>
      <c r="G2724" t="str">
        <f>IF(F2724&gt;10000,"省直辖县市",IF(F2724&gt;7000,“港澳台”,VLOOKUP(F2724,[1]地市级代码匹配!C:D,2,FALSE)))</f>
        <v>海西蒙古族藏族自治州</v>
      </c>
      <c r="H2724" s="3" t="s">
        <v>2183</v>
      </c>
    </row>
    <row r="2725" spans="1:8" x14ac:dyDescent="0.3">
      <c r="A2725" s="6" t="s">
        <v>3661</v>
      </c>
      <c r="B2725" s="6" t="s">
        <v>3662</v>
      </c>
      <c r="C2725" s="6">
        <v>632803</v>
      </c>
      <c r="D2725">
        <f t="shared" si="84"/>
        <v>63</v>
      </c>
      <c r="E2725" t="str">
        <f>VLOOKUP(D2725,[1]省代码匹配!B:C,2,FALSE)</f>
        <v>青海省</v>
      </c>
      <c r="F2725">
        <f t="shared" si="85"/>
        <v>6328</v>
      </c>
      <c r="G2725" t="str">
        <f>IF(F2725&gt;10000,"省直辖县市",IF(F2725&gt;7000,“港澳台”,VLOOKUP(F2725,[1]地市级代码匹配!C:D,2,FALSE)))</f>
        <v>海西蒙古族藏族自治州</v>
      </c>
      <c r="H2725" s="3"/>
    </row>
    <row r="2726" spans="1:8" x14ac:dyDescent="0.3">
      <c r="A2726" s="6" t="s">
        <v>2184</v>
      </c>
      <c r="B2726" s="6" t="s">
        <v>2184</v>
      </c>
      <c r="C2726" s="6">
        <v>632821</v>
      </c>
      <c r="D2726">
        <f t="shared" si="84"/>
        <v>63</v>
      </c>
      <c r="E2726" t="str">
        <f>VLOOKUP(D2726,[1]省代码匹配!B:C,2,FALSE)</f>
        <v>青海省</v>
      </c>
      <c r="F2726">
        <f t="shared" si="85"/>
        <v>6328</v>
      </c>
      <c r="G2726" t="str">
        <f>IF(F2726&gt;10000,"省直辖县市",IF(F2726&gt;7000,“港澳台”,VLOOKUP(F2726,[1]地市级代码匹配!C:D,2,FALSE)))</f>
        <v>海西蒙古族藏族自治州</v>
      </c>
      <c r="H2726" s="3" t="s">
        <v>2184</v>
      </c>
    </row>
    <row r="2727" spans="1:8" x14ac:dyDescent="0.3">
      <c r="A2727" s="6" t="s">
        <v>2185</v>
      </c>
      <c r="B2727" s="6" t="s">
        <v>2185</v>
      </c>
      <c r="C2727" s="6">
        <v>632822</v>
      </c>
      <c r="D2727">
        <f t="shared" si="84"/>
        <v>63</v>
      </c>
      <c r="E2727" t="str">
        <f>VLOOKUP(D2727,[1]省代码匹配!B:C,2,FALSE)</f>
        <v>青海省</v>
      </c>
      <c r="F2727">
        <f t="shared" si="85"/>
        <v>6328</v>
      </c>
      <c r="G2727" t="str">
        <f>IF(F2727&gt;10000,"省直辖县市",IF(F2727&gt;7000,“港澳台”,VLOOKUP(F2727,[1]地市级代码匹配!C:D,2,FALSE)))</f>
        <v>海西蒙古族藏族自治州</v>
      </c>
      <c r="H2727" s="3" t="s">
        <v>2185</v>
      </c>
    </row>
    <row r="2728" spans="1:8" x14ac:dyDescent="0.3">
      <c r="A2728" s="6" t="s">
        <v>2186</v>
      </c>
      <c r="B2728" s="6" t="s">
        <v>2186</v>
      </c>
      <c r="C2728" s="6">
        <v>632823</v>
      </c>
      <c r="D2728">
        <f t="shared" si="84"/>
        <v>63</v>
      </c>
      <c r="E2728" t="str">
        <f>VLOOKUP(D2728,[1]省代码匹配!B:C,2,FALSE)</f>
        <v>青海省</v>
      </c>
      <c r="F2728">
        <f t="shared" si="85"/>
        <v>6328</v>
      </c>
      <c r="G2728" t="str">
        <f>IF(F2728&gt;10000,"省直辖县市",IF(F2728&gt;7000,“港澳台”,VLOOKUP(F2728,[1]地市级代码匹配!C:D,2,FALSE)))</f>
        <v>海西蒙古族藏族自治州</v>
      </c>
      <c r="H2728" s="3" t="s">
        <v>2186</v>
      </c>
    </row>
    <row r="2729" spans="1:8" x14ac:dyDescent="0.3">
      <c r="A2729" s="6" t="s">
        <v>3009</v>
      </c>
      <c r="B2729" s="6" t="s">
        <v>3009</v>
      </c>
      <c r="C2729" s="6">
        <v>640104</v>
      </c>
      <c r="D2729">
        <f t="shared" si="84"/>
        <v>64</v>
      </c>
      <c r="E2729" t="str">
        <f>VLOOKUP(D2729,[1]省代码匹配!B:C,2,FALSE)</f>
        <v>宁夏回族自治区</v>
      </c>
      <c r="F2729">
        <f t="shared" si="85"/>
        <v>6401</v>
      </c>
      <c r="G2729" t="str">
        <f>IF(F2729&gt;10000,"省直辖县市",IF(F2729&gt;7000,“港澳台”,VLOOKUP(F2729,[1]地市级代码匹配!C:D,2,FALSE)))</f>
        <v>银川市</v>
      </c>
      <c r="H2729" s="3" t="s">
        <v>3009</v>
      </c>
    </row>
    <row r="2730" spans="1:8" x14ac:dyDescent="0.3">
      <c r="A2730" s="6" t="s">
        <v>3010</v>
      </c>
      <c r="B2730" s="6" t="s">
        <v>3010</v>
      </c>
      <c r="C2730" s="6">
        <v>640105</v>
      </c>
      <c r="D2730">
        <f t="shared" si="84"/>
        <v>64</v>
      </c>
      <c r="E2730" t="str">
        <f>VLOOKUP(D2730,[1]省代码匹配!B:C,2,FALSE)</f>
        <v>宁夏回族自治区</v>
      </c>
      <c r="F2730">
        <f t="shared" si="85"/>
        <v>6401</v>
      </c>
      <c r="G2730" t="str">
        <f>IF(F2730&gt;10000,"省直辖县市",IF(F2730&gt;7000,“港澳台”,VLOOKUP(F2730,[1]地市级代码匹配!C:D,2,FALSE)))</f>
        <v>银川市</v>
      </c>
      <c r="H2730" s="3" t="s">
        <v>3010</v>
      </c>
    </row>
    <row r="2731" spans="1:8" x14ac:dyDescent="0.3">
      <c r="A2731" s="6" t="s">
        <v>3011</v>
      </c>
      <c r="B2731" s="6" t="s">
        <v>3011</v>
      </c>
      <c r="C2731" s="6">
        <v>640106</v>
      </c>
      <c r="D2731">
        <f t="shared" si="84"/>
        <v>64</v>
      </c>
      <c r="E2731" t="str">
        <f>VLOOKUP(D2731,[1]省代码匹配!B:C,2,FALSE)</f>
        <v>宁夏回族自治区</v>
      </c>
      <c r="F2731">
        <f t="shared" si="85"/>
        <v>6401</v>
      </c>
      <c r="G2731" t="str">
        <f>IF(F2731&gt;10000,"省直辖县市",IF(F2731&gt;7000,“港澳台”,VLOOKUP(F2731,[1]地市级代码匹配!C:D,2,FALSE)))</f>
        <v>银川市</v>
      </c>
      <c r="H2731" s="3" t="s">
        <v>3011</v>
      </c>
    </row>
    <row r="2732" spans="1:8" x14ac:dyDescent="0.3">
      <c r="A2732" s="6" t="s">
        <v>2187</v>
      </c>
      <c r="B2732" s="6" t="s">
        <v>2187</v>
      </c>
      <c r="C2732" s="6">
        <v>640121</v>
      </c>
      <c r="D2732">
        <f t="shared" si="84"/>
        <v>64</v>
      </c>
      <c r="E2732" t="str">
        <f>VLOOKUP(D2732,[1]省代码匹配!B:C,2,FALSE)</f>
        <v>宁夏回族自治区</v>
      </c>
      <c r="F2732">
        <f t="shared" si="85"/>
        <v>6401</v>
      </c>
      <c r="G2732" t="str">
        <f>IF(F2732&gt;10000,"省直辖县市",IF(F2732&gt;7000,“港澳台”,VLOOKUP(F2732,[1]地市级代码匹配!C:D,2,FALSE)))</f>
        <v>银川市</v>
      </c>
      <c r="H2732" s="3" t="s">
        <v>2187</v>
      </c>
    </row>
    <row r="2733" spans="1:8" x14ac:dyDescent="0.3">
      <c r="A2733" s="6" t="s">
        <v>2190</v>
      </c>
      <c r="B2733" s="6" t="s">
        <v>2190</v>
      </c>
      <c r="C2733" s="6">
        <v>640122</v>
      </c>
      <c r="D2733">
        <f t="shared" si="84"/>
        <v>64</v>
      </c>
      <c r="E2733" t="str">
        <f>VLOOKUP(D2733,[1]省代码匹配!B:C,2,FALSE)</f>
        <v>宁夏回族自治区</v>
      </c>
      <c r="F2733">
        <f t="shared" si="85"/>
        <v>6401</v>
      </c>
      <c r="G2733" t="str">
        <f>IF(F2733&gt;10000,"省直辖县市",IF(F2733&gt;7000,“港澳台”,VLOOKUP(F2733,[1]地市级代码匹配!C:D,2,FALSE)))</f>
        <v>银川市</v>
      </c>
      <c r="H2733" s="3" t="s">
        <v>2190</v>
      </c>
    </row>
    <row r="2734" spans="1:8" x14ac:dyDescent="0.3">
      <c r="A2734" s="6" t="s">
        <v>2191</v>
      </c>
      <c r="B2734" s="6" t="s">
        <v>3663</v>
      </c>
      <c r="C2734" s="6">
        <v>640181</v>
      </c>
      <c r="D2734">
        <f t="shared" si="84"/>
        <v>64</v>
      </c>
      <c r="E2734" t="str">
        <f>VLOOKUP(D2734,[1]省代码匹配!B:C,2,FALSE)</f>
        <v>宁夏回族自治区</v>
      </c>
      <c r="F2734">
        <f t="shared" si="85"/>
        <v>6401</v>
      </c>
      <c r="G2734" t="str">
        <f>IF(F2734&gt;10000,"省直辖县市",IF(F2734&gt;7000,“港澳台”,VLOOKUP(F2734,[1]地市级代码匹配!C:D,2,FALSE)))</f>
        <v>银川市</v>
      </c>
      <c r="H2734" s="3" t="s">
        <v>2191</v>
      </c>
    </row>
    <row r="2735" spans="1:8" x14ac:dyDescent="0.3">
      <c r="A2735" s="6" t="s">
        <v>3012</v>
      </c>
      <c r="B2735" s="6" t="s">
        <v>3012</v>
      </c>
      <c r="C2735" s="6">
        <v>640202</v>
      </c>
      <c r="D2735">
        <f t="shared" si="84"/>
        <v>64</v>
      </c>
      <c r="E2735" t="str">
        <f>VLOOKUP(D2735,[1]省代码匹配!B:C,2,FALSE)</f>
        <v>宁夏回族自治区</v>
      </c>
      <c r="F2735">
        <f t="shared" si="85"/>
        <v>6402</v>
      </c>
      <c r="G2735" t="str">
        <f>IF(F2735&gt;10000,"省直辖县市",IF(F2735&gt;7000,“港澳台”,VLOOKUP(F2735,[1]地市级代码匹配!C:D,2,FALSE)))</f>
        <v>石嘴山市</v>
      </c>
      <c r="H2735" s="3" t="s">
        <v>3012</v>
      </c>
    </row>
    <row r="2736" spans="1:8" x14ac:dyDescent="0.3">
      <c r="A2736" s="6" t="s">
        <v>3013</v>
      </c>
      <c r="B2736" s="6" t="s">
        <v>3013</v>
      </c>
      <c r="C2736" s="6">
        <v>640205</v>
      </c>
      <c r="D2736">
        <f t="shared" si="84"/>
        <v>64</v>
      </c>
      <c r="E2736" t="str">
        <f>VLOOKUP(D2736,[1]省代码匹配!B:C,2,FALSE)</f>
        <v>宁夏回族自治区</v>
      </c>
      <c r="F2736">
        <f t="shared" si="85"/>
        <v>6402</v>
      </c>
      <c r="G2736" t="str">
        <f>IF(F2736&gt;10000,"省直辖县市",IF(F2736&gt;7000,“港澳台”,VLOOKUP(F2736,[1]地市级代码匹配!C:D,2,FALSE)))</f>
        <v>石嘴山市</v>
      </c>
      <c r="H2736" s="3" t="s">
        <v>3013</v>
      </c>
    </row>
    <row r="2737" spans="1:8" x14ac:dyDescent="0.3">
      <c r="A2737" s="6" t="s">
        <v>2192</v>
      </c>
      <c r="B2737" s="6" t="s">
        <v>2192</v>
      </c>
      <c r="C2737" s="6">
        <v>640221</v>
      </c>
      <c r="D2737">
        <f t="shared" si="84"/>
        <v>64</v>
      </c>
      <c r="E2737" t="str">
        <f>VLOOKUP(D2737,[1]省代码匹配!B:C,2,FALSE)</f>
        <v>宁夏回族自治区</v>
      </c>
      <c r="F2737">
        <f t="shared" si="85"/>
        <v>6402</v>
      </c>
      <c r="G2737" t="str">
        <f>IF(F2737&gt;10000,"省直辖县市",IF(F2737&gt;7000,“港澳台”,VLOOKUP(F2737,[1]地市级代码匹配!C:D,2,FALSE)))</f>
        <v>石嘴山市</v>
      </c>
      <c r="H2737" s="3" t="s">
        <v>2192</v>
      </c>
    </row>
    <row r="2738" spans="1:8" x14ac:dyDescent="0.3">
      <c r="A2738" s="6" t="s">
        <v>3014</v>
      </c>
      <c r="B2738" s="6" t="s">
        <v>3014</v>
      </c>
      <c r="C2738" s="6">
        <v>640302</v>
      </c>
      <c r="D2738">
        <f t="shared" si="84"/>
        <v>64</v>
      </c>
      <c r="E2738" t="str">
        <f>VLOOKUP(D2738,[1]省代码匹配!B:C,2,FALSE)</f>
        <v>宁夏回族自治区</v>
      </c>
      <c r="F2738">
        <f t="shared" si="85"/>
        <v>6403</v>
      </c>
      <c r="G2738" t="str">
        <f>IF(F2738&gt;10000,"省直辖县市",IF(F2738&gt;7000,“港澳台”,VLOOKUP(F2738,[1]地市级代码匹配!C:D,2,FALSE)))</f>
        <v>吴忠市</v>
      </c>
      <c r="H2738" s="3" t="s">
        <v>3014</v>
      </c>
    </row>
    <row r="2739" spans="1:8" x14ac:dyDescent="0.3">
      <c r="A2739" s="6" t="s">
        <v>3664</v>
      </c>
      <c r="B2739" s="6" t="s">
        <v>3664</v>
      </c>
      <c r="C2739" s="6">
        <v>640303</v>
      </c>
      <c r="D2739">
        <f t="shared" si="84"/>
        <v>64</v>
      </c>
      <c r="E2739" t="str">
        <f>VLOOKUP(D2739,[1]省代码匹配!B:C,2,FALSE)</f>
        <v>宁夏回族自治区</v>
      </c>
      <c r="F2739">
        <f t="shared" si="85"/>
        <v>6403</v>
      </c>
      <c r="G2739" t="str">
        <f>IF(F2739&gt;10000,"省直辖县市",IF(F2739&gt;7000,“港澳台”,VLOOKUP(F2739,[1]地市级代码匹配!C:D,2,FALSE)))</f>
        <v>吴忠市</v>
      </c>
      <c r="H2739" s="3"/>
    </row>
    <row r="2740" spans="1:8" x14ac:dyDescent="0.3">
      <c r="A2740" s="6" t="s">
        <v>2194</v>
      </c>
      <c r="B2740" s="6" t="s">
        <v>2194</v>
      </c>
      <c r="C2740" s="6">
        <v>640323</v>
      </c>
      <c r="D2740">
        <f t="shared" si="84"/>
        <v>64</v>
      </c>
      <c r="E2740" t="str">
        <f>VLOOKUP(D2740,[1]省代码匹配!B:C,2,FALSE)</f>
        <v>宁夏回族自治区</v>
      </c>
      <c r="F2740">
        <f t="shared" si="85"/>
        <v>6403</v>
      </c>
      <c r="G2740" t="str">
        <f>IF(F2740&gt;10000,"省直辖县市",IF(F2740&gt;7000,“港澳台”,VLOOKUP(F2740,[1]地市级代码匹配!C:D,2,FALSE)))</f>
        <v>吴忠市</v>
      </c>
      <c r="H2740" s="3" t="s">
        <v>2194</v>
      </c>
    </row>
    <row r="2741" spans="1:8" x14ac:dyDescent="0.3">
      <c r="A2741" s="6" t="s">
        <v>2196</v>
      </c>
      <c r="B2741" s="6" t="s">
        <v>2196</v>
      </c>
      <c r="C2741" s="6">
        <v>640324</v>
      </c>
      <c r="D2741">
        <f t="shared" si="84"/>
        <v>64</v>
      </c>
      <c r="E2741" t="str">
        <f>VLOOKUP(D2741,[1]省代码匹配!B:C,2,FALSE)</f>
        <v>宁夏回族自治区</v>
      </c>
      <c r="F2741">
        <f t="shared" si="85"/>
        <v>6403</v>
      </c>
      <c r="G2741" t="str">
        <f>IF(F2741&gt;10000,"省直辖县市",IF(F2741&gt;7000,“港澳台”,VLOOKUP(F2741,[1]地市级代码匹配!C:D,2,FALSE)))</f>
        <v>吴忠市</v>
      </c>
      <c r="H2741" s="3" t="s">
        <v>2196</v>
      </c>
    </row>
    <row r="2742" spans="1:8" x14ac:dyDescent="0.3">
      <c r="A2742" s="6" t="s">
        <v>2197</v>
      </c>
      <c r="B2742" s="6" t="s">
        <v>3665</v>
      </c>
      <c r="C2742" s="6">
        <v>640381</v>
      </c>
      <c r="D2742">
        <f t="shared" si="84"/>
        <v>64</v>
      </c>
      <c r="E2742" t="str">
        <f>VLOOKUP(D2742,[1]省代码匹配!B:C,2,FALSE)</f>
        <v>宁夏回族自治区</v>
      </c>
      <c r="F2742">
        <f t="shared" si="85"/>
        <v>6403</v>
      </c>
      <c r="G2742" t="str">
        <f>IF(F2742&gt;10000,"省直辖县市",IF(F2742&gt;7000,“港澳台”,VLOOKUP(F2742,[1]地市级代码匹配!C:D,2,FALSE)))</f>
        <v>吴忠市</v>
      </c>
      <c r="H2742" s="3" t="s">
        <v>2197</v>
      </c>
    </row>
    <row r="2743" spans="1:8" x14ac:dyDescent="0.3">
      <c r="A2743" s="6" t="s">
        <v>3015</v>
      </c>
      <c r="B2743" s="6" t="s">
        <v>3015</v>
      </c>
      <c r="C2743" s="6">
        <v>640402</v>
      </c>
      <c r="D2743">
        <f t="shared" si="84"/>
        <v>64</v>
      </c>
      <c r="E2743" t="str">
        <f>VLOOKUP(D2743,[1]省代码匹配!B:C,2,FALSE)</f>
        <v>宁夏回族自治区</v>
      </c>
      <c r="F2743">
        <f t="shared" si="85"/>
        <v>6404</v>
      </c>
      <c r="G2743" t="str">
        <f>IF(F2743&gt;10000,"省直辖县市",IF(F2743&gt;7000,“港澳台”,VLOOKUP(F2743,[1]地市级代码匹配!C:D,2,FALSE)))</f>
        <v>固原市</v>
      </c>
      <c r="H2743" s="3" t="s">
        <v>3015</v>
      </c>
    </row>
    <row r="2744" spans="1:8" x14ac:dyDescent="0.3">
      <c r="A2744" s="6" t="s">
        <v>2198</v>
      </c>
      <c r="B2744" s="6" t="s">
        <v>2198</v>
      </c>
      <c r="C2744" s="6">
        <v>640422</v>
      </c>
      <c r="D2744">
        <f t="shared" si="84"/>
        <v>64</v>
      </c>
      <c r="E2744" t="str">
        <f>VLOOKUP(D2744,[1]省代码匹配!B:C,2,FALSE)</f>
        <v>宁夏回族自治区</v>
      </c>
      <c r="F2744">
        <f t="shared" si="85"/>
        <v>6404</v>
      </c>
      <c r="G2744" t="str">
        <f>IF(F2744&gt;10000,"省直辖县市",IF(F2744&gt;7000,“港澳台”,VLOOKUP(F2744,[1]地市级代码匹配!C:D,2,FALSE)))</f>
        <v>固原市</v>
      </c>
      <c r="H2744" s="3" t="s">
        <v>2198</v>
      </c>
    </row>
    <row r="2745" spans="1:8" x14ac:dyDescent="0.3">
      <c r="A2745" s="6" t="s">
        <v>2200</v>
      </c>
      <c r="B2745" s="6" t="s">
        <v>2200</v>
      </c>
      <c r="C2745" s="6">
        <v>640423</v>
      </c>
      <c r="D2745">
        <f t="shared" si="84"/>
        <v>64</v>
      </c>
      <c r="E2745" t="str">
        <f>VLOOKUP(D2745,[1]省代码匹配!B:C,2,FALSE)</f>
        <v>宁夏回族自治区</v>
      </c>
      <c r="F2745">
        <f t="shared" si="85"/>
        <v>6404</v>
      </c>
      <c r="G2745" t="str">
        <f>IF(F2745&gt;10000,"省直辖县市",IF(F2745&gt;7000,“港澳台”,VLOOKUP(F2745,[1]地市级代码匹配!C:D,2,FALSE)))</f>
        <v>固原市</v>
      </c>
      <c r="H2745" s="3" t="s">
        <v>2200</v>
      </c>
    </row>
    <row r="2746" spans="1:8" x14ac:dyDescent="0.3">
      <c r="A2746" s="6" t="s">
        <v>2201</v>
      </c>
      <c r="B2746" s="6" t="s">
        <v>2201</v>
      </c>
      <c r="C2746" s="6">
        <v>640424</v>
      </c>
      <c r="D2746">
        <f t="shared" si="84"/>
        <v>64</v>
      </c>
      <c r="E2746" t="str">
        <f>VLOOKUP(D2746,[1]省代码匹配!B:C,2,FALSE)</f>
        <v>宁夏回族自治区</v>
      </c>
      <c r="F2746">
        <f t="shared" si="85"/>
        <v>6404</v>
      </c>
      <c r="G2746" t="str">
        <f>IF(F2746&gt;10000,"省直辖县市",IF(F2746&gt;7000,“港澳台”,VLOOKUP(F2746,[1]地市级代码匹配!C:D,2,FALSE)))</f>
        <v>固原市</v>
      </c>
      <c r="H2746" s="3" t="s">
        <v>2201</v>
      </c>
    </row>
    <row r="2747" spans="1:8" x14ac:dyDescent="0.3">
      <c r="A2747" s="6" t="s">
        <v>2202</v>
      </c>
      <c r="B2747" s="6" t="s">
        <v>2202</v>
      </c>
      <c r="C2747" s="6">
        <v>640425</v>
      </c>
      <c r="D2747">
        <f t="shared" si="84"/>
        <v>64</v>
      </c>
      <c r="E2747" t="str">
        <f>VLOOKUP(D2747,[1]省代码匹配!B:C,2,FALSE)</f>
        <v>宁夏回族自治区</v>
      </c>
      <c r="F2747">
        <f t="shared" si="85"/>
        <v>6404</v>
      </c>
      <c r="G2747" t="str">
        <f>IF(F2747&gt;10000,"省直辖县市",IF(F2747&gt;7000,“港澳台”,VLOOKUP(F2747,[1]地市级代码匹配!C:D,2,FALSE)))</f>
        <v>固原市</v>
      </c>
      <c r="H2747" s="3" t="s">
        <v>2202</v>
      </c>
    </row>
    <row r="2748" spans="1:8" x14ac:dyDescent="0.3">
      <c r="A2748" s="6" t="s">
        <v>3016</v>
      </c>
      <c r="B2748" s="6" t="s">
        <v>3016</v>
      </c>
      <c r="C2748" s="6">
        <v>640502</v>
      </c>
      <c r="D2748">
        <f t="shared" si="84"/>
        <v>64</v>
      </c>
      <c r="E2748" t="str">
        <f>VLOOKUP(D2748,[1]省代码匹配!B:C,2,FALSE)</f>
        <v>宁夏回族自治区</v>
      </c>
      <c r="F2748">
        <f t="shared" si="85"/>
        <v>6405</v>
      </c>
      <c r="G2748" t="str">
        <f>IF(F2748&gt;10000,"省直辖县市",IF(F2748&gt;7000,“港澳台”,VLOOKUP(F2748,[1]地市级代码匹配!C:D,2,FALSE)))</f>
        <v>中卫市</v>
      </c>
      <c r="H2748" s="3" t="s">
        <v>3016</v>
      </c>
    </row>
    <row r="2749" spans="1:8" x14ac:dyDescent="0.3">
      <c r="A2749" s="6" t="s">
        <v>2203</v>
      </c>
      <c r="B2749" s="6" t="s">
        <v>2203</v>
      </c>
      <c r="C2749" s="6">
        <v>640521</v>
      </c>
      <c r="D2749">
        <f t="shared" si="84"/>
        <v>64</v>
      </c>
      <c r="E2749" t="str">
        <f>VLOOKUP(D2749,[1]省代码匹配!B:C,2,FALSE)</f>
        <v>宁夏回族自治区</v>
      </c>
      <c r="F2749">
        <f t="shared" si="85"/>
        <v>6405</v>
      </c>
      <c r="G2749" t="str">
        <f>IF(F2749&gt;10000,"省直辖县市",IF(F2749&gt;7000,“港澳台”,VLOOKUP(F2749,[1]地市级代码匹配!C:D,2,FALSE)))</f>
        <v>中卫市</v>
      </c>
      <c r="H2749" s="3" t="s">
        <v>2203</v>
      </c>
    </row>
    <row r="2750" spans="1:8" x14ac:dyDescent="0.3">
      <c r="A2750" s="6" t="s">
        <v>2205</v>
      </c>
      <c r="B2750" s="6" t="s">
        <v>2205</v>
      </c>
      <c r="C2750" s="6">
        <v>640522</v>
      </c>
      <c r="D2750">
        <f t="shared" si="84"/>
        <v>64</v>
      </c>
      <c r="E2750" t="str">
        <f>VLOOKUP(D2750,[1]省代码匹配!B:C,2,FALSE)</f>
        <v>宁夏回族自治区</v>
      </c>
      <c r="F2750">
        <f t="shared" si="85"/>
        <v>6405</v>
      </c>
      <c r="G2750" t="str">
        <f>IF(F2750&gt;10000,"省直辖县市",IF(F2750&gt;7000,“港澳台”,VLOOKUP(F2750,[1]地市级代码匹配!C:D,2,FALSE)))</f>
        <v>中卫市</v>
      </c>
      <c r="H2750" s="3" t="s">
        <v>2205</v>
      </c>
    </row>
    <row r="2751" spans="1:8" x14ac:dyDescent="0.3">
      <c r="A2751" s="6" t="s">
        <v>3017</v>
      </c>
      <c r="B2751" s="6" t="s">
        <v>3017</v>
      </c>
      <c r="C2751" s="6">
        <v>650102</v>
      </c>
      <c r="D2751">
        <f t="shared" si="84"/>
        <v>65</v>
      </c>
      <c r="E2751" t="str">
        <f>VLOOKUP(D2751,[1]省代码匹配!B:C,2,FALSE)</f>
        <v>新疆维吾尔自治区</v>
      </c>
      <c r="F2751">
        <f t="shared" si="85"/>
        <v>6501</v>
      </c>
      <c r="G2751" t="str">
        <f>IF(F2751&gt;10000,"省直辖县市",IF(F2751&gt;7000,“港澳台”,VLOOKUP(F2751,[1]地市级代码匹配!C:D,2,FALSE)))</f>
        <v>乌鲁木齐市</v>
      </c>
      <c r="H2751" s="3" t="s">
        <v>3017</v>
      </c>
    </row>
    <row r="2752" spans="1:8" x14ac:dyDescent="0.3">
      <c r="A2752" s="6" t="s">
        <v>3018</v>
      </c>
      <c r="B2752" s="6" t="s">
        <v>3018</v>
      </c>
      <c r="C2752" s="6">
        <v>650103</v>
      </c>
      <c r="D2752">
        <f t="shared" si="84"/>
        <v>65</v>
      </c>
      <c r="E2752" t="str">
        <f>VLOOKUP(D2752,[1]省代码匹配!B:C,2,FALSE)</f>
        <v>新疆维吾尔自治区</v>
      </c>
      <c r="F2752">
        <f t="shared" si="85"/>
        <v>6501</v>
      </c>
      <c r="G2752" t="str">
        <f>IF(F2752&gt;10000,"省直辖县市",IF(F2752&gt;7000,“港澳台”,VLOOKUP(F2752,[1]地市级代码匹配!C:D,2,FALSE)))</f>
        <v>乌鲁木齐市</v>
      </c>
      <c r="H2752" s="3" t="s">
        <v>3018</v>
      </c>
    </row>
    <row r="2753" spans="1:8" x14ac:dyDescent="0.3">
      <c r="A2753" s="6" t="s">
        <v>2335</v>
      </c>
      <c r="B2753" s="6" t="s">
        <v>3666</v>
      </c>
      <c r="C2753" s="6">
        <v>650104</v>
      </c>
      <c r="D2753">
        <f t="shared" si="84"/>
        <v>65</v>
      </c>
      <c r="E2753" t="str">
        <f>VLOOKUP(D2753,[1]省代码匹配!B:C,2,FALSE)</f>
        <v>新疆维吾尔自治区</v>
      </c>
      <c r="F2753">
        <f t="shared" si="85"/>
        <v>6501</v>
      </c>
      <c r="G2753" t="str">
        <f>IF(F2753&gt;10000,"省直辖县市",IF(F2753&gt;7000,“港澳台”,VLOOKUP(F2753,[1]地市级代码匹配!C:D,2,FALSE)))</f>
        <v>乌鲁木齐市</v>
      </c>
      <c r="H2753" s="3" t="s">
        <v>2335</v>
      </c>
    </row>
    <row r="2754" spans="1:8" x14ac:dyDescent="0.3">
      <c r="A2754" s="6" t="s">
        <v>3019</v>
      </c>
      <c r="B2754" s="6" t="s">
        <v>3019</v>
      </c>
      <c r="C2754" s="6">
        <v>650105</v>
      </c>
      <c r="D2754">
        <f t="shared" si="84"/>
        <v>65</v>
      </c>
      <c r="E2754" t="str">
        <f>VLOOKUP(D2754,[1]省代码匹配!B:C,2,FALSE)</f>
        <v>新疆维吾尔自治区</v>
      </c>
      <c r="F2754">
        <f t="shared" si="85"/>
        <v>6501</v>
      </c>
      <c r="G2754" t="str">
        <f>IF(F2754&gt;10000,"省直辖县市",IF(F2754&gt;7000,“港澳台”,VLOOKUP(F2754,[1]地市级代码匹配!C:D,2,FALSE)))</f>
        <v>乌鲁木齐市</v>
      </c>
      <c r="H2754" s="3" t="s">
        <v>3019</v>
      </c>
    </row>
    <row r="2755" spans="1:8" x14ac:dyDescent="0.3">
      <c r="A2755" s="6" t="s">
        <v>3020</v>
      </c>
      <c r="B2755" s="6" t="s">
        <v>3020</v>
      </c>
      <c r="C2755" s="6">
        <v>650106</v>
      </c>
      <c r="D2755">
        <f t="shared" ref="D2755:D2818" si="86">INT(C2755/10000)</f>
        <v>65</v>
      </c>
      <c r="E2755" t="str">
        <f>VLOOKUP(D2755,[1]省代码匹配!B:C,2,FALSE)</f>
        <v>新疆维吾尔自治区</v>
      </c>
      <c r="F2755">
        <f t="shared" ref="F2755:F2818" si="87">IF(OR(D2755=11,D2755=12,D2755=31,D2755=50,D2755=71,D2755=81,D2755=82),D2755*100,IF(MID(C2755,3,1)="9",C2755,INT(C2755/100)))</f>
        <v>6501</v>
      </c>
      <c r="G2755" t="str">
        <f>IF(F2755&gt;10000,"省直辖县市",IF(F2755&gt;7000,“港澳台”,VLOOKUP(F2755,[1]地市级代码匹配!C:D,2,FALSE)))</f>
        <v>乌鲁木齐市</v>
      </c>
      <c r="H2755" s="3" t="s">
        <v>3020</v>
      </c>
    </row>
    <row r="2756" spans="1:8" x14ac:dyDescent="0.3">
      <c r="A2756" s="6" t="s">
        <v>3021</v>
      </c>
      <c r="B2756" s="6" t="s">
        <v>3021</v>
      </c>
      <c r="C2756" s="6">
        <v>650107</v>
      </c>
      <c r="D2756">
        <f t="shared" si="86"/>
        <v>65</v>
      </c>
      <c r="E2756" t="str">
        <f>VLOOKUP(D2756,[1]省代码匹配!B:C,2,FALSE)</f>
        <v>新疆维吾尔自治区</v>
      </c>
      <c r="F2756">
        <f t="shared" si="87"/>
        <v>6501</v>
      </c>
      <c r="G2756" t="str">
        <f>IF(F2756&gt;10000,"省直辖县市",IF(F2756&gt;7000,“港澳台”,VLOOKUP(F2756,[1]地市级代码匹配!C:D,2,FALSE)))</f>
        <v>乌鲁木齐市</v>
      </c>
      <c r="H2756" s="3" t="s">
        <v>3021</v>
      </c>
    </row>
    <row r="2757" spans="1:8" x14ac:dyDescent="0.3">
      <c r="A2757" s="6" t="s">
        <v>3667</v>
      </c>
      <c r="B2757" s="6" t="s">
        <v>3667</v>
      </c>
      <c r="C2757" s="6">
        <v>650109</v>
      </c>
      <c r="D2757">
        <f t="shared" si="86"/>
        <v>65</v>
      </c>
      <c r="E2757" t="str">
        <f>VLOOKUP(D2757,[1]省代码匹配!B:C,2,FALSE)</f>
        <v>新疆维吾尔自治区</v>
      </c>
      <c r="F2757">
        <f t="shared" si="87"/>
        <v>6501</v>
      </c>
      <c r="G2757" t="str">
        <f>IF(F2757&gt;10000,"省直辖县市",IF(F2757&gt;7000,“港澳台”,VLOOKUP(F2757,[1]地市级代码匹配!C:D,2,FALSE)))</f>
        <v>乌鲁木齐市</v>
      </c>
      <c r="H2757" s="3" t="s">
        <v>3175</v>
      </c>
    </row>
    <row r="2758" spans="1:8" x14ac:dyDescent="0.3">
      <c r="A2758" s="6" t="s">
        <v>2206</v>
      </c>
      <c r="B2758" s="6" t="s">
        <v>2206</v>
      </c>
      <c r="C2758" s="6">
        <v>650121</v>
      </c>
      <c r="D2758">
        <f t="shared" si="86"/>
        <v>65</v>
      </c>
      <c r="E2758" t="str">
        <f>VLOOKUP(D2758,[1]省代码匹配!B:C,2,FALSE)</f>
        <v>新疆维吾尔自治区</v>
      </c>
      <c r="F2758">
        <f t="shared" si="87"/>
        <v>6501</v>
      </c>
      <c r="G2758" t="str">
        <f>IF(F2758&gt;10000,"省直辖县市",IF(F2758&gt;7000,“港澳台”,VLOOKUP(F2758,[1]地市级代码匹配!C:D,2,FALSE)))</f>
        <v>乌鲁木齐市</v>
      </c>
      <c r="H2758" s="3" t="s">
        <v>2206</v>
      </c>
    </row>
    <row r="2759" spans="1:8" x14ac:dyDescent="0.3">
      <c r="A2759" s="6" t="s">
        <v>3022</v>
      </c>
      <c r="B2759" s="6" t="s">
        <v>3022</v>
      </c>
      <c r="C2759" s="6">
        <v>650202</v>
      </c>
      <c r="D2759">
        <f t="shared" si="86"/>
        <v>65</v>
      </c>
      <c r="E2759" t="str">
        <f>VLOOKUP(D2759,[1]省代码匹配!B:C,2,FALSE)</f>
        <v>新疆维吾尔自治区</v>
      </c>
      <c r="F2759">
        <f t="shared" si="87"/>
        <v>6502</v>
      </c>
      <c r="G2759" t="str">
        <f>IF(F2759&gt;10000,"省直辖县市",IF(F2759&gt;7000,“港澳台”,VLOOKUP(F2759,[1]地市级代码匹配!C:D,2,FALSE)))</f>
        <v>克拉玛依市</v>
      </c>
      <c r="H2759" s="3" t="s">
        <v>3022</v>
      </c>
    </row>
    <row r="2760" spans="1:8" x14ac:dyDescent="0.3">
      <c r="A2760" s="6" t="s">
        <v>3023</v>
      </c>
      <c r="B2760" s="6" t="s">
        <v>3023</v>
      </c>
      <c r="C2760" s="6">
        <v>650203</v>
      </c>
      <c r="D2760">
        <f t="shared" si="86"/>
        <v>65</v>
      </c>
      <c r="E2760" t="str">
        <f>VLOOKUP(D2760,[1]省代码匹配!B:C,2,FALSE)</f>
        <v>新疆维吾尔自治区</v>
      </c>
      <c r="F2760">
        <f t="shared" si="87"/>
        <v>6502</v>
      </c>
      <c r="G2760" t="str">
        <f>IF(F2760&gt;10000,"省直辖县市",IF(F2760&gt;7000,“港澳台”,VLOOKUP(F2760,[1]地市级代码匹配!C:D,2,FALSE)))</f>
        <v>克拉玛依市</v>
      </c>
      <c r="H2760" s="3" t="s">
        <v>3023</v>
      </c>
    </row>
    <row r="2761" spans="1:8" x14ac:dyDescent="0.3">
      <c r="A2761" s="6" t="s">
        <v>3024</v>
      </c>
      <c r="B2761" s="6" t="s">
        <v>3024</v>
      </c>
      <c r="C2761" s="6">
        <v>650204</v>
      </c>
      <c r="D2761">
        <f t="shared" si="86"/>
        <v>65</v>
      </c>
      <c r="E2761" t="str">
        <f>VLOOKUP(D2761,[1]省代码匹配!B:C,2,FALSE)</f>
        <v>新疆维吾尔自治区</v>
      </c>
      <c r="F2761">
        <f t="shared" si="87"/>
        <v>6502</v>
      </c>
      <c r="G2761" t="str">
        <f>IF(F2761&gt;10000,"省直辖县市",IF(F2761&gt;7000,“港澳台”,VLOOKUP(F2761,[1]地市级代码匹配!C:D,2,FALSE)))</f>
        <v>克拉玛依市</v>
      </c>
      <c r="H2761" s="3" t="s">
        <v>3024</v>
      </c>
    </row>
    <row r="2762" spans="1:8" x14ac:dyDescent="0.3">
      <c r="A2762" s="6" t="s">
        <v>3025</v>
      </c>
      <c r="B2762" s="6" t="s">
        <v>3025</v>
      </c>
      <c r="C2762" s="6">
        <v>650205</v>
      </c>
      <c r="D2762">
        <f t="shared" si="86"/>
        <v>65</v>
      </c>
      <c r="E2762" t="str">
        <f>VLOOKUP(D2762,[1]省代码匹配!B:C,2,FALSE)</f>
        <v>新疆维吾尔自治区</v>
      </c>
      <c r="F2762">
        <f t="shared" si="87"/>
        <v>6502</v>
      </c>
      <c r="G2762" t="str">
        <f>IF(F2762&gt;10000,"省直辖县市",IF(F2762&gt;7000,“港澳台”,VLOOKUP(F2762,[1]地市级代码匹配!C:D,2,FALSE)))</f>
        <v>克拉玛依市</v>
      </c>
      <c r="H2762" s="3" t="s">
        <v>3025</v>
      </c>
    </row>
    <row r="2763" spans="1:8" x14ac:dyDescent="0.3">
      <c r="A2763" s="6" t="s">
        <v>3668</v>
      </c>
      <c r="B2763" s="6" t="s">
        <v>3668</v>
      </c>
      <c r="C2763" s="6">
        <v>650402</v>
      </c>
      <c r="D2763">
        <f t="shared" si="86"/>
        <v>65</v>
      </c>
      <c r="E2763" t="str">
        <f>VLOOKUP(D2763,[1]省代码匹配!B:C,2,FALSE)</f>
        <v>新疆维吾尔自治区</v>
      </c>
      <c r="F2763">
        <f t="shared" si="87"/>
        <v>6504</v>
      </c>
      <c r="G2763" t="str">
        <f>IF(F2763&gt;10000,"省直辖县市",IF(F2763&gt;7000,“港澳台”,VLOOKUP(F2763,[1]地市级代码匹配!C:D,2,FALSE)))</f>
        <v>吐鲁番市</v>
      </c>
      <c r="H2763" s="4" t="s">
        <v>3026</v>
      </c>
    </row>
    <row r="2764" spans="1:8" x14ac:dyDescent="0.3">
      <c r="A2764" s="6" t="s">
        <v>3027</v>
      </c>
      <c r="B2764" s="6" t="s">
        <v>3027</v>
      </c>
      <c r="C2764" s="6">
        <v>650421</v>
      </c>
      <c r="D2764">
        <f t="shared" si="86"/>
        <v>65</v>
      </c>
      <c r="E2764" t="str">
        <f>VLOOKUP(D2764,[1]省代码匹配!B:C,2,FALSE)</f>
        <v>新疆维吾尔自治区</v>
      </c>
      <c r="F2764">
        <f t="shared" si="87"/>
        <v>6504</v>
      </c>
      <c r="G2764" t="str">
        <f>IF(F2764&gt;10000,"省直辖县市",IF(F2764&gt;7000,“港澳台”,VLOOKUP(F2764,[1]地市级代码匹配!C:D,2,FALSE)))</f>
        <v>吐鲁番市</v>
      </c>
      <c r="H2764" s="3" t="s">
        <v>3027</v>
      </c>
    </row>
    <row r="2765" spans="1:8" x14ac:dyDescent="0.3">
      <c r="A2765" s="6" t="s">
        <v>3028</v>
      </c>
      <c r="B2765" s="6" t="s">
        <v>3028</v>
      </c>
      <c r="C2765" s="6">
        <v>650422</v>
      </c>
      <c r="D2765">
        <f t="shared" si="86"/>
        <v>65</v>
      </c>
      <c r="E2765" t="str">
        <f>VLOOKUP(D2765,[1]省代码匹配!B:C,2,FALSE)</f>
        <v>新疆维吾尔自治区</v>
      </c>
      <c r="F2765">
        <f t="shared" si="87"/>
        <v>6504</v>
      </c>
      <c r="G2765" t="str">
        <f>IF(F2765&gt;10000,"省直辖县市",IF(F2765&gt;7000,“港澳台”,VLOOKUP(F2765,[1]地市级代码匹配!C:D,2,FALSE)))</f>
        <v>吐鲁番市</v>
      </c>
      <c r="H2765" s="3" t="s">
        <v>3028</v>
      </c>
    </row>
    <row r="2766" spans="1:8" x14ac:dyDescent="0.3">
      <c r="A2766" s="6" t="s">
        <v>3669</v>
      </c>
      <c r="B2766" s="6" t="s">
        <v>3669</v>
      </c>
      <c r="C2766" s="6">
        <v>650502</v>
      </c>
      <c r="D2766">
        <f t="shared" si="86"/>
        <v>65</v>
      </c>
      <c r="E2766" t="str">
        <f>VLOOKUP(D2766,[1]省代码匹配!B:C,2,FALSE)</f>
        <v>新疆维吾尔自治区</v>
      </c>
      <c r="F2766">
        <f t="shared" si="87"/>
        <v>6505</v>
      </c>
      <c r="G2766" t="str">
        <f>IF(F2766&gt;10000,"省直辖县市",IF(F2766&gt;7000,“港澳台”,VLOOKUP(F2766,[1]地市级代码匹配!C:D,2,FALSE)))</f>
        <v>哈密市</v>
      </c>
      <c r="H2766" s="3" t="s">
        <v>3176</v>
      </c>
    </row>
    <row r="2767" spans="1:8" x14ac:dyDescent="0.3">
      <c r="A2767" s="6" t="s">
        <v>2210</v>
      </c>
      <c r="B2767" s="6" t="s">
        <v>2210</v>
      </c>
      <c r="C2767" s="6">
        <v>650521</v>
      </c>
      <c r="D2767">
        <f t="shared" si="86"/>
        <v>65</v>
      </c>
      <c r="E2767" t="str">
        <f>VLOOKUP(D2767,[1]省代码匹配!B:C,2,FALSE)</f>
        <v>新疆维吾尔自治区</v>
      </c>
      <c r="F2767">
        <f t="shared" si="87"/>
        <v>6505</v>
      </c>
      <c r="G2767" t="str">
        <f>IF(F2767&gt;10000,"省直辖县市",IF(F2767&gt;7000,“港澳台”,VLOOKUP(F2767,[1]地市级代码匹配!C:D,2,FALSE)))</f>
        <v>哈密市</v>
      </c>
      <c r="H2767" s="3"/>
    </row>
    <row r="2768" spans="1:8" x14ac:dyDescent="0.3">
      <c r="A2768" s="6" t="s">
        <v>2211</v>
      </c>
      <c r="B2768" s="6" t="s">
        <v>2211</v>
      </c>
      <c r="C2768" s="6">
        <v>650522</v>
      </c>
      <c r="D2768">
        <f t="shared" si="86"/>
        <v>65</v>
      </c>
      <c r="E2768" t="str">
        <f>VLOOKUP(D2768,[1]省代码匹配!B:C,2,FALSE)</f>
        <v>新疆维吾尔自治区</v>
      </c>
      <c r="F2768">
        <f t="shared" si="87"/>
        <v>6505</v>
      </c>
      <c r="G2768" t="str">
        <f>IF(F2768&gt;10000,"省直辖县市",IF(F2768&gt;7000,“港澳台”,VLOOKUP(F2768,[1]地市级代码匹配!C:D,2,FALSE)))</f>
        <v>哈密市</v>
      </c>
      <c r="H2768" s="3" t="s">
        <v>2211</v>
      </c>
    </row>
    <row r="2769" spans="1:8" x14ac:dyDescent="0.3">
      <c r="A2769" s="6" t="s">
        <v>2212</v>
      </c>
      <c r="B2769" s="6" t="s">
        <v>3670</v>
      </c>
      <c r="C2769" s="6">
        <v>652301</v>
      </c>
      <c r="D2769">
        <f t="shared" si="86"/>
        <v>65</v>
      </c>
      <c r="E2769" t="str">
        <f>VLOOKUP(D2769,[1]省代码匹配!B:C,2,FALSE)</f>
        <v>新疆维吾尔自治区</v>
      </c>
      <c r="F2769">
        <f t="shared" si="87"/>
        <v>6523</v>
      </c>
      <c r="G2769" t="str">
        <f>IF(F2769&gt;10000,"省直辖县市",IF(F2769&gt;7000,“港澳台”,VLOOKUP(F2769,[1]地市级代码匹配!C:D,2,FALSE)))</f>
        <v>昌吉回族自治州</v>
      </c>
      <c r="H2769" s="3" t="s">
        <v>2212</v>
      </c>
    </row>
    <row r="2770" spans="1:8" x14ac:dyDescent="0.3">
      <c r="A2770" s="6" t="s">
        <v>2214</v>
      </c>
      <c r="B2770" s="6" t="s">
        <v>3671</v>
      </c>
      <c r="C2770" s="6">
        <v>652302</v>
      </c>
      <c r="D2770">
        <f t="shared" si="86"/>
        <v>65</v>
      </c>
      <c r="E2770" t="str">
        <f>VLOOKUP(D2770,[1]省代码匹配!B:C,2,FALSE)</f>
        <v>新疆维吾尔自治区</v>
      </c>
      <c r="F2770">
        <f t="shared" si="87"/>
        <v>6523</v>
      </c>
      <c r="G2770" t="str">
        <f>IF(F2770&gt;10000,"省直辖县市",IF(F2770&gt;7000,“港澳台”,VLOOKUP(F2770,[1]地市级代码匹配!C:D,2,FALSE)))</f>
        <v>昌吉回族自治州</v>
      </c>
      <c r="H2770" s="3" t="s">
        <v>2214</v>
      </c>
    </row>
    <row r="2771" spans="1:8" x14ac:dyDescent="0.3">
      <c r="A2771" s="6" t="s">
        <v>2215</v>
      </c>
      <c r="B2771" s="6" t="s">
        <v>2215</v>
      </c>
      <c r="C2771" s="6">
        <v>652323</v>
      </c>
      <c r="D2771">
        <f t="shared" si="86"/>
        <v>65</v>
      </c>
      <c r="E2771" t="str">
        <f>VLOOKUP(D2771,[1]省代码匹配!B:C,2,FALSE)</f>
        <v>新疆维吾尔自治区</v>
      </c>
      <c r="F2771">
        <f t="shared" si="87"/>
        <v>6523</v>
      </c>
      <c r="G2771" t="str">
        <f>IF(F2771&gt;10000,"省直辖县市",IF(F2771&gt;7000,“港澳台”,VLOOKUP(F2771,[1]地市级代码匹配!C:D,2,FALSE)))</f>
        <v>昌吉回族自治州</v>
      </c>
      <c r="H2771" s="3" t="s">
        <v>2215</v>
      </c>
    </row>
    <row r="2772" spans="1:8" x14ac:dyDescent="0.3">
      <c r="A2772" s="6" t="s">
        <v>2216</v>
      </c>
      <c r="B2772" s="6" t="s">
        <v>2216</v>
      </c>
      <c r="C2772" s="6">
        <v>652324</v>
      </c>
      <c r="D2772">
        <f t="shared" si="86"/>
        <v>65</v>
      </c>
      <c r="E2772" t="str">
        <f>VLOOKUP(D2772,[1]省代码匹配!B:C,2,FALSE)</f>
        <v>新疆维吾尔自治区</v>
      </c>
      <c r="F2772">
        <f t="shared" si="87"/>
        <v>6523</v>
      </c>
      <c r="G2772" t="str">
        <f>IF(F2772&gt;10000,"省直辖县市",IF(F2772&gt;7000,“港澳台”,VLOOKUP(F2772,[1]地市级代码匹配!C:D,2,FALSE)))</f>
        <v>昌吉回族自治州</v>
      </c>
      <c r="H2772" s="3" t="s">
        <v>2216</v>
      </c>
    </row>
    <row r="2773" spans="1:8" x14ac:dyDescent="0.3">
      <c r="A2773" s="6" t="s">
        <v>2217</v>
      </c>
      <c r="B2773" s="6" t="s">
        <v>2217</v>
      </c>
      <c r="C2773" s="6">
        <v>652325</v>
      </c>
      <c r="D2773">
        <f t="shared" si="86"/>
        <v>65</v>
      </c>
      <c r="E2773" t="str">
        <f>VLOOKUP(D2773,[1]省代码匹配!B:C,2,FALSE)</f>
        <v>新疆维吾尔自治区</v>
      </c>
      <c r="F2773">
        <f t="shared" si="87"/>
        <v>6523</v>
      </c>
      <c r="G2773" t="str">
        <f>IF(F2773&gt;10000,"省直辖县市",IF(F2773&gt;7000,“港澳台”,VLOOKUP(F2773,[1]地市级代码匹配!C:D,2,FALSE)))</f>
        <v>昌吉回族自治州</v>
      </c>
      <c r="H2773" s="3" t="s">
        <v>2217</v>
      </c>
    </row>
    <row r="2774" spans="1:8" x14ac:dyDescent="0.3">
      <c r="A2774" s="6" t="s">
        <v>2218</v>
      </c>
      <c r="B2774" s="6" t="s">
        <v>2218</v>
      </c>
      <c r="C2774" s="6">
        <v>652327</v>
      </c>
      <c r="D2774">
        <f t="shared" si="86"/>
        <v>65</v>
      </c>
      <c r="E2774" t="str">
        <f>VLOOKUP(D2774,[1]省代码匹配!B:C,2,FALSE)</f>
        <v>新疆维吾尔自治区</v>
      </c>
      <c r="F2774">
        <f t="shared" si="87"/>
        <v>6523</v>
      </c>
      <c r="G2774" t="str">
        <f>IF(F2774&gt;10000,"省直辖县市",IF(F2774&gt;7000,“港澳台”,VLOOKUP(F2774,[1]地市级代码匹配!C:D,2,FALSE)))</f>
        <v>昌吉回族自治州</v>
      </c>
      <c r="H2774" s="3" t="s">
        <v>2218</v>
      </c>
    </row>
    <row r="2775" spans="1:8" x14ac:dyDescent="0.3">
      <c r="A2775" s="6" t="s">
        <v>2219</v>
      </c>
      <c r="B2775" s="6" t="s">
        <v>2219</v>
      </c>
      <c r="C2775" s="6">
        <v>652328</v>
      </c>
      <c r="D2775">
        <f t="shared" si="86"/>
        <v>65</v>
      </c>
      <c r="E2775" t="str">
        <f>VLOOKUP(D2775,[1]省代码匹配!B:C,2,FALSE)</f>
        <v>新疆维吾尔自治区</v>
      </c>
      <c r="F2775">
        <f t="shared" si="87"/>
        <v>6523</v>
      </c>
      <c r="G2775" t="str">
        <f>IF(F2775&gt;10000,"省直辖县市",IF(F2775&gt;7000,“港澳台”,VLOOKUP(F2775,[1]地市级代码匹配!C:D,2,FALSE)))</f>
        <v>昌吉回族自治州</v>
      </c>
      <c r="H2775" s="3" t="s">
        <v>2219</v>
      </c>
    </row>
    <row r="2776" spans="1:8" x14ac:dyDescent="0.3">
      <c r="A2776" s="6" t="s">
        <v>2220</v>
      </c>
      <c r="B2776" s="6" t="s">
        <v>3672</v>
      </c>
      <c r="C2776" s="6">
        <v>652701</v>
      </c>
      <c r="D2776">
        <f t="shared" si="86"/>
        <v>65</v>
      </c>
      <c r="E2776" t="str">
        <f>VLOOKUP(D2776,[1]省代码匹配!B:C,2,FALSE)</f>
        <v>新疆维吾尔自治区</v>
      </c>
      <c r="F2776">
        <f t="shared" si="87"/>
        <v>6527</v>
      </c>
      <c r="G2776" t="str">
        <f>IF(F2776&gt;10000,"省直辖县市",IF(F2776&gt;7000,“港澳台”,VLOOKUP(F2776,[1]地市级代码匹配!C:D,2,FALSE)))</f>
        <v>博尔塔拉蒙古自治州</v>
      </c>
      <c r="H2776" s="3" t="s">
        <v>2220</v>
      </c>
    </row>
    <row r="2777" spans="1:8" x14ac:dyDescent="0.3">
      <c r="A2777" s="6" t="s">
        <v>3673</v>
      </c>
      <c r="B2777" s="6" t="s">
        <v>3674</v>
      </c>
      <c r="C2777" s="6">
        <v>652702</v>
      </c>
      <c r="D2777">
        <f t="shared" si="86"/>
        <v>65</v>
      </c>
      <c r="E2777" t="str">
        <f>VLOOKUP(D2777,[1]省代码匹配!B:C,2,FALSE)</f>
        <v>新疆维吾尔自治区</v>
      </c>
      <c r="F2777">
        <f t="shared" si="87"/>
        <v>6527</v>
      </c>
      <c r="G2777" t="str">
        <f>IF(F2777&gt;10000,"省直辖县市",IF(F2777&gt;7000,“港澳台”,VLOOKUP(F2777,[1]地市级代码匹配!C:D,2,FALSE)))</f>
        <v>博尔塔拉蒙古自治州</v>
      </c>
      <c r="H2777" s="3"/>
    </row>
    <row r="2778" spans="1:8" x14ac:dyDescent="0.3">
      <c r="A2778" s="6" t="s">
        <v>2222</v>
      </c>
      <c r="B2778" s="6" t="s">
        <v>2222</v>
      </c>
      <c r="C2778" s="6">
        <v>652722</v>
      </c>
      <c r="D2778">
        <f t="shared" si="86"/>
        <v>65</v>
      </c>
      <c r="E2778" t="str">
        <f>VLOOKUP(D2778,[1]省代码匹配!B:C,2,FALSE)</f>
        <v>新疆维吾尔自治区</v>
      </c>
      <c r="F2778">
        <f t="shared" si="87"/>
        <v>6527</v>
      </c>
      <c r="G2778" t="str">
        <f>IF(F2778&gt;10000,"省直辖县市",IF(F2778&gt;7000,“港澳台”,VLOOKUP(F2778,[1]地市级代码匹配!C:D,2,FALSE)))</f>
        <v>博尔塔拉蒙古自治州</v>
      </c>
      <c r="H2778" s="3" t="s">
        <v>2222</v>
      </c>
    </row>
    <row r="2779" spans="1:8" x14ac:dyDescent="0.3">
      <c r="A2779" s="6" t="s">
        <v>2223</v>
      </c>
      <c r="B2779" s="6" t="s">
        <v>2223</v>
      </c>
      <c r="C2779" s="6">
        <v>652723</v>
      </c>
      <c r="D2779">
        <f t="shared" si="86"/>
        <v>65</v>
      </c>
      <c r="E2779" t="str">
        <f>VLOOKUP(D2779,[1]省代码匹配!B:C,2,FALSE)</f>
        <v>新疆维吾尔自治区</v>
      </c>
      <c r="F2779">
        <f t="shared" si="87"/>
        <v>6527</v>
      </c>
      <c r="G2779" t="str">
        <f>IF(F2779&gt;10000,"省直辖县市",IF(F2779&gt;7000,“港澳台”,VLOOKUP(F2779,[1]地市级代码匹配!C:D,2,FALSE)))</f>
        <v>博尔塔拉蒙古自治州</v>
      </c>
      <c r="H2779" s="3" t="s">
        <v>2223</v>
      </c>
    </row>
    <row r="2780" spans="1:8" x14ac:dyDescent="0.3">
      <c r="A2780" s="6" t="s">
        <v>2224</v>
      </c>
      <c r="B2780" s="6" t="s">
        <v>3675</v>
      </c>
      <c r="C2780" s="6">
        <v>652801</v>
      </c>
      <c r="D2780">
        <f t="shared" si="86"/>
        <v>65</v>
      </c>
      <c r="E2780" t="str">
        <f>VLOOKUP(D2780,[1]省代码匹配!B:C,2,FALSE)</f>
        <v>新疆维吾尔自治区</v>
      </c>
      <c r="F2780">
        <f t="shared" si="87"/>
        <v>6528</v>
      </c>
      <c r="G2780" t="str">
        <f>IF(F2780&gt;10000,"省直辖县市",IF(F2780&gt;7000,“港澳台”,VLOOKUP(F2780,[1]地市级代码匹配!C:D,2,FALSE)))</f>
        <v>巴音郭楞蒙古自治州</v>
      </c>
      <c r="H2780" s="3" t="s">
        <v>2224</v>
      </c>
    </row>
    <row r="2781" spans="1:8" x14ac:dyDescent="0.3">
      <c r="A2781" s="6" t="s">
        <v>2226</v>
      </c>
      <c r="B2781" s="6" t="s">
        <v>2226</v>
      </c>
      <c r="C2781" s="6">
        <v>652822</v>
      </c>
      <c r="D2781">
        <f t="shared" si="86"/>
        <v>65</v>
      </c>
      <c r="E2781" t="str">
        <f>VLOOKUP(D2781,[1]省代码匹配!B:C,2,FALSE)</f>
        <v>新疆维吾尔自治区</v>
      </c>
      <c r="F2781">
        <f t="shared" si="87"/>
        <v>6528</v>
      </c>
      <c r="G2781" t="str">
        <f>IF(F2781&gt;10000,"省直辖县市",IF(F2781&gt;7000,“港澳台”,VLOOKUP(F2781,[1]地市级代码匹配!C:D,2,FALSE)))</f>
        <v>巴音郭楞蒙古自治州</v>
      </c>
      <c r="H2781" s="3" t="s">
        <v>2226</v>
      </c>
    </row>
    <row r="2782" spans="1:8" x14ac:dyDescent="0.3">
      <c r="A2782" s="6" t="s">
        <v>2227</v>
      </c>
      <c r="B2782" s="6" t="s">
        <v>2227</v>
      </c>
      <c r="C2782" s="6">
        <v>652823</v>
      </c>
      <c r="D2782">
        <f t="shared" si="86"/>
        <v>65</v>
      </c>
      <c r="E2782" t="str">
        <f>VLOOKUP(D2782,[1]省代码匹配!B:C,2,FALSE)</f>
        <v>新疆维吾尔自治区</v>
      </c>
      <c r="F2782">
        <f t="shared" si="87"/>
        <v>6528</v>
      </c>
      <c r="G2782" t="str">
        <f>IF(F2782&gt;10000,"省直辖县市",IF(F2782&gt;7000,“港澳台”,VLOOKUP(F2782,[1]地市级代码匹配!C:D,2,FALSE)))</f>
        <v>巴音郭楞蒙古自治州</v>
      </c>
      <c r="H2782" s="3" t="s">
        <v>2227</v>
      </c>
    </row>
    <row r="2783" spans="1:8" x14ac:dyDescent="0.3">
      <c r="A2783" s="6" t="s">
        <v>2228</v>
      </c>
      <c r="B2783" s="6" t="s">
        <v>2228</v>
      </c>
      <c r="C2783" s="6">
        <v>652824</v>
      </c>
      <c r="D2783">
        <f t="shared" si="86"/>
        <v>65</v>
      </c>
      <c r="E2783" t="str">
        <f>VLOOKUP(D2783,[1]省代码匹配!B:C,2,FALSE)</f>
        <v>新疆维吾尔自治区</v>
      </c>
      <c r="F2783">
        <f t="shared" si="87"/>
        <v>6528</v>
      </c>
      <c r="G2783" t="str">
        <f>IF(F2783&gt;10000,"省直辖县市",IF(F2783&gt;7000,“港澳台”,VLOOKUP(F2783,[1]地市级代码匹配!C:D,2,FALSE)))</f>
        <v>巴音郭楞蒙古自治州</v>
      </c>
      <c r="H2783" s="3" t="s">
        <v>2228</v>
      </c>
    </row>
    <row r="2784" spans="1:8" x14ac:dyDescent="0.3">
      <c r="A2784" s="6" t="s">
        <v>2229</v>
      </c>
      <c r="B2784" s="6" t="s">
        <v>2229</v>
      </c>
      <c r="C2784" s="6">
        <v>652825</v>
      </c>
      <c r="D2784">
        <f t="shared" si="86"/>
        <v>65</v>
      </c>
      <c r="E2784" t="str">
        <f>VLOOKUP(D2784,[1]省代码匹配!B:C,2,FALSE)</f>
        <v>新疆维吾尔自治区</v>
      </c>
      <c r="F2784">
        <f t="shared" si="87"/>
        <v>6528</v>
      </c>
      <c r="G2784" t="str">
        <f>IF(F2784&gt;10000,"省直辖县市",IF(F2784&gt;7000,“港澳台”,VLOOKUP(F2784,[1]地市级代码匹配!C:D,2,FALSE)))</f>
        <v>巴音郭楞蒙古自治州</v>
      </c>
      <c r="H2784" s="3" t="s">
        <v>2229</v>
      </c>
    </row>
    <row r="2785" spans="1:8" x14ac:dyDescent="0.3">
      <c r="A2785" s="6" t="s">
        <v>2230</v>
      </c>
      <c r="B2785" s="6" t="s">
        <v>2230</v>
      </c>
      <c r="C2785" s="6">
        <v>652826</v>
      </c>
      <c r="D2785">
        <f t="shared" si="86"/>
        <v>65</v>
      </c>
      <c r="E2785" t="str">
        <f>VLOOKUP(D2785,[1]省代码匹配!B:C,2,FALSE)</f>
        <v>新疆维吾尔自治区</v>
      </c>
      <c r="F2785">
        <f t="shared" si="87"/>
        <v>6528</v>
      </c>
      <c r="G2785" t="str">
        <f>IF(F2785&gt;10000,"省直辖县市",IF(F2785&gt;7000,“港澳台”,VLOOKUP(F2785,[1]地市级代码匹配!C:D,2,FALSE)))</f>
        <v>巴音郭楞蒙古自治州</v>
      </c>
      <c r="H2785" s="3" t="s">
        <v>2230</v>
      </c>
    </row>
    <row r="2786" spans="1:8" x14ac:dyDescent="0.3">
      <c r="A2786" s="6" t="s">
        <v>2231</v>
      </c>
      <c r="B2786" s="6" t="s">
        <v>2231</v>
      </c>
      <c r="C2786" s="6">
        <v>652827</v>
      </c>
      <c r="D2786">
        <f t="shared" si="86"/>
        <v>65</v>
      </c>
      <c r="E2786" t="str">
        <f>VLOOKUP(D2786,[1]省代码匹配!B:C,2,FALSE)</f>
        <v>新疆维吾尔自治区</v>
      </c>
      <c r="F2786">
        <f t="shared" si="87"/>
        <v>6528</v>
      </c>
      <c r="G2786" t="str">
        <f>IF(F2786&gt;10000,"省直辖县市",IF(F2786&gt;7000,“港澳台”,VLOOKUP(F2786,[1]地市级代码匹配!C:D,2,FALSE)))</f>
        <v>巴音郭楞蒙古自治州</v>
      </c>
      <c r="H2786" s="3" t="s">
        <v>2231</v>
      </c>
    </row>
    <row r="2787" spans="1:8" x14ac:dyDescent="0.3">
      <c r="A2787" s="6" t="s">
        <v>2232</v>
      </c>
      <c r="B2787" s="6" t="s">
        <v>2232</v>
      </c>
      <c r="C2787" s="6">
        <v>652828</v>
      </c>
      <c r="D2787">
        <f t="shared" si="86"/>
        <v>65</v>
      </c>
      <c r="E2787" t="str">
        <f>VLOOKUP(D2787,[1]省代码匹配!B:C,2,FALSE)</f>
        <v>新疆维吾尔自治区</v>
      </c>
      <c r="F2787">
        <f t="shared" si="87"/>
        <v>6528</v>
      </c>
      <c r="G2787" t="str">
        <f>IF(F2787&gt;10000,"省直辖县市",IF(F2787&gt;7000,“港澳台”,VLOOKUP(F2787,[1]地市级代码匹配!C:D,2,FALSE)))</f>
        <v>巴音郭楞蒙古自治州</v>
      </c>
      <c r="H2787" s="3" t="s">
        <v>2232</v>
      </c>
    </row>
    <row r="2788" spans="1:8" x14ac:dyDescent="0.3">
      <c r="A2788" s="6" t="s">
        <v>2233</v>
      </c>
      <c r="B2788" s="6" t="s">
        <v>2233</v>
      </c>
      <c r="C2788" s="6">
        <v>652829</v>
      </c>
      <c r="D2788">
        <f t="shared" si="86"/>
        <v>65</v>
      </c>
      <c r="E2788" t="str">
        <f>VLOOKUP(D2788,[1]省代码匹配!B:C,2,FALSE)</f>
        <v>新疆维吾尔自治区</v>
      </c>
      <c r="F2788">
        <f t="shared" si="87"/>
        <v>6528</v>
      </c>
      <c r="G2788" t="str">
        <f>IF(F2788&gt;10000,"省直辖县市",IF(F2788&gt;7000,“港澳台”,VLOOKUP(F2788,[1]地市级代码匹配!C:D,2,FALSE)))</f>
        <v>巴音郭楞蒙古自治州</v>
      </c>
      <c r="H2788" s="3" t="s">
        <v>2233</v>
      </c>
    </row>
    <row r="2789" spans="1:8" x14ac:dyDescent="0.3">
      <c r="A2789" s="6" t="s">
        <v>2234</v>
      </c>
      <c r="B2789" s="6" t="s">
        <v>3676</v>
      </c>
      <c r="C2789" s="6">
        <v>652901</v>
      </c>
      <c r="D2789">
        <f t="shared" si="86"/>
        <v>65</v>
      </c>
      <c r="E2789" t="str">
        <f>VLOOKUP(D2789,[1]省代码匹配!B:C,2,FALSE)</f>
        <v>新疆维吾尔自治区</v>
      </c>
      <c r="F2789">
        <f t="shared" si="87"/>
        <v>6529</v>
      </c>
      <c r="G2789" t="str">
        <f>IF(F2789&gt;10000,"省直辖县市",IF(F2789&gt;7000,“港澳台”,VLOOKUP(F2789,[1]地市级代码匹配!C:D,2,FALSE)))</f>
        <v>阿克苏地区</v>
      </c>
      <c r="H2789" s="3" t="s">
        <v>2234</v>
      </c>
    </row>
    <row r="2790" spans="1:8" x14ac:dyDescent="0.3">
      <c r="A2790" s="6" t="s">
        <v>2236</v>
      </c>
      <c r="B2790" s="6" t="s">
        <v>2236</v>
      </c>
      <c r="C2790" s="6">
        <v>652922</v>
      </c>
      <c r="D2790">
        <f t="shared" si="86"/>
        <v>65</v>
      </c>
      <c r="E2790" t="str">
        <f>VLOOKUP(D2790,[1]省代码匹配!B:C,2,FALSE)</f>
        <v>新疆维吾尔自治区</v>
      </c>
      <c r="F2790">
        <f t="shared" si="87"/>
        <v>6529</v>
      </c>
      <c r="G2790" t="str">
        <f>IF(F2790&gt;10000,"省直辖县市",IF(F2790&gt;7000,“港澳台”,VLOOKUP(F2790,[1]地市级代码匹配!C:D,2,FALSE)))</f>
        <v>阿克苏地区</v>
      </c>
      <c r="H2790" s="3" t="s">
        <v>2236</v>
      </c>
    </row>
    <row r="2791" spans="1:8" x14ac:dyDescent="0.3">
      <c r="A2791" s="6" t="s">
        <v>2237</v>
      </c>
      <c r="B2791" s="6" t="s">
        <v>2237</v>
      </c>
      <c r="C2791" s="6">
        <v>652923</v>
      </c>
      <c r="D2791">
        <f t="shared" si="86"/>
        <v>65</v>
      </c>
      <c r="E2791" t="str">
        <f>VLOOKUP(D2791,[1]省代码匹配!B:C,2,FALSE)</f>
        <v>新疆维吾尔自治区</v>
      </c>
      <c r="F2791">
        <f t="shared" si="87"/>
        <v>6529</v>
      </c>
      <c r="G2791" t="str">
        <f>IF(F2791&gt;10000,"省直辖县市",IF(F2791&gt;7000,“港澳台”,VLOOKUP(F2791,[1]地市级代码匹配!C:D,2,FALSE)))</f>
        <v>阿克苏地区</v>
      </c>
      <c r="H2791" s="3" t="s">
        <v>2237</v>
      </c>
    </row>
    <row r="2792" spans="1:8" x14ac:dyDescent="0.3">
      <c r="A2792" s="6" t="s">
        <v>2238</v>
      </c>
      <c r="B2792" s="6" t="s">
        <v>2238</v>
      </c>
      <c r="C2792" s="6">
        <v>652924</v>
      </c>
      <c r="D2792">
        <f t="shared" si="86"/>
        <v>65</v>
      </c>
      <c r="E2792" t="str">
        <f>VLOOKUP(D2792,[1]省代码匹配!B:C,2,FALSE)</f>
        <v>新疆维吾尔自治区</v>
      </c>
      <c r="F2792">
        <f t="shared" si="87"/>
        <v>6529</v>
      </c>
      <c r="G2792" t="str">
        <f>IF(F2792&gt;10000,"省直辖县市",IF(F2792&gt;7000,“港澳台”,VLOOKUP(F2792,[1]地市级代码匹配!C:D,2,FALSE)))</f>
        <v>阿克苏地区</v>
      </c>
      <c r="H2792" s="3" t="s">
        <v>2238</v>
      </c>
    </row>
    <row r="2793" spans="1:8" x14ac:dyDescent="0.3">
      <c r="A2793" s="6" t="s">
        <v>2239</v>
      </c>
      <c r="B2793" s="6" t="s">
        <v>2239</v>
      </c>
      <c r="C2793" s="6">
        <v>652925</v>
      </c>
      <c r="D2793">
        <f t="shared" si="86"/>
        <v>65</v>
      </c>
      <c r="E2793" t="str">
        <f>VLOOKUP(D2793,[1]省代码匹配!B:C,2,FALSE)</f>
        <v>新疆维吾尔自治区</v>
      </c>
      <c r="F2793">
        <f t="shared" si="87"/>
        <v>6529</v>
      </c>
      <c r="G2793" t="str">
        <f>IF(F2793&gt;10000,"省直辖县市",IF(F2793&gt;7000,“港澳台”,VLOOKUP(F2793,[1]地市级代码匹配!C:D,2,FALSE)))</f>
        <v>阿克苏地区</v>
      </c>
      <c r="H2793" s="3" t="s">
        <v>2239</v>
      </c>
    </row>
    <row r="2794" spans="1:8" x14ac:dyDescent="0.3">
      <c r="A2794" s="6" t="s">
        <v>2240</v>
      </c>
      <c r="B2794" s="6" t="s">
        <v>2240</v>
      </c>
      <c r="C2794" s="6">
        <v>652926</v>
      </c>
      <c r="D2794">
        <f t="shared" si="86"/>
        <v>65</v>
      </c>
      <c r="E2794" t="str">
        <f>VLOOKUP(D2794,[1]省代码匹配!B:C,2,FALSE)</f>
        <v>新疆维吾尔自治区</v>
      </c>
      <c r="F2794">
        <f t="shared" si="87"/>
        <v>6529</v>
      </c>
      <c r="G2794" t="str">
        <f>IF(F2794&gt;10000,"省直辖县市",IF(F2794&gt;7000,“港澳台”,VLOOKUP(F2794,[1]地市级代码匹配!C:D,2,FALSE)))</f>
        <v>阿克苏地区</v>
      </c>
      <c r="H2794" s="3" t="s">
        <v>2240</v>
      </c>
    </row>
    <row r="2795" spans="1:8" x14ac:dyDescent="0.3">
      <c r="A2795" s="6" t="s">
        <v>2241</v>
      </c>
      <c r="B2795" s="6" t="s">
        <v>2241</v>
      </c>
      <c r="C2795" s="6">
        <v>652927</v>
      </c>
      <c r="D2795">
        <f t="shared" si="86"/>
        <v>65</v>
      </c>
      <c r="E2795" t="str">
        <f>VLOOKUP(D2795,[1]省代码匹配!B:C,2,FALSE)</f>
        <v>新疆维吾尔自治区</v>
      </c>
      <c r="F2795">
        <f t="shared" si="87"/>
        <v>6529</v>
      </c>
      <c r="G2795" t="str">
        <f>IF(F2795&gt;10000,"省直辖县市",IF(F2795&gt;7000,“港澳台”,VLOOKUP(F2795,[1]地市级代码匹配!C:D,2,FALSE)))</f>
        <v>阿克苏地区</v>
      </c>
      <c r="H2795" s="3" t="s">
        <v>2241</v>
      </c>
    </row>
    <row r="2796" spans="1:8" x14ac:dyDescent="0.3">
      <c r="A2796" s="6" t="s">
        <v>2242</v>
      </c>
      <c r="B2796" s="6" t="s">
        <v>2242</v>
      </c>
      <c r="C2796" s="6">
        <v>652928</v>
      </c>
      <c r="D2796">
        <f t="shared" si="86"/>
        <v>65</v>
      </c>
      <c r="E2796" t="str">
        <f>VLOOKUP(D2796,[1]省代码匹配!B:C,2,FALSE)</f>
        <v>新疆维吾尔自治区</v>
      </c>
      <c r="F2796">
        <f t="shared" si="87"/>
        <v>6529</v>
      </c>
      <c r="G2796" t="str">
        <f>IF(F2796&gt;10000,"省直辖县市",IF(F2796&gt;7000,“港澳台”,VLOOKUP(F2796,[1]地市级代码匹配!C:D,2,FALSE)))</f>
        <v>阿克苏地区</v>
      </c>
      <c r="H2796" s="3" t="s">
        <v>2242</v>
      </c>
    </row>
    <row r="2797" spans="1:8" x14ac:dyDescent="0.3">
      <c r="A2797" s="6" t="s">
        <v>2243</v>
      </c>
      <c r="B2797" s="6" t="s">
        <v>2243</v>
      </c>
      <c r="C2797" s="6">
        <v>652929</v>
      </c>
      <c r="D2797">
        <f t="shared" si="86"/>
        <v>65</v>
      </c>
      <c r="E2797" t="str">
        <f>VLOOKUP(D2797,[1]省代码匹配!B:C,2,FALSE)</f>
        <v>新疆维吾尔自治区</v>
      </c>
      <c r="F2797">
        <f t="shared" si="87"/>
        <v>6529</v>
      </c>
      <c r="G2797" t="str">
        <f>IF(F2797&gt;10000,"省直辖县市",IF(F2797&gt;7000,“港澳台”,VLOOKUP(F2797,[1]地市级代码匹配!C:D,2,FALSE)))</f>
        <v>阿克苏地区</v>
      </c>
      <c r="H2797" s="3" t="s">
        <v>2243</v>
      </c>
    </row>
    <row r="2798" spans="1:8" x14ac:dyDescent="0.3">
      <c r="A2798" s="6" t="s">
        <v>2244</v>
      </c>
      <c r="B2798" s="6" t="s">
        <v>3677</v>
      </c>
      <c r="C2798" s="6">
        <v>653001</v>
      </c>
      <c r="D2798">
        <f t="shared" si="86"/>
        <v>65</v>
      </c>
      <c r="E2798" t="str">
        <f>VLOOKUP(D2798,[1]省代码匹配!B:C,2,FALSE)</f>
        <v>新疆维吾尔自治区</v>
      </c>
      <c r="F2798">
        <f t="shared" si="87"/>
        <v>6530</v>
      </c>
      <c r="G2798" t="str">
        <f>IF(F2798&gt;10000,"省直辖县市",IF(F2798&gt;7000,“港澳台”,VLOOKUP(F2798,[1]地市级代码匹配!C:D,2,FALSE)))</f>
        <v>克孜勒苏柯尔克孜自治州</v>
      </c>
      <c r="H2798" s="3" t="s">
        <v>2244</v>
      </c>
    </row>
    <row r="2799" spans="1:8" x14ac:dyDescent="0.3">
      <c r="A2799" s="6" t="s">
        <v>2246</v>
      </c>
      <c r="B2799" s="6" t="s">
        <v>2246</v>
      </c>
      <c r="C2799" s="6">
        <v>653022</v>
      </c>
      <c r="D2799">
        <f t="shared" si="86"/>
        <v>65</v>
      </c>
      <c r="E2799" t="str">
        <f>VLOOKUP(D2799,[1]省代码匹配!B:C,2,FALSE)</f>
        <v>新疆维吾尔自治区</v>
      </c>
      <c r="F2799">
        <f t="shared" si="87"/>
        <v>6530</v>
      </c>
      <c r="G2799" t="str">
        <f>IF(F2799&gt;10000,"省直辖县市",IF(F2799&gt;7000,“港澳台”,VLOOKUP(F2799,[1]地市级代码匹配!C:D,2,FALSE)))</f>
        <v>克孜勒苏柯尔克孜自治州</v>
      </c>
      <c r="H2799" s="3" t="s">
        <v>2246</v>
      </c>
    </row>
    <row r="2800" spans="1:8" x14ac:dyDescent="0.3">
      <c r="A2800" s="6" t="s">
        <v>2247</v>
      </c>
      <c r="B2800" s="6" t="s">
        <v>2247</v>
      </c>
      <c r="C2800" s="6">
        <v>653023</v>
      </c>
      <c r="D2800">
        <f t="shared" si="86"/>
        <v>65</v>
      </c>
      <c r="E2800" t="str">
        <f>VLOOKUP(D2800,[1]省代码匹配!B:C,2,FALSE)</f>
        <v>新疆维吾尔自治区</v>
      </c>
      <c r="F2800">
        <f t="shared" si="87"/>
        <v>6530</v>
      </c>
      <c r="G2800" t="str">
        <f>IF(F2800&gt;10000,"省直辖县市",IF(F2800&gt;7000,“港澳台”,VLOOKUP(F2800,[1]地市级代码匹配!C:D,2,FALSE)))</f>
        <v>克孜勒苏柯尔克孜自治州</v>
      </c>
      <c r="H2800" s="3" t="s">
        <v>2247</v>
      </c>
    </row>
    <row r="2801" spans="1:8" x14ac:dyDescent="0.3">
      <c r="A2801" s="6" t="s">
        <v>2248</v>
      </c>
      <c r="B2801" s="6" t="s">
        <v>2248</v>
      </c>
      <c r="C2801" s="6">
        <v>653024</v>
      </c>
      <c r="D2801">
        <f t="shared" si="86"/>
        <v>65</v>
      </c>
      <c r="E2801" t="str">
        <f>VLOOKUP(D2801,[1]省代码匹配!B:C,2,FALSE)</f>
        <v>新疆维吾尔自治区</v>
      </c>
      <c r="F2801">
        <f t="shared" si="87"/>
        <v>6530</v>
      </c>
      <c r="G2801" t="str">
        <f>IF(F2801&gt;10000,"省直辖县市",IF(F2801&gt;7000,“港澳台”,VLOOKUP(F2801,[1]地市级代码匹配!C:D,2,FALSE)))</f>
        <v>克孜勒苏柯尔克孜自治州</v>
      </c>
      <c r="H2801" s="3" t="s">
        <v>2248</v>
      </c>
    </row>
    <row r="2802" spans="1:8" x14ac:dyDescent="0.3">
      <c r="A2802" s="6" t="s">
        <v>2249</v>
      </c>
      <c r="B2802" s="6" t="s">
        <v>3678</v>
      </c>
      <c r="C2802" s="6">
        <v>653101</v>
      </c>
      <c r="D2802">
        <f t="shared" si="86"/>
        <v>65</v>
      </c>
      <c r="E2802" t="str">
        <f>VLOOKUP(D2802,[1]省代码匹配!B:C,2,FALSE)</f>
        <v>新疆维吾尔自治区</v>
      </c>
      <c r="F2802">
        <f t="shared" si="87"/>
        <v>6531</v>
      </c>
      <c r="G2802" t="str">
        <f>IF(F2802&gt;10000,"省直辖县市",IF(F2802&gt;7000,“港澳台”,VLOOKUP(F2802,[1]地市级代码匹配!C:D,2,FALSE)))</f>
        <v>喀什地区</v>
      </c>
      <c r="H2802" s="3" t="s">
        <v>2249</v>
      </c>
    </row>
    <row r="2803" spans="1:8" x14ac:dyDescent="0.3">
      <c r="A2803" s="6" t="s">
        <v>2251</v>
      </c>
      <c r="B2803" s="6" t="s">
        <v>2251</v>
      </c>
      <c r="C2803" s="6">
        <v>653121</v>
      </c>
      <c r="D2803">
        <f t="shared" si="86"/>
        <v>65</v>
      </c>
      <c r="E2803" t="str">
        <f>VLOOKUP(D2803,[1]省代码匹配!B:C,2,FALSE)</f>
        <v>新疆维吾尔自治区</v>
      </c>
      <c r="F2803">
        <f t="shared" si="87"/>
        <v>6531</v>
      </c>
      <c r="G2803" t="str">
        <f>IF(F2803&gt;10000,"省直辖县市",IF(F2803&gt;7000,“港澳台”,VLOOKUP(F2803,[1]地市级代码匹配!C:D,2,FALSE)))</f>
        <v>喀什地区</v>
      </c>
      <c r="H2803" s="3" t="s">
        <v>2251</v>
      </c>
    </row>
    <row r="2804" spans="1:8" x14ac:dyDescent="0.3">
      <c r="A2804" s="6" t="s">
        <v>2252</v>
      </c>
      <c r="B2804" s="6" t="s">
        <v>2252</v>
      </c>
      <c r="C2804" s="6">
        <v>653122</v>
      </c>
      <c r="D2804">
        <f t="shared" si="86"/>
        <v>65</v>
      </c>
      <c r="E2804" t="str">
        <f>VLOOKUP(D2804,[1]省代码匹配!B:C,2,FALSE)</f>
        <v>新疆维吾尔自治区</v>
      </c>
      <c r="F2804">
        <f t="shared" si="87"/>
        <v>6531</v>
      </c>
      <c r="G2804" t="str">
        <f>IF(F2804&gt;10000,"省直辖县市",IF(F2804&gt;7000,“港澳台”,VLOOKUP(F2804,[1]地市级代码匹配!C:D,2,FALSE)))</f>
        <v>喀什地区</v>
      </c>
      <c r="H2804" s="3" t="s">
        <v>2252</v>
      </c>
    </row>
    <row r="2805" spans="1:8" x14ac:dyDescent="0.3">
      <c r="A2805" s="6" t="s">
        <v>2253</v>
      </c>
      <c r="B2805" s="6" t="s">
        <v>2253</v>
      </c>
      <c r="C2805" s="6">
        <v>653123</v>
      </c>
      <c r="D2805">
        <f t="shared" si="86"/>
        <v>65</v>
      </c>
      <c r="E2805" t="str">
        <f>VLOOKUP(D2805,[1]省代码匹配!B:C,2,FALSE)</f>
        <v>新疆维吾尔自治区</v>
      </c>
      <c r="F2805">
        <f t="shared" si="87"/>
        <v>6531</v>
      </c>
      <c r="G2805" t="str">
        <f>IF(F2805&gt;10000,"省直辖县市",IF(F2805&gt;7000,“港澳台”,VLOOKUP(F2805,[1]地市级代码匹配!C:D,2,FALSE)))</f>
        <v>喀什地区</v>
      </c>
      <c r="H2805" s="3" t="s">
        <v>2253</v>
      </c>
    </row>
    <row r="2806" spans="1:8" x14ac:dyDescent="0.3">
      <c r="A2806" s="6" t="s">
        <v>2254</v>
      </c>
      <c r="B2806" s="6" t="s">
        <v>2254</v>
      </c>
      <c r="C2806" s="6">
        <v>653124</v>
      </c>
      <c r="D2806">
        <f t="shared" si="86"/>
        <v>65</v>
      </c>
      <c r="E2806" t="str">
        <f>VLOOKUP(D2806,[1]省代码匹配!B:C,2,FALSE)</f>
        <v>新疆维吾尔自治区</v>
      </c>
      <c r="F2806">
        <f t="shared" si="87"/>
        <v>6531</v>
      </c>
      <c r="G2806" t="str">
        <f>IF(F2806&gt;10000,"省直辖县市",IF(F2806&gt;7000,“港澳台”,VLOOKUP(F2806,[1]地市级代码匹配!C:D,2,FALSE)))</f>
        <v>喀什地区</v>
      </c>
      <c r="H2806" s="3" t="s">
        <v>2254</v>
      </c>
    </row>
    <row r="2807" spans="1:8" x14ac:dyDescent="0.3">
      <c r="A2807" s="6" t="s">
        <v>2255</v>
      </c>
      <c r="B2807" s="6" t="s">
        <v>2255</v>
      </c>
      <c r="C2807" s="6">
        <v>653125</v>
      </c>
      <c r="D2807">
        <f t="shared" si="86"/>
        <v>65</v>
      </c>
      <c r="E2807" t="str">
        <f>VLOOKUP(D2807,[1]省代码匹配!B:C,2,FALSE)</f>
        <v>新疆维吾尔自治区</v>
      </c>
      <c r="F2807">
        <f t="shared" si="87"/>
        <v>6531</v>
      </c>
      <c r="G2807" t="str">
        <f>IF(F2807&gt;10000,"省直辖县市",IF(F2807&gt;7000,“港澳台”,VLOOKUP(F2807,[1]地市级代码匹配!C:D,2,FALSE)))</f>
        <v>喀什地区</v>
      </c>
      <c r="H2807" s="3" t="s">
        <v>2255</v>
      </c>
    </row>
    <row r="2808" spans="1:8" x14ac:dyDescent="0.3">
      <c r="A2808" s="6" t="s">
        <v>2256</v>
      </c>
      <c r="B2808" s="6" t="s">
        <v>2256</v>
      </c>
      <c r="C2808" s="6">
        <v>653126</v>
      </c>
      <c r="D2808">
        <f t="shared" si="86"/>
        <v>65</v>
      </c>
      <c r="E2808" t="str">
        <f>VLOOKUP(D2808,[1]省代码匹配!B:C,2,FALSE)</f>
        <v>新疆维吾尔自治区</v>
      </c>
      <c r="F2808">
        <f t="shared" si="87"/>
        <v>6531</v>
      </c>
      <c r="G2808" t="str">
        <f>IF(F2808&gt;10000,"省直辖县市",IF(F2808&gt;7000,“港澳台”,VLOOKUP(F2808,[1]地市级代码匹配!C:D,2,FALSE)))</f>
        <v>喀什地区</v>
      </c>
      <c r="H2808" s="3" t="s">
        <v>2256</v>
      </c>
    </row>
    <row r="2809" spans="1:8" x14ac:dyDescent="0.3">
      <c r="A2809" s="6" t="s">
        <v>2257</v>
      </c>
      <c r="B2809" s="6" t="s">
        <v>2257</v>
      </c>
      <c r="C2809" s="6">
        <v>653127</v>
      </c>
      <c r="D2809">
        <f t="shared" si="86"/>
        <v>65</v>
      </c>
      <c r="E2809" t="str">
        <f>VLOOKUP(D2809,[1]省代码匹配!B:C,2,FALSE)</f>
        <v>新疆维吾尔自治区</v>
      </c>
      <c r="F2809">
        <f t="shared" si="87"/>
        <v>6531</v>
      </c>
      <c r="G2809" t="str">
        <f>IF(F2809&gt;10000,"省直辖县市",IF(F2809&gt;7000,“港澳台”,VLOOKUP(F2809,[1]地市级代码匹配!C:D,2,FALSE)))</f>
        <v>喀什地区</v>
      </c>
      <c r="H2809" s="3" t="s">
        <v>2257</v>
      </c>
    </row>
    <row r="2810" spans="1:8" x14ac:dyDescent="0.3">
      <c r="A2810" s="6" t="s">
        <v>2258</v>
      </c>
      <c r="B2810" s="6" t="s">
        <v>2258</v>
      </c>
      <c r="C2810" s="6">
        <v>653128</v>
      </c>
      <c r="D2810">
        <f t="shared" si="86"/>
        <v>65</v>
      </c>
      <c r="E2810" t="str">
        <f>VLOOKUP(D2810,[1]省代码匹配!B:C,2,FALSE)</f>
        <v>新疆维吾尔自治区</v>
      </c>
      <c r="F2810">
        <f t="shared" si="87"/>
        <v>6531</v>
      </c>
      <c r="G2810" t="str">
        <f>IF(F2810&gt;10000,"省直辖县市",IF(F2810&gt;7000,“港澳台”,VLOOKUP(F2810,[1]地市级代码匹配!C:D,2,FALSE)))</f>
        <v>喀什地区</v>
      </c>
      <c r="H2810" s="3" t="s">
        <v>2258</v>
      </c>
    </row>
    <row r="2811" spans="1:8" x14ac:dyDescent="0.3">
      <c r="A2811" s="6" t="s">
        <v>2259</v>
      </c>
      <c r="B2811" s="6" t="s">
        <v>2259</v>
      </c>
      <c r="C2811" s="6">
        <v>653129</v>
      </c>
      <c r="D2811">
        <f t="shared" si="86"/>
        <v>65</v>
      </c>
      <c r="E2811" t="str">
        <f>VLOOKUP(D2811,[1]省代码匹配!B:C,2,FALSE)</f>
        <v>新疆维吾尔自治区</v>
      </c>
      <c r="F2811">
        <f t="shared" si="87"/>
        <v>6531</v>
      </c>
      <c r="G2811" t="str">
        <f>IF(F2811&gt;10000,"省直辖县市",IF(F2811&gt;7000,“港澳台”,VLOOKUP(F2811,[1]地市级代码匹配!C:D,2,FALSE)))</f>
        <v>喀什地区</v>
      </c>
      <c r="H2811" s="3" t="s">
        <v>2259</v>
      </c>
    </row>
    <row r="2812" spans="1:8" x14ac:dyDescent="0.3">
      <c r="A2812" s="6" t="s">
        <v>2260</v>
      </c>
      <c r="B2812" s="6" t="s">
        <v>2260</v>
      </c>
      <c r="C2812" s="6">
        <v>653130</v>
      </c>
      <c r="D2812">
        <f t="shared" si="86"/>
        <v>65</v>
      </c>
      <c r="E2812" t="str">
        <f>VLOOKUP(D2812,[1]省代码匹配!B:C,2,FALSE)</f>
        <v>新疆维吾尔自治区</v>
      </c>
      <c r="F2812">
        <f t="shared" si="87"/>
        <v>6531</v>
      </c>
      <c r="G2812" t="str">
        <f>IF(F2812&gt;10000,"省直辖县市",IF(F2812&gt;7000,“港澳台”,VLOOKUP(F2812,[1]地市级代码匹配!C:D,2,FALSE)))</f>
        <v>喀什地区</v>
      </c>
      <c r="H2812" s="3" t="s">
        <v>2260</v>
      </c>
    </row>
    <row r="2813" spans="1:8" x14ac:dyDescent="0.3">
      <c r="A2813" s="6" t="s">
        <v>2261</v>
      </c>
      <c r="B2813" s="6" t="s">
        <v>2261</v>
      </c>
      <c r="C2813" s="6">
        <v>653131</v>
      </c>
      <c r="D2813">
        <f t="shared" si="86"/>
        <v>65</v>
      </c>
      <c r="E2813" t="str">
        <f>VLOOKUP(D2813,[1]省代码匹配!B:C,2,FALSE)</f>
        <v>新疆维吾尔自治区</v>
      </c>
      <c r="F2813">
        <f t="shared" si="87"/>
        <v>6531</v>
      </c>
      <c r="G2813" t="str">
        <f>IF(F2813&gt;10000,"省直辖县市",IF(F2813&gt;7000,“港澳台”,VLOOKUP(F2813,[1]地市级代码匹配!C:D,2,FALSE)))</f>
        <v>喀什地区</v>
      </c>
      <c r="H2813" s="3"/>
    </row>
    <row r="2814" spans="1:8" x14ac:dyDescent="0.3">
      <c r="A2814" s="6" t="s">
        <v>2262</v>
      </c>
      <c r="B2814" s="6" t="s">
        <v>3679</v>
      </c>
      <c r="C2814" s="6">
        <v>653201</v>
      </c>
      <c r="D2814">
        <f t="shared" si="86"/>
        <v>65</v>
      </c>
      <c r="E2814" t="str">
        <f>VLOOKUP(D2814,[1]省代码匹配!B:C,2,FALSE)</f>
        <v>新疆维吾尔自治区</v>
      </c>
      <c r="F2814">
        <f t="shared" si="87"/>
        <v>6532</v>
      </c>
      <c r="G2814" t="str">
        <f>IF(F2814&gt;10000,"省直辖县市",IF(F2814&gt;7000,“港澳台”,VLOOKUP(F2814,[1]地市级代码匹配!C:D,2,FALSE)))</f>
        <v>和田地区</v>
      </c>
      <c r="H2814" s="3" t="s">
        <v>2262</v>
      </c>
    </row>
    <row r="2815" spans="1:8" x14ac:dyDescent="0.3">
      <c r="A2815" s="6" t="s">
        <v>2264</v>
      </c>
      <c r="B2815" s="6" t="s">
        <v>2264</v>
      </c>
      <c r="C2815" s="6">
        <v>653221</v>
      </c>
      <c r="D2815">
        <f t="shared" si="86"/>
        <v>65</v>
      </c>
      <c r="E2815" t="str">
        <f>VLOOKUP(D2815,[1]省代码匹配!B:C,2,FALSE)</f>
        <v>新疆维吾尔自治区</v>
      </c>
      <c r="F2815">
        <f t="shared" si="87"/>
        <v>6532</v>
      </c>
      <c r="G2815" t="str">
        <f>IF(F2815&gt;10000,"省直辖县市",IF(F2815&gt;7000,“港澳台”,VLOOKUP(F2815,[1]地市级代码匹配!C:D,2,FALSE)))</f>
        <v>和田地区</v>
      </c>
      <c r="H2815" s="3" t="s">
        <v>2264</v>
      </c>
    </row>
    <row r="2816" spans="1:8" x14ac:dyDescent="0.3">
      <c r="A2816" s="6" t="s">
        <v>2265</v>
      </c>
      <c r="B2816" s="6" t="s">
        <v>2265</v>
      </c>
      <c r="C2816" s="6">
        <v>653222</v>
      </c>
      <c r="D2816">
        <f t="shared" si="86"/>
        <v>65</v>
      </c>
      <c r="E2816" t="str">
        <f>VLOOKUP(D2816,[1]省代码匹配!B:C,2,FALSE)</f>
        <v>新疆维吾尔自治区</v>
      </c>
      <c r="F2816">
        <f t="shared" si="87"/>
        <v>6532</v>
      </c>
      <c r="G2816" t="str">
        <f>IF(F2816&gt;10000,"省直辖县市",IF(F2816&gt;7000,“港澳台”,VLOOKUP(F2816,[1]地市级代码匹配!C:D,2,FALSE)))</f>
        <v>和田地区</v>
      </c>
      <c r="H2816" s="3" t="s">
        <v>2265</v>
      </c>
    </row>
    <row r="2817" spans="1:8" x14ac:dyDescent="0.3">
      <c r="A2817" s="6" t="s">
        <v>2266</v>
      </c>
      <c r="B2817" s="6" t="s">
        <v>2266</v>
      </c>
      <c r="C2817" s="6">
        <v>653223</v>
      </c>
      <c r="D2817">
        <f t="shared" si="86"/>
        <v>65</v>
      </c>
      <c r="E2817" t="str">
        <f>VLOOKUP(D2817,[1]省代码匹配!B:C,2,FALSE)</f>
        <v>新疆维吾尔自治区</v>
      </c>
      <c r="F2817">
        <f t="shared" si="87"/>
        <v>6532</v>
      </c>
      <c r="G2817" t="str">
        <f>IF(F2817&gt;10000,"省直辖县市",IF(F2817&gt;7000,“港澳台”,VLOOKUP(F2817,[1]地市级代码匹配!C:D,2,FALSE)))</f>
        <v>和田地区</v>
      </c>
      <c r="H2817" s="3" t="s">
        <v>2266</v>
      </c>
    </row>
    <row r="2818" spans="1:8" x14ac:dyDescent="0.3">
      <c r="A2818" s="6" t="s">
        <v>2267</v>
      </c>
      <c r="B2818" s="6" t="s">
        <v>2267</v>
      </c>
      <c r="C2818" s="6">
        <v>653224</v>
      </c>
      <c r="D2818">
        <f t="shared" si="86"/>
        <v>65</v>
      </c>
      <c r="E2818" t="str">
        <f>VLOOKUP(D2818,[1]省代码匹配!B:C,2,FALSE)</f>
        <v>新疆维吾尔自治区</v>
      </c>
      <c r="F2818">
        <f t="shared" si="87"/>
        <v>6532</v>
      </c>
      <c r="G2818" t="str">
        <f>IF(F2818&gt;10000,"省直辖县市",IF(F2818&gt;7000,“港澳台”,VLOOKUP(F2818,[1]地市级代码匹配!C:D,2,FALSE)))</f>
        <v>和田地区</v>
      </c>
      <c r="H2818" s="3" t="s">
        <v>2267</v>
      </c>
    </row>
    <row r="2819" spans="1:8" x14ac:dyDescent="0.3">
      <c r="A2819" s="6" t="s">
        <v>2268</v>
      </c>
      <c r="B2819" s="6" t="s">
        <v>2268</v>
      </c>
      <c r="C2819" s="6">
        <v>653225</v>
      </c>
      <c r="D2819">
        <f t="shared" ref="D2819:D2850" si="88">INT(C2819/10000)</f>
        <v>65</v>
      </c>
      <c r="E2819" t="str">
        <f>VLOOKUP(D2819,[1]省代码匹配!B:C,2,FALSE)</f>
        <v>新疆维吾尔自治区</v>
      </c>
      <c r="F2819">
        <f t="shared" ref="F2819:F2850" si="89">IF(OR(D2819=11,D2819=12,D2819=31,D2819=50,D2819=71,D2819=81,D2819=82),D2819*100,IF(MID(C2819,3,1)="9",C2819,INT(C2819/100)))</f>
        <v>6532</v>
      </c>
      <c r="G2819" t="str">
        <f>IF(F2819&gt;10000,"省直辖县市",IF(F2819&gt;7000,“港澳台”,VLOOKUP(F2819,[1]地市级代码匹配!C:D,2,FALSE)))</f>
        <v>和田地区</v>
      </c>
      <c r="H2819" s="3" t="s">
        <v>2268</v>
      </c>
    </row>
    <row r="2820" spans="1:8" x14ac:dyDescent="0.3">
      <c r="A2820" s="6" t="s">
        <v>2269</v>
      </c>
      <c r="B2820" s="6" t="s">
        <v>2269</v>
      </c>
      <c r="C2820" s="6">
        <v>653226</v>
      </c>
      <c r="D2820">
        <f t="shared" si="88"/>
        <v>65</v>
      </c>
      <c r="E2820" t="str">
        <f>VLOOKUP(D2820,[1]省代码匹配!B:C,2,FALSE)</f>
        <v>新疆维吾尔自治区</v>
      </c>
      <c r="F2820">
        <f t="shared" si="89"/>
        <v>6532</v>
      </c>
      <c r="G2820" t="str">
        <f>IF(F2820&gt;10000,"省直辖县市",IF(F2820&gt;7000,“港澳台”,VLOOKUP(F2820,[1]地市级代码匹配!C:D,2,FALSE)))</f>
        <v>和田地区</v>
      </c>
      <c r="H2820" s="3" t="s">
        <v>2269</v>
      </c>
    </row>
    <row r="2821" spans="1:8" x14ac:dyDescent="0.3">
      <c r="A2821" s="6" t="s">
        <v>2270</v>
      </c>
      <c r="B2821" s="6" t="s">
        <v>2270</v>
      </c>
      <c r="C2821" s="6">
        <v>653227</v>
      </c>
      <c r="D2821">
        <f t="shared" si="88"/>
        <v>65</v>
      </c>
      <c r="E2821" t="str">
        <f>VLOOKUP(D2821,[1]省代码匹配!B:C,2,FALSE)</f>
        <v>新疆维吾尔自治区</v>
      </c>
      <c r="F2821">
        <f t="shared" si="89"/>
        <v>6532</v>
      </c>
      <c r="G2821" t="str">
        <f>IF(F2821&gt;10000,"省直辖县市",IF(F2821&gt;7000,“港澳台”,VLOOKUP(F2821,[1]地市级代码匹配!C:D,2,FALSE)))</f>
        <v>和田地区</v>
      </c>
      <c r="H2821" s="3" t="s">
        <v>2270</v>
      </c>
    </row>
    <row r="2822" spans="1:8" x14ac:dyDescent="0.3">
      <c r="A2822" s="6" t="s">
        <v>2271</v>
      </c>
      <c r="B2822" s="6" t="s">
        <v>3680</v>
      </c>
      <c r="C2822" s="6">
        <v>654002</v>
      </c>
      <c r="D2822">
        <f t="shared" si="88"/>
        <v>65</v>
      </c>
      <c r="E2822" t="str">
        <f>VLOOKUP(D2822,[1]省代码匹配!B:C,2,FALSE)</f>
        <v>新疆维吾尔自治区</v>
      </c>
      <c r="F2822">
        <f t="shared" si="89"/>
        <v>6540</v>
      </c>
      <c r="G2822" t="str">
        <f>IF(F2822&gt;10000,"省直辖县市",IF(F2822&gt;7000,“港澳台”,VLOOKUP(F2822,[1]地市级代码匹配!C:D,2,FALSE)))</f>
        <v>伊犁哈萨克自治州</v>
      </c>
      <c r="H2822" s="3" t="s">
        <v>2271</v>
      </c>
    </row>
    <row r="2823" spans="1:8" x14ac:dyDescent="0.3">
      <c r="A2823" s="6" t="s">
        <v>2273</v>
      </c>
      <c r="B2823" s="6" t="s">
        <v>3681</v>
      </c>
      <c r="C2823" s="6">
        <v>654003</v>
      </c>
      <c r="D2823">
        <f t="shared" si="88"/>
        <v>65</v>
      </c>
      <c r="E2823" t="str">
        <f>VLOOKUP(D2823,[1]省代码匹配!B:C,2,FALSE)</f>
        <v>新疆维吾尔自治区</v>
      </c>
      <c r="F2823">
        <f t="shared" si="89"/>
        <v>6540</v>
      </c>
      <c r="G2823" t="str">
        <f>IF(F2823&gt;10000,"省直辖县市",IF(F2823&gt;7000,“港澳台”,VLOOKUP(F2823,[1]地市级代码匹配!C:D,2,FALSE)))</f>
        <v>伊犁哈萨克自治州</v>
      </c>
      <c r="H2823" s="3" t="s">
        <v>2273</v>
      </c>
    </row>
    <row r="2824" spans="1:8" x14ac:dyDescent="0.3">
      <c r="A2824" s="6" t="s">
        <v>2274</v>
      </c>
      <c r="B2824" s="6" t="s">
        <v>3682</v>
      </c>
      <c r="C2824" s="6">
        <v>654004</v>
      </c>
      <c r="D2824">
        <f t="shared" si="88"/>
        <v>65</v>
      </c>
      <c r="E2824" t="str">
        <f>VLOOKUP(D2824,[1]省代码匹配!B:C,2,FALSE)</f>
        <v>新疆维吾尔自治区</v>
      </c>
      <c r="F2824">
        <f t="shared" si="89"/>
        <v>6540</v>
      </c>
      <c r="G2824" t="str">
        <f>IF(F2824&gt;10000,"省直辖县市",IF(F2824&gt;7000,“港澳台”,VLOOKUP(F2824,[1]地市级代码匹配!C:D,2,FALSE)))</f>
        <v>伊犁哈萨克自治州</v>
      </c>
      <c r="H2824" s="3"/>
    </row>
    <row r="2825" spans="1:8" x14ac:dyDescent="0.3">
      <c r="A2825" s="6" t="s">
        <v>2275</v>
      </c>
      <c r="B2825" s="6" t="s">
        <v>2275</v>
      </c>
      <c r="C2825" s="6">
        <v>654021</v>
      </c>
      <c r="D2825">
        <f t="shared" si="88"/>
        <v>65</v>
      </c>
      <c r="E2825" t="str">
        <f>VLOOKUP(D2825,[1]省代码匹配!B:C,2,FALSE)</f>
        <v>新疆维吾尔自治区</v>
      </c>
      <c r="F2825">
        <f t="shared" si="89"/>
        <v>6540</v>
      </c>
      <c r="G2825" t="str">
        <f>IF(F2825&gt;10000,"省直辖县市",IF(F2825&gt;7000,“港澳台”,VLOOKUP(F2825,[1]地市级代码匹配!C:D,2,FALSE)))</f>
        <v>伊犁哈萨克自治州</v>
      </c>
      <c r="H2825" s="3" t="s">
        <v>2275</v>
      </c>
    </row>
    <row r="2826" spans="1:8" x14ac:dyDescent="0.3">
      <c r="A2826" s="6" t="s">
        <v>2276</v>
      </c>
      <c r="B2826" s="6" t="s">
        <v>2276</v>
      </c>
      <c r="C2826" s="6">
        <v>654022</v>
      </c>
      <c r="D2826">
        <f t="shared" si="88"/>
        <v>65</v>
      </c>
      <c r="E2826" t="str">
        <f>VLOOKUP(D2826,[1]省代码匹配!B:C,2,FALSE)</f>
        <v>新疆维吾尔自治区</v>
      </c>
      <c r="F2826">
        <f t="shared" si="89"/>
        <v>6540</v>
      </c>
      <c r="G2826" t="str">
        <f>IF(F2826&gt;10000,"省直辖县市",IF(F2826&gt;7000,“港澳台”,VLOOKUP(F2826,[1]地市级代码匹配!C:D,2,FALSE)))</f>
        <v>伊犁哈萨克自治州</v>
      </c>
      <c r="H2826" s="3" t="s">
        <v>2276</v>
      </c>
    </row>
    <row r="2827" spans="1:8" x14ac:dyDescent="0.3">
      <c r="A2827" s="6" t="s">
        <v>2277</v>
      </c>
      <c r="B2827" s="6" t="s">
        <v>2277</v>
      </c>
      <c r="C2827" s="6">
        <v>654023</v>
      </c>
      <c r="D2827">
        <f t="shared" si="88"/>
        <v>65</v>
      </c>
      <c r="E2827" t="str">
        <f>VLOOKUP(D2827,[1]省代码匹配!B:C,2,FALSE)</f>
        <v>新疆维吾尔自治区</v>
      </c>
      <c r="F2827">
        <f t="shared" si="89"/>
        <v>6540</v>
      </c>
      <c r="G2827" t="str">
        <f>IF(F2827&gt;10000,"省直辖县市",IF(F2827&gt;7000,“港澳台”,VLOOKUP(F2827,[1]地市级代码匹配!C:D,2,FALSE)))</f>
        <v>伊犁哈萨克自治州</v>
      </c>
      <c r="H2827" s="3" t="s">
        <v>2277</v>
      </c>
    </row>
    <row r="2828" spans="1:8" x14ac:dyDescent="0.3">
      <c r="A2828" s="6" t="s">
        <v>2278</v>
      </c>
      <c r="B2828" s="6" t="s">
        <v>2278</v>
      </c>
      <c r="C2828" s="6">
        <v>654024</v>
      </c>
      <c r="D2828">
        <f t="shared" si="88"/>
        <v>65</v>
      </c>
      <c r="E2828" t="str">
        <f>VLOOKUP(D2828,[1]省代码匹配!B:C,2,FALSE)</f>
        <v>新疆维吾尔自治区</v>
      </c>
      <c r="F2828">
        <f t="shared" si="89"/>
        <v>6540</v>
      </c>
      <c r="G2828" t="str">
        <f>IF(F2828&gt;10000,"省直辖县市",IF(F2828&gt;7000,“港澳台”,VLOOKUP(F2828,[1]地市级代码匹配!C:D,2,FALSE)))</f>
        <v>伊犁哈萨克自治州</v>
      </c>
      <c r="H2828" s="3" t="s">
        <v>2278</v>
      </c>
    </row>
    <row r="2829" spans="1:8" x14ac:dyDescent="0.3">
      <c r="A2829" s="6" t="s">
        <v>2279</v>
      </c>
      <c r="B2829" s="6" t="s">
        <v>2279</v>
      </c>
      <c r="C2829" s="6">
        <v>654025</v>
      </c>
      <c r="D2829">
        <f t="shared" si="88"/>
        <v>65</v>
      </c>
      <c r="E2829" t="str">
        <f>VLOOKUP(D2829,[1]省代码匹配!B:C,2,FALSE)</f>
        <v>新疆维吾尔自治区</v>
      </c>
      <c r="F2829">
        <f t="shared" si="89"/>
        <v>6540</v>
      </c>
      <c r="G2829" t="str">
        <f>IF(F2829&gt;10000,"省直辖县市",IF(F2829&gt;7000,“港澳台”,VLOOKUP(F2829,[1]地市级代码匹配!C:D,2,FALSE)))</f>
        <v>伊犁哈萨克自治州</v>
      </c>
      <c r="H2829" s="3" t="s">
        <v>2279</v>
      </c>
    </row>
    <row r="2830" spans="1:8" x14ac:dyDescent="0.3">
      <c r="A2830" s="6" t="s">
        <v>2280</v>
      </c>
      <c r="B2830" s="6" t="s">
        <v>2280</v>
      </c>
      <c r="C2830" s="6">
        <v>654026</v>
      </c>
      <c r="D2830">
        <f t="shared" si="88"/>
        <v>65</v>
      </c>
      <c r="E2830" t="str">
        <f>VLOOKUP(D2830,[1]省代码匹配!B:C,2,FALSE)</f>
        <v>新疆维吾尔自治区</v>
      </c>
      <c r="F2830">
        <f t="shared" si="89"/>
        <v>6540</v>
      </c>
      <c r="G2830" t="str">
        <f>IF(F2830&gt;10000,"省直辖县市",IF(F2830&gt;7000,“港澳台”,VLOOKUP(F2830,[1]地市级代码匹配!C:D,2,FALSE)))</f>
        <v>伊犁哈萨克自治州</v>
      </c>
      <c r="H2830" s="3" t="s">
        <v>2280</v>
      </c>
    </row>
    <row r="2831" spans="1:8" x14ac:dyDescent="0.3">
      <c r="A2831" s="6" t="s">
        <v>2281</v>
      </c>
      <c r="B2831" s="6" t="s">
        <v>2281</v>
      </c>
      <c r="C2831" s="6">
        <v>654027</v>
      </c>
      <c r="D2831">
        <f t="shared" si="88"/>
        <v>65</v>
      </c>
      <c r="E2831" t="str">
        <f>VLOOKUP(D2831,[1]省代码匹配!B:C,2,FALSE)</f>
        <v>新疆维吾尔自治区</v>
      </c>
      <c r="F2831">
        <f t="shared" si="89"/>
        <v>6540</v>
      </c>
      <c r="G2831" t="str">
        <f>IF(F2831&gt;10000,"省直辖县市",IF(F2831&gt;7000,“港澳台”,VLOOKUP(F2831,[1]地市级代码匹配!C:D,2,FALSE)))</f>
        <v>伊犁哈萨克自治州</v>
      </c>
      <c r="H2831" s="3" t="s">
        <v>2281</v>
      </c>
    </row>
    <row r="2832" spans="1:8" x14ac:dyDescent="0.3">
      <c r="A2832" s="6" t="s">
        <v>2282</v>
      </c>
      <c r="B2832" s="6" t="s">
        <v>2282</v>
      </c>
      <c r="C2832" s="6">
        <v>654028</v>
      </c>
      <c r="D2832">
        <f t="shared" si="88"/>
        <v>65</v>
      </c>
      <c r="E2832" t="str">
        <f>VLOOKUP(D2832,[1]省代码匹配!B:C,2,FALSE)</f>
        <v>新疆维吾尔自治区</v>
      </c>
      <c r="F2832">
        <f t="shared" si="89"/>
        <v>6540</v>
      </c>
      <c r="G2832" t="str">
        <f>IF(F2832&gt;10000,"省直辖县市",IF(F2832&gt;7000,“港澳台”,VLOOKUP(F2832,[1]地市级代码匹配!C:D,2,FALSE)))</f>
        <v>伊犁哈萨克自治州</v>
      </c>
      <c r="H2832" s="3" t="s">
        <v>2282</v>
      </c>
    </row>
    <row r="2833" spans="1:8" x14ac:dyDescent="0.3">
      <c r="A2833" s="6" t="s">
        <v>2283</v>
      </c>
      <c r="B2833" s="6" t="s">
        <v>3683</v>
      </c>
      <c r="C2833" s="6">
        <v>654201</v>
      </c>
      <c r="D2833">
        <f t="shared" si="88"/>
        <v>65</v>
      </c>
      <c r="E2833" t="str">
        <f>VLOOKUP(D2833,[1]省代码匹配!B:C,2,FALSE)</f>
        <v>新疆维吾尔自治区</v>
      </c>
      <c r="F2833">
        <f t="shared" si="89"/>
        <v>6542</v>
      </c>
      <c r="G2833" t="str">
        <f>IF(F2833&gt;10000,"省直辖县市",IF(F2833&gt;7000,“港澳台”,VLOOKUP(F2833,[1]地市级代码匹配!C:D,2,FALSE)))</f>
        <v>塔城地区</v>
      </c>
      <c r="H2833" s="3" t="s">
        <v>2283</v>
      </c>
    </row>
    <row r="2834" spans="1:8" x14ac:dyDescent="0.3">
      <c r="A2834" s="6" t="s">
        <v>3029</v>
      </c>
      <c r="B2834" s="6" t="s">
        <v>3684</v>
      </c>
      <c r="C2834" s="6">
        <v>654202</v>
      </c>
      <c r="D2834">
        <f t="shared" si="88"/>
        <v>65</v>
      </c>
      <c r="E2834" t="str">
        <f>VLOOKUP(D2834,[1]省代码匹配!B:C,2,FALSE)</f>
        <v>新疆维吾尔自治区</v>
      </c>
      <c r="F2834">
        <f t="shared" si="89"/>
        <v>6542</v>
      </c>
      <c r="G2834" t="str">
        <f>IF(F2834&gt;10000,"省直辖县市",IF(F2834&gt;7000,“港澳台”,VLOOKUP(F2834,[1]地市级代码匹配!C:D,2,FALSE)))</f>
        <v>塔城地区</v>
      </c>
      <c r="H2834" s="3" t="s">
        <v>3029</v>
      </c>
    </row>
    <row r="2835" spans="1:8" x14ac:dyDescent="0.3">
      <c r="A2835" s="6" t="s">
        <v>2285</v>
      </c>
      <c r="B2835" s="6" t="s">
        <v>2285</v>
      </c>
      <c r="C2835" s="6">
        <v>654221</v>
      </c>
      <c r="D2835">
        <f t="shared" si="88"/>
        <v>65</v>
      </c>
      <c r="E2835" t="str">
        <f>VLOOKUP(D2835,[1]省代码匹配!B:C,2,FALSE)</f>
        <v>新疆维吾尔自治区</v>
      </c>
      <c r="F2835">
        <f t="shared" si="89"/>
        <v>6542</v>
      </c>
      <c r="G2835" t="str">
        <f>IF(F2835&gt;10000,"省直辖县市",IF(F2835&gt;7000,“港澳台”,VLOOKUP(F2835,[1]地市级代码匹配!C:D,2,FALSE)))</f>
        <v>塔城地区</v>
      </c>
      <c r="H2835" s="3" t="s">
        <v>2285</v>
      </c>
    </row>
    <row r="2836" spans="1:8" x14ac:dyDescent="0.3">
      <c r="A2836" s="6" t="s">
        <v>2286</v>
      </c>
      <c r="B2836" s="6" t="s">
        <v>2286</v>
      </c>
      <c r="C2836" s="6">
        <v>654223</v>
      </c>
      <c r="D2836">
        <f t="shared" si="88"/>
        <v>65</v>
      </c>
      <c r="E2836" t="str">
        <f>VLOOKUP(D2836,[1]省代码匹配!B:C,2,FALSE)</f>
        <v>新疆维吾尔自治区</v>
      </c>
      <c r="F2836">
        <f t="shared" si="89"/>
        <v>6542</v>
      </c>
      <c r="G2836" t="str">
        <f>IF(F2836&gt;10000,"省直辖县市",IF(F2836&gt;7000,“港澳台”,VLOOKUP(F2836,[1]地市级代码匹配!C:D,2,FALSE)))</f>
        <v>塔城地区</v>
      </c>
      <c r="H2836" s="3" t="s">
        <v>2286</v>
      </c>
    </row>
    <row r="2837" spans="1:8" x14ac:dyDescent="0.3">
      <c r="A2837" s="6" t="s">
        <v>2287</v>
      </c>
      <c r="B2837" s="6" t="s">
        <v>2287</v>
      </c>
      <c r="C2837" s="6">
        <v>654224</v>
      </c>
      <c r="D2837">
        <f t="shared" si="88"/>
        <v>65</v>
      </c>
      <c r="E2837" t="str">
        <f>VLOOKUP(D2837,[1]省代码匹配!B:C,2,FALSE)</f>
        <v>新疆维吾尔自治区</v>
      </c>
      <c r="F2837">
        <f t="shared" si="89"/>
        <v>6542</v>
      </c>
      <c r="G2837" t="str">
        <f>IF(F2837&gt;10000,"省直辖县市",IF(F2837&gt;7000,“港澳台”,VLOOKUP(F2837,[1]地市级代码匹配!C:D,2,FALSE)))</f>
        <v>塔城地区</v>
      </c>
      <c r="H2837" s="3" t="s">
        <v>2287</v>
      </c>
    </row>
    <row r="2838" spans="1:8" x14ac:dyDescent="0.3">
      <c r="A2838" s="6" t="s">
        <v>2288</v>
      </c>
      <c r="B2838" s="6" t="s">
        <v>2288</v>
      </c>
      <c r="C2838" s="6">
        <v>654225</v>
      </c>
      <c r="D2838">
        <f t="shared" si="88"/>
        <v>65</v>
      </c>
      <c r="E2838" t="str">
        <f>VLOOKUP(D2838,[1]省代码匹配!B:C,2,FALSE)</f>
        <v>新疆维吾尔自治区</v>
      </c>
      <c r="F2838">
        <f t="shared" si="89"/>
        <v>6542</v>
      </c>
      <c r="G2838" t="str">
        <f>IF(F2838&gt;10000,"省直辖县市",IF(F2838&gt;7000,“港澳台”,VLOOKUP(F2838,[1]地市级代码匹配!C:D,2,FALSE)))</f>
        <v>塔城地区</v>
      </c>
      <c r="H2838" s="3" t="s">
        <v>2288</v>
      </c>
    </row>
    <row r="2839" spans="1:8" x14ac:dyDescent="0.3">
      <c r="A2839" s="6" t="s">
        <v>2289</v>
      </c>
      <c r="B2839" s="6" t="s">
        <v>2289</v>
      </c>
      <c r="C2839" s="6">
        <v>654226</v>
      </c>
      <c r="D2839">
        <f t="shared" si="88"/>
        <v>65</v>
      </c>
      <c r="E2839" t="str">
        <f>VLOOKUP(D2839,[1]省代码匹配!B:C,2,FALSE)</f>
        <v>新疆维吾尔自治区</v>
      </c>
      <c r="F2839">
        <f t="shared" si="89"/>
        <v>6542</v>
      </c>
      <c r="G2839" t="str">
        <f>IF(F2839&gt;10000,"省直辖县市",IF(F2839&gt;7000,“港澳台”,VLOOKUP(F2839,[1]地市级代码匹配!C:D,2,FALSE)))</f>
        <v>塔城地区</v>
      </c>
      <c r="H2839" s="3" t="s">
        <v>2289</v>
      </c>
    </row>
    <row r="2840" spans="1:8" x14ac:dyDescent="0.3">
      <c r="A2840" s="6" t="s">
        <v>2290</v>
      </c>
      <c r="B2840" s="6" t="s">
        <v>3685</v>
      </c>
      <c r="C2840" s="6">
        <v>654301</v>
      </c>
      <c r="D2840">
        <f t="shared" si="88"/>
        <v>65</v>
      </c>
      <c r="E2840" t="str">
        <f>VLOOKUP(D2840,[1]省代码匹配!B:C,2,FALSE)</f>
        <v>新疆维吾尔自治区</v>
      </c>
      <c r="F2840">
        <f t="shared" si="89"/>
        <v>6543</v>
      </c>
      <c r="G2840" t="str">
        <f>IF(F2840&gt;10000,"省直辖县市",IF(F2840&gt;7000,“港澳台”,VLOOKUP(F2840,[1]地市级代码匹配!C:D,2,FALSE)))</f>
        <v>阿勒泰地区</v>
      </c>
      <c r="H2840" s="3" t="s">
        <v>2290</v>
      </c>
    </row>
    <row r="2841" spans="1:8" x14ac:dyDescent="0.3">
      <c r="A2841" s="6" t="s">
        <v>2292</v>
      </c>
      <c r="B2841" s="6" t="s">
        <v>2292</v>
      </c>
      <c r="C2841" s="6">
        <v>654321</v>
      </c>
      <c r="D2841">
        <f t="shared" si="88"/>
        <v>65</v>
      </c>
      <c r="E2841" t="str">
        <f>VLOOKUP(D2841,[1]省代码匹配!B:C,2,FALSE)</f>
        <v>新疆维吾尔自治区</v>
      </c>
      <c r="F2841">
        <f t="shared" si="89"/>
        <v>6543</v>
      </c>
      <c r="G2841" t="str">
        <f>IF(F2841&gt;10000,"省直辖县市",IF(F2841&gt;7000,“港澳台”,VLOOKUP(F2841,[1]地市级代码匹配!C:D,2,FALSE)))</f>
        <v>阿勒泰地区</v>
      </c>
      <c r="H2841" s="3" t="s">
        <v>2292</v>
      </c>
    </row>
    <row r="2842" spans="1:8" x14ac:dyDescent="0.3">
      <c r="A2842" s="6" t="s">
        <v>2293</v>
      </c>
      <c r="B2842" s="6" t="s">
        <v>2293</v>
      </c>
      <c r="C2842" s="6">
        <v>654322</v>
      </c>
      <c r="D2842">
        <f t="shared" si="88"/>
        <v>65</v>
      </c>
      <c r="E2842" t="str">
        <f>VLOOKUP(D2842,[1]省代码匹配!B:C,2,FALSE)</f>
        <v>新疆维吾尔自治区</v>
      </c>
      <c r="F2842">
        <f t="shared" si="89"/>
        <v>6543</v>
      </c>
      <c r="G2842" t="str">
        <f>IF(F2842&gt;10000,"省直辖县市",IF(F2842&gt;7000,“港澳台”,VLOOKUP(F2842,[1]地市级代码匹配!C:D,2,FALSE)))</f>
        <v>阿勒泰地区</v>
      </c>
      <c r="H2842" s="3" t="s">
        <v>2293</v>
      </c>
    </row>
    <row r="2843" spans="1:8" x14ac:dyDescent="0.3">
      <c r="A2843" s="6" t="s">
        <v>2294</v>
      </c>
      <c r="B2843" s="6" t="s">
        <v>2294</v>
      </c>
      <c r="C2843" s="6">
        <v>654323</v>
      </c>
      <c r="D2843">
        <f t="shared" si="88"/>
        <v>65</v>
      </c>
      <c r="E2843" t="str">
        <f>VLOOKUP(D2843,[1]省代码匹配!B:C,2,FALSE)</f>
        <v>新疆维吾尔自治区</v>
      </c>
      <c r="F2843">
        <f t="shared" si="89"/>
        <v>6543</v>
      </c>
      <c r="G2843" t="str">
        <f>IF(F2843&gt;10000,"省直辖县市",IF(F2843&gt;7000,“港澳台”,VLOOKUP(F2843,[1]地市级代码匹配!C:D,2,FALSE)))</f>
        <v>阿勒泰地区</v>
      </c>
      <c r="H2843" s="3" t="s">
        <v>2294</v>
      </c>
    </row>
    <row r="2844" spans="1:8" x14ac:dyDescent="0.3">
      <c r="A2844" s="6" t="s">
        <v>2295</v>
      </c>
      <c r="B2844" s="6" t="s">
        <v>2295</v>
      </c>
      <c r="C2844" s="6">
        <v>654324</v>
      </c>
      <c r="D2844">
        <f t="shared" si="88"/>
        <v>65</v>
      </c>
      <c r="E2844" t="str">
        <f>VLOOKUP(D2844,[1]省代码匹配!B:C,2,FALSE)</f>
        <v>新疆维吾尔自治区</v>
      </c>
      <c r="F2844">
        <f t="shared" si="89"/>
        <v>6543</v>
      </c>
      <c r="G2844" t="str">
        <f>IF(F2844&gt;10000,"省直辖县市",IF(F2844&gt;7000,“港澳台”,VLOOKUP(F2844,[1]地市级代码匹配!C:D,2,FALSE)))</f>
        <v>阿勒泰地区</v>
      </c>
      <c r="H2844" s="3" t="s">
        <v>2295</v>
      </c>
    </row>
    <row r="2845" spans="1:8" x14ac:dyDescent="0.3">
      <c r="A2845" s="6" t="s">
        <v>2296</v>
      </c>
      <c r="B2845" s="6" t="s">
        <v>2296</v>
      </c>
      <c r="C2845" s="6">
        <v>654325</v>
      </c>
      <c r="D2845">
        <f t="shared" si="88"/>
        <v>65</v>
      </c>
      <c r="E2845" t="str">
        <f>VLOOKUP(D2845,[1]省代码匹配!B:C,2,FALSE)</f>
        <v>新疆维吾尔自治区</v>
      </c>
      <c r="F2845">
        <f t="shared" si="89"/>
        <v>6543</v>
      </c>
      <c r="G2845" t="str">
        <f>IF(F2845&gt;10000,"省直辖县市",IF(F2845&gt;7000,“港澳台”,VLOOKUP(F2845,[1]地市级代码匹配!C:D,2,FALSE)))</f>
        <v>阿勒泰地区</v>
      </c>
      <c r="H2845" s="3" t="s">
        <v>2296</v>
      </c>
    </row>
    <row r="2846" spans="1:8" x14ac:dyDescent="0.3">
      <c r="A2846" s="6" t="s">
        <v>2297</v>
      </c>
      <c r="B2846" s="6" t="s">
        <v>2297</v>
      </c>
      <c r="C2846" s="6">
        <v>654326</v>
      </c>
      <c r="D2846">
        <f t="shared" si="88"/>
        <v>65</v>
      </c>
      <c r="E2846" t="str">
        <f>VLOOKUP(D2846,[1]省代码匹配!B:C,2,FALSE)</f>
        <v>新疆维吾尔自治区</v>
      </c>
      <c r="F2846">
        <f t="shared" si="89"/>
        <v>6543</v>
      </c>
      <c r="G2846" t="str">
        <f>IF(F2846&gt;10000,"省直辖县市",IF(F2846&gt;7000,“港澳台”,VLOOKUP(F2846,[1]地市级代码匹配!C:D,2,FALSE)))</f>
        <v>阿勒泰地区</v>
      </c>
      <c r="H2846" s="3" t="s">
        <v>2297</v>
      </c>
    </row>
    <row r="2847" spans="1:8" x14ac:dyDescent="0.3">
      <c r="A2847" s="6" t="s">
        <v>3030</v>
      </c>
      <c r="B2847" s="6" t="s">
        <v>3686</v>
      </c>
      <c r="C2847" s="6">
        <v>659001</v>
      </c>
      <c r="D2847">
        <f t="shared" si="88"/>
        <v>65</v>
      </c>
      <c r="E2847" t="str">
        <f>VLOOKUP(D2847,[1]省代码匹配!B:C,2,FALSE)</f>
        <v>新疆维吾尔自治区</v>
      </c>
      <c r="F2847">
        <f t="shared" si="89"/>
        <v>659001</v>
      </c>
      <c r="G2847" t="str">
        <f>IF(F2847&gt;10000,"省直辖县市",IF(F2847&gt;7000,“港澳台”,VLOOKUP(F2847,[1]地市级代码匹配!C:D,2,FALSE)))</f>
        <v>省直辖县市</v>
      </c>
      <c r="H2847" s="3" t="s">
        <v>3030</v>
      </c>
    </row>
    <row r="2848" spans="1:8" x14ac:dyDescent="0.3">
      <c r="A2848" s="6" t="s">
        <v>3031</v>
      </c>
      <c r="B2848" s="6" t="s">
        <v>3687</v>
      </c>
      <c r="C2848" s="6">
        <v>659002</v>
      </c>
      <c r="D2848">
        <f t="shared" si="88"/>
        <v>65</v>
      </c>
      <c r="E2848" t="str">
        <f>VLOOKUP(D2848,[1]省代码匹配!B:C,2,FALSE)</f>
        <v>新疆维吾尔自治区</v>
      </c>
      <c r="F2848">
        <f t="shared" si="89"/>
        <v>659002</v>
      </c>
      <c r="G2848" t="str">
        <f>IF(F2848&gt;10000,"省直辖县市",IF(F2848&gt;7000,“港澳台”,VLOOKUP(F2848,[1]地市级代码匹配!C:D,2,FALSE)))</f>
        <v>省直辖县市</v>
      </c>
      <c r="H2848" s="3" t="s">
        <v>3031</v>
      </c>
    </row>
    <row r="2849" spans="1:8" x14ac:dyDescent="0.3">
      <c r="A2849" s="6" t="s">
        <v>3032</v>
      </c>
      <c r="B2849" s="6" t="s">
        <v>3688</v>
      </c>
      <c r="C2849" s="6">
        <v>659003</v>
      </c>
      <c r="D2849">
        <f t="shared" si="88"/>
        <v>65</v>
      </c>
      <c r="E2849" t="str">
        <f>VLOOKUP(D2849,[1]省代码匹配!B:C,2,FALSE)</f>
        <v>新疆维吾尔自治区</v>
      </c>
      <c r="F2849">
        <f t="shared" si="89"/>
        <v>659003</v>
      </c>
      <c r="G2849" t="str">
        <f>IF(F2849&gt;10000,"省直辖县市",IF(F2849&gt;7000,“港澳台”,VLOOKUP(F2849,[1]地市级代码匹配!C:D,2,FALSE)))</f>
        <v>省直辖县市</v>
      </c>
      <c r="H2849" s="3" t="s">
        <v>3032</v>
      </c>
    </row>
    <row r="2850" spans="1:8" x14ac:dyDescent="0.3">
      <c r="A2850" s="6" t="s">
        <v>3033</v>
      </c>
      <c r="B2850" s="6" t="s">
        <v>3689</v>
      </c>
      <c r="C2850" s="6">
        <v>659004</v>
      </c>
      <c r="D2850">
        <f t="shared" si="88"/>
        <v>65</v>
      </c>
      <c r="E2850" t="str">
        <f>VLOOKUP(D2850,[1]省代码匹配!B:C,2,FALSE)</f>
        <v>新疆维吾尔自治区</v>
      </c>
      <c r="F2850">
        <f t="shared" si="89"/>
        <v>659004</v>
      </c>
      <c r="G2850" t="str">
        <f>IF(F2850&gt;10000,"省直辖县市",IF(F2850&gt;7000,“港澳台”,VLOOKUP(F2850,[1]地市级代码匹配!C:D,2,FALSE)))</f>
        <v>省直辖县市</v>
      </c>
      <c r="H2850" s="3" t="s">
        <v>3033</v>
      </c>
    </row>
    <row r="2851" spans="1:8" x14ac:dyDescent="0.3">
      <c r="B2851" s="3"/>
    </row>
    <row r="2852" spans="1:8" x14ac:dyDescent="0.3">
      <c r="B2852" s="3"/>
    </row>
    <row r="2853" spans="1:8" x14ac:dyDescent="0.3">
      <c r="B2853" s="3"/>
    </row>
    <row r="2854" spans="1:8" x14ac:dyDescent="0.3">
      <c r="B2854" s="3"/>
    </row>
    <row r="2855" spans="1:8" x14ac:dyDescent="0.3">
      <c r="B285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2019-01-19T06:07:56Z</dcterms:modified>
</cp:coreProperties>
</file>