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lu/Desktop/Telling stories with Data/"/>
    </mc:Choice>
  </mc:AlternateContent>
  <xr:revisionPtr revIDLastSave="0" documentId="8_{CD871483-FF3A-3740-80D0-D45535D126AB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panel a" sheetId="11" r:id="rId1"/>
    <sheet name="panel b" sheetId="1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<sst xmlns="http://schemas.openxmlformats.org/spreadsheetml/2006/main" count="42" uniqueCount="42">
  <si>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January 1, 2018</t>
  </si>
  <si>
    <t>China's tariff on US exports</t>
  </si>
  <si>
    <t>US tariff on Chinese exports</t>
  </si>
  <si>
    <t>February 7, 2018
US Section 201 tariffs on solar panels and washing machines</t>
  </si>
  <si>
    <t>March 23, 2018
US Section 232 tariffs on steel and aluminum</t>
  </si>
  <si>
    <t>April 2, 2018
China's retaliation to US Section 232 tariffs</t>
  </si>
  <si>
    <t>July 6, 2018
US Section 301 tariffs ($34 billion) and China's retaliation ($34 billion)</t>
  </si>
  <si>
    <t>September 24, 2018
US Section 301 tariffs ($200 billion) and China's retaliation ($60 billion)</t>
  </si>
  <si>
    <t>September 1, 2019
US Section 301 tariffs (15% on subset of $300 billion) and China's retaliation on some US products (subset of $75 billion)</t>
  </si>
  <si>
    <t>May 1, 2018
China's MFN tariff cut on pharmeceuticals</t>
  </si>
  <si>
    <t>July 1, 2018
China's MFN tariff cut on consumer goods, autos, and ITA products</t>
  </si>
  <si>
    <t>November 1, 2018
China's MFN tariff cut on industry goods</t>
  </si>
  <si>
    <t>January 1, 2019
China suspends retaliation against US auto and parts (Section 301)
and reduces MFN tariff rates for 2019</t>
  </si>
  <si>
    <t>Notes: Trade-weighted average tariffs computed from product-level tariff and trade data, weighted by US exports to the world and China's exports to the world in 2017.</t>
  </si>
  <si>
    <t>Source: Constructed by the author with data from Trade Map and Market Access Map (International Trade Centre, marketanalysis.intracen.org), and China's Ministry of Finance's announcements, and USTR announcements</t>
  </si>
  <si>
    <t>February 14, 2020
US Section 301 tariffs imposed on Sep 1 (subset of $300 billion) cut to 7.5% and China's retalitory tariff cut on subset of $75 billion list</t>
  </si>
  <si>
    <t>August 23, 2018
US Section 301 tariffs ($16 billion) and China's retaliation ($16 billion)</t>
  </si>
  <si>
    <t>July 1, 2019
China's MFN tariff cut on ITA products</t>
  </si>
  <si>
    <t>July 1, 2020
China's MFN tariff cut on ITA products</t>
  </si>
  <si>
    <t>February 08, 2020
US Section 232 tariffs extension on derivative alumnimum and steel products</t>
  </si>
  <si>
    <t>February 7, 2020
US Section 201 tariffs reduced on solar panels and washing machines in year 3 of policy</t>
  </si>
  <si>
    <t>Mar 23 2018</t>
  </si>
  <si>
    <t>Jul 6 2018</t>
  </si>
  <si>
    <t>Aug 23 2018</t>
  </si>
  <si>
    <t>Sep 24 2018</t>
  </si>
  <si>
    <t>Sep 1 2019</t>
  </si>
  <si>
    <t>Feb 7 2020</t>
  </si>
  <si>
    <t>Feb 8 2020</t>
  </si>
  <si>
    <t>Feb 14 2020</t>
  </si>
  <si>
    <t>Jul 1 2019</t>
  </si>
  <si>
    <t>Jan 1 2021</t>
  </si>
  <si>
    <t>China's tariff on ROW exports</t>
  </si>
  <si>
    <t>US tariff on ROW exports</t>
  </si>
  <si>
    <t>January 1, 2021
China reduces MFN tariff rates for 2021, and US tariff reductions on Japan for 2021</t>
  </si>
  <si>
    <t>January 1, 2020
China reduces MFN tariff rates for 2020, and US tariff reductions on Japan for 2021</t>
  </si>
  <si>
    <t>Jun 1 2019</t>
  </si>
  <si>
    <t>February 7, 2019
US Section 201 tariffs reduced on solar panels and washing machines in year 2 of policy</t>
  </si>
  <si>
    <t>Jun 1, 2019 US Section 301 tariffs on $200 billion increased from 10% to 25% and
China's realiation on some US products (subset of $60 billion)</t>
  </si>
  <si>
    <t>US imp from China-Coverage by Trump tariffs</t>
  </si>
  <si>
    <t>China's im from US-Coverage by reta tariffs</t>
  </si>
  <si>
    <t>Feb 7 2018</t>
  </si>
  <si>
    <t>Feb 7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</si>
</sst>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0.0"/>
    <numFmt numFmtId="177" formatCode="[$-409]mmm\ d\ yyyy;@"/>
    <numFmt numFmtId="178" formatCode="0.00000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1"/>
      <color theme="1"/>
      <name val="等线"/>
      <family val="2"/>
      <scheme val="minor"/>
    </font>
    <font>
      <sz val="10"/>
      <name val="Arial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76" fontId="0" fillId="0" borderId="0" xfId="0" applyNumberFormat="1"/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77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/>
    <xf numFmtId="0" fontId="3" fillId="0" borderId="0" xfId="0" applyFont="1" applyAlignment="1">
      <alignment horizontal="right" indent="1"/>
    </xf>
    <xf numFmtId="176" fontId="0" fillId="0" borderId="0" xfId="4" applyNumberFormat="1" applyFont="1"/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78" fontId="0" fillId="0" borderId="0" xfId="0" applyNumberFormat="1"/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76" fontId="6" fillId="0" borderId="0" xfId="0" applyNumberFormat="1" applyFont="1"/>
    <xf numFmtId="176" fontId="6" fillId="0" borderId="0" xfId="4" applyNumberFormat="1" applyFont="1"/>
    <xf numFmtId="2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</cellXfs>
  <cellStyles count="5">
    <cellStyle name="Comma" xfId="4" builtinId="3"/>
    <cellStyle name="Normal" xfId="0" builtinId="0"/>
    <cellStyle name="Normal 2" xfId="2" xr:uid="{00000000-0005-0000-0000-000000000000}"/>
    <cellStyle name="Normal 3" xfId="1" xr:uid="{00000000-0005-0000-0000-000001000000}"/>
    <cellStyle name="Normal 4" xfId="3" xr:uid="{00000000-0005-0000-0000-000002000000}"/>
  </cellStyles>
  <dxfs count="0"/>
  <tableStyles count="0" defaultTableStyle="TableStyleMedium2" defaultPivotStyle="PivotStyleLight16"/>
  <colors>
    <mruColors>
      <color rgb="FFC966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2830263241114383E-2"/>
          <c:y val="8.8362647723941617E-2"/>
          <c:w val="0.92793182649579309"/>
          <c:h val="0.72308596229392896"/>
        </c:manualLayout>
      </c:layout>
      <c:lineChart>
        <c:grouping val="standard"/>
        <c:varyColors val="0"/>
        <c:ser>
          <c:idx val="0"/>
          <c:order val="0"/>
          <c:tx>
            <c:strRef>
              <c:f>'panel a'!$A$2</c:f>
              <c:strCache>
                <c:ptCount val="1"/>
                <c:pt idx="0">
                  <c:v>China's tariff on US exports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a'!$B$1:$V$1</c:f>
              <c:strCache>
                <c:ptCount val="21"/>
                <c:pt idx="0">
                  <c:v>January 1, 2018</c:v>
                </c:pt>
                <c:pt idx="1">
                  <c:v>February 7, 2018
US Section 201 tariffs on solar panels and washing machines</c:v>
                </c:pt>
                <c:pt idx="2">
                  <c:v>March 23, 2018
US Section 232 tariffs on steel and aluminum</c:v>
                </c:pt>
                <c:pt idx="3">
                  <c:v>April 2, 2018
China's retaliation to US Section 232 tariffs</c:v>
                </c:pt>
                <c:pt idx="4">
                  <c:v>May 1, 2018
China's MFN tariff cut on pharmeceuticals</c:v>
                </c:pt>
                <c:pt idx="5">
                  <c:v>July 1, 2018
China's MFN tariff cut on consumer goods, autos, and ITA products</c:v>
                </c:pt>
                <c:pt idx="6">
                  <c:v>July 6, 2018
US Section 301 tariffs ($34 billion) and China's retaliation ($34 billion)</c:v>
                </c:pt>
                <c:pt idx="7">
                  <c:v>August 23, 2018
US Section 301 tariffs ($16 billion) and China's retaliation ($16 billion)</c:v>
                </c:pt>
                <c:pt idx="8">
                  <c:v>September 24, 2018
US Section 301 tariffs ($200 billion) and China's retaliation ($60 billion)</c:v>
                </c:pt>
                <c:pt idx="9">
                  <c:v>November 1, 2018
China's MFN tariff cut on industry goods</c:v>
                </c:pt>
                <c:pt idx="10">
                  <c:v>January 1, 2019
China suspends retaliation against US auto and parts (Section 301)
and reduces MFN tariff rates for 2019</c:v>
                </c:pt>
                <c:pt idx="11">
                  <c:v>February 7, 2019
US Section 201 tariffs reduced on solar panels and washing machines in year 2 of policy</c:v>
                </c:pt>
                <c:pt idx="12">
                  <c:v>Jun 1, 2019 US Section 301 tariffs on $200 billion increased from 10% to 25% and
China's realiation on some US products (subset of $60 billion)</c:v>
                </c:pt>
                <c:pt idx="13">
                  <c:v>July 1, 2019
China's MFN tariff cut on ITA products</c:v>
                </c:pt>
                <c:pt idx="14">
                  <c:v>September 1, 2019
US Section 301 tariffs (15% on subset of $300 billion) and China's retaliation on some US products (subset of $75 billion)</c:v>
                </c:pt>
                <c:pt idx="15">
                  <c:v>January 1, 2020
China reduces MFN tariff rates for 2020, and US tariff reductions on Japan for 2021</c:v>
                </c:pt>
                <c:pt idx="16">
                  <c:v>February 7, 2020
US Section 201 tariffs reduced on solar panels and washing machines in year 3 of policy</c:v>
                </c:pt>
                <c:pt idx="17">
                  <c:v>February 08, 2020
US Section 232 tariffs extension on derivative alumnimum and steel products</c:v>
                </c:pt>
                <c:pt idx="18">
                  <c:v>February 14, 2020
US Section 301 tariffs imposed on Sep 1 (subset of $300 billion) cut to 7.5% and China's retalitory tariff cut on subset of $75 billion list</c:v>
                </c:pt>
                <c:pt idx="19">
                  <c:v>July 1, 2020
China's MFN tariff cut on ITA products</c:v>
                </c:pt>
                <c:pt idx="20">
                  <c:v>January 1, 2021
China reduces MFN tariff rates for 2021, and US tariff reductions on Japan for 2021</c:v>
                </c:pt>
              </c:strCache>
            </c:strRef>
          </c:cat>
          <c:val>
            <c:numRef>
              <c:f>'panel a'!$B$2:$V$2</c:f>
              <c:numCache>
                <c:formatCode>0.0</c:formatCode>
                <c:ptCount val="21"/>
                <c:pt idx="0">
                  <c:v>7.9934209999999997</c:v>
                </c:pt>
                <c:pt idx="1">
                  <c:v>7.9934209999999997</c:v>
                </c:pt>
                <c:pt idx="2">
                  <c:v>7.9934209999999997</c:v>
                </c:pt>
                <c:pt idx="3">
                  <c:v>8.3700545904808745</c:v>
                </c:pt>
                <c:pt idx="4">
                  <c:v>8.3461447698174531</c:v>
                </c:pt>
                <c:pt idx="5">
                  <c:v>7.2301500698174532</c:v>
                </c:pt>
                <c:pt idx="6">
                  <c:v>10.116764410852568</c:v>
                </c:pt>
                <c:pt idx="7">
                  <c:v>14.362791010852568</c:v>
                </c:pt>
                <c:pt idx="8">
                  <c:v>18.329269710852568</c:v>
                </c:pt>
                <c:pt idx="9">
                  <c:v>18.148664576679558</c:v>
                </c:pt>
                <c:pt idx="10">
                  <c:v>16.496002000000001</c:v>
                </c:pt>
                <c:pt idx="11">
                  <c:v>16.496002000000001</c:v>
                </c:pt>
                <c:pt idx="12">
                  <c:v>20.682107000000002</c:v>
                </c:pt>
                <c:pt idx="13">
                  <c:v>20.682079999999999</c:v>
                </c:pt>
                <c:pt idx="14">
                  <c:v>21.831040000000002</c:v>
                </c:pt>
                <c:pt idx="15">
                  <c:v>21.814530000000001</c:v>
                </c:pt>
                <c:pt idx="16">
                  <c:v>21.814530000000001</c:v>
                </c:pt>
                <c:pt idx="17">
                  <c:v>21.814530000000001</c:v>
                </c:pt>
                <c:pt idx="18">
                  <c:v>21.24004</c:v>
                </c:pt>
                <c:pt idx="19">
                  <c:v>21.213750000000001</c:v>
                </c:pt>
                <c:pt idx="20">
                  <c:v>20.74466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C-4D51-AF5F-DF4FE5270892}"/>
            </c:ext>
          </c:extLst>
        </c:ser>
        <c:ser>
          <c:idx val="1"/>
          <c:order val="1"/>
          <c:tx>
            <c:strRef>
              <c:f>'panel a'!$A$3</c:f>
              <c:strCache>
                <c:ptCount val="1"/>
                <c:pt idx="0">
                  <c:v>US tariff on Chinese exports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a'!$B$1:$V$1</c:f>
              <c:strCache>
                <c:ptCount val="21"/>
                <c:pt idx="0">
                  <c:v>January 1, 2018</c:v>
                </c:pt>
                <c:pt idx="1">
                  <c:v>February 7, 2018
US Section 201 tariffs on solar panels and washing machines</c:v>
                </c:pt>
                <c:pt idx="2">
                  <c:v>March 23, 2018
US Section 232 tariffs on steel and aluminum</c:v>
                </c:pt>
                <c:pt idx="3">
                  <c:v>April 2, 2018
China's retaliation to US Section 232 tariffs</c:v>
                </c:pt>
                <c:pt idx="4">
                  <c:v>May 1, 2018
China's MFN tariff cut on pharmeceuticals</c:v>
                </c:pt>
                <c:pt idx="5">
                  <c:v>July 1, 2018
China's MFN tariff cut on consumer goods, autos, and ITA products</c:v>
                </c:pt>
                <c:pt idx="6">
                  <c:v>July 6, 2018
US Section 301 tariffs ($34 billion) and China's retaliation ($34 billion)</c:v>
                </c:pt>
                <c:pt idx="7">
                  <c:v>August 23, 2018
US Section 301 tariffs ($16 billion) and China's retaliation ($16 billion)</c:v>
                </c:pt>
                <c:pt idx="8">
                  <c:v>September 24, 2018
US Section 301 tariffs ($200 billion) and China's retaliation ($60 billion)</c:v>
                </c:pt>
                <c:pt idx="9">
                  <c:v>November 1, 2018
China's MFN tariff cut on industry goods</c:v>
                </c:pt>
                <c:pt idx="10">
                  <c:v>January 1, 2019
China suspends retaliation against US auto and parts (Section 301)
and reduces MFN tariff rates for 2019</c:v>
                </c:pt>
                <c:pt idx="11">
                  <c:v>February 7, 2019
US Section 201 tariffs reduced on solar panels and washing machines in year 2 of policy</c:v>
                </c:pt>
                <c:pt idx="12">
                  <c:v>Jun 1, 2019 US Section 301 tariffs on $200 billion increased from 10% to 25% and
China's realiation on some US products (subset of $60 billion)</c:v>
                </c:pt>
                <c:pt idx="13">
                  <c:v>July 1, 2019
China's MFN tariff cut on ITA products</c:v>
                </c:pt>
                <c:pt idx="14">
                  <c:v>September 1, 2019
US Section 301 tariffs (15% on subset of $300 billion) and China's retaliation on some US products (subset of $75 billion)</c:v>
                </c:pt>
                <c:pt idx="15">
                  <c:v>January 1, 2020
China reduces MFN tariff rates for 2020, and US tariff reductions on Japan for 2021</c:v>
                </c:pt>
                <c:pt idx="16">
                  <c:v>February 7, 2020
US Section 201 tariffs reduced on solar panels and washing machines in year 3 of policy</c:v>
                </c:pt>
                <c:pt idx="17">
                  <c:v>February 08, 2020
US Section 232 tariffs extension on derivative alumnimum and steel products</c:v>
                </c:pt>
                <c:pt idx="18">
                  <c:v>February 14, 2020
US Section 301 tariffs imposed on Sep 1 (subset of $300 billion) cut to 7.5% and China's retalitory tariff cut on subset of $75 billion list</c:v>
                </c:pt>
                <c:pt idx="19">
                  <c:v>July 1, 2020
China's MFN tariff cut on ITA products</c:v>
                </c:pt>
                <c:pt idx="20">
                  <c:v>January 1, 2021
China reduces MFN tariff rates for 2021, and US tariff reductions on Japan for 2021</c:v>
                </c:pt>
              </c:strCache>
            </c:strRef>
          </c:cat>
          <c:val>
            <c:numRef>
              <c:f>'panel a'!$B$3:$V$3</c:f>
              <c:numCache>
                <c:formatCode>0.0</c:formatCode>
                <c:ptCount val="21"/>
                <c:pt idx="0">
                  <c:v>3.0915339999999998</c:v>
                </c:pt>
                <c:pt idx="1">
                  <c:v>3.1776800000000001</c:v>
                </c:pt>
                <c:pt idx="2">
                  <c:v>3.7969300000000001</c:v>
                </c:pt>
                <c:pt idx="3">
                  <c:v>3.7969300000000001</c:v>
                </c:pt>
                <c:pt idx="4">
                  <c:v>3.7969300000000001</c:v>
                </c:pt>
                <c:pt idx="5">
                  <c:v>3.7969300000000001</c:v>
                </c:pt>
                <c:pt idx="6">
                  <c:v>6.668647</c:v>
                </c:pt>
                <c:pt idx="7">
                  <c:v>8.2375670000000003</c:v>
                </c:pt>
                <c:pt idx="8">
                  <c:v>11.97696</c:v>
                </c:pt>
                <c:pt idx="9">
                  <c:v>11.97696</c:v>
                </c:pt>
                <c:pt idx="10">
                  <c:v>11.97696</c:v>
                </c:pt>
                <c:pt idx="11">
                  <c:v>11.963900000000001</c:v>
                </c:pt>
                <c:pt idx="12">
                  <c:v>17.572990000000001</c:v>
                </c:pt>
                <c:pt idx="13">
                  <c:v>17.572990000000001</c:v>
                </c:pt>
                <c:pt idx="14">
                  <c:v>21.031870000000001</c:v>
                </c:pt>
                <c:pt idx="15">
                  <c:v>21.031870000000001</c:v>
                </c:pt>
                <c:pt idx="16">
                  <c:v>21.018750000000001</c:v>
                </c:pt>
                <c:pt idx="17">
                  <c:v>21.03941</c:v>
                </c:pt>
                <c:pt idx="18">
                  <c:v>19.309979999999999</c:v>
                </c:pt>
                <c:pt idx="19">
                  <c:v>19.309979999999999</c:v>
                </c:pt>
                <c:pt idx="20">
                  <c:v>19.309979999999999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C-4D51-AF5F-DF4FE5270892}"/>
            </c:ext>
          </c:extLst>
        </c:ser>
        <c:ser>
          <c:idx val="2"/>
          <c:order val="2"/>
          <c:tx>
            <c:strRef>
              <c:f>'panel a'!$A$4</c:f>
              <c:strCache>
                <c:ptCount val="1"/>
                <c:pt idx="0">
                  <c:v>China's tariff on ROW exports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a'!$B$1:$V$1</c:f>
              <c:strCache>
                <c:ptCount val="21"/>
                <c:pt idx="0">
                  <c:v>January 1, 2018</c:v>
                </c:pt>
                <c:pt idx="1">
                  <c:v>February 7, 2018
US Section 201 tariffs on solar panels and washing machines</c:v>
                </c:pt>
                <c:pt idx="2">
                  <c:v>March 23, 2018
US Section 232 tariffs on steel and aluminum</c:v>
                </c:pt>
                <c:pt idx="3">
                  <c:v>April 2, 2018
China's retaliation to US Section 232 tariffs</c:v>
                </c:pt>
                <c:pt idx="4">
                  <c:v>May 1, 2018
China's MFN tariff cut on pharmeceuticals</c:v>
                </c:pt>
                <c:pt idx="5">
                  <c:v>July 1, 2018
China's MFN tariff cut on consumer goods, autos, and ITA products</c:v>
                </c:pt>
                <c:pt idx="6">
                  <c:v>July 6, 2018
US Section 301 tariffs ($34 billion) and China's retaliation ($34 billion)</c:v>
                </c:pt>
                <c:pt idx="7">
                  <c:v>August 23, 2018
US Section 301 tariffs ($16 billion) and China's retaliation ($16 billion)</c:v>
                </c:pt>
                <c:pt idx="8">
                  <c:v>September 24, 2018
US Section 301 tariffs ($200 billion) and China's retaliation ($60 billion)</c:v>
                </c:pt>
                <c:pt idx="9">
                  <c:v>November 1, 2018
China's MFN tariff cut on industry goods</c:v>
                </c:pt>
                <c:pt idx="10">
                  <c:v>January 1, 2019
China suspends retaliation against US auto and parts (Section 301)
and reduces MFN tariff rates for 2019</c:v>
                </c:pt>
                <c:pt idx="11">
                  <c:v>February 7, 2019
US Section 201 tariffs reduced on solar panels and washing machines in year 2 of policy</c:v>
                </c:pt>
                <c:pt idx="12">
                  <c:v>Jun 1, 2019 US Section 301 tariffs on $200 billion increased from 10% to 25% and
China's realiation on some US products (subset of $60 billion)</c:v>
                </c:pt>
                <c:pt idx="13">
                  <c:v>July 1, 2019
China's MFN tariff cut on ITA products</c:v>
                </c:pt>
                <c:pt idx="14">
                  <c:v>September 1, 2019
US Section 301 tariffs (15% on subset of $300 billion) and China's retaliation on some US products (subset of $75 billion)</c:v>
                </c:pt>
                <c:pt idx="15">
                  <c:v>January 1, 2020
China reduces MFN tariff rates for 2020, and US tariff reductions on Japan for 2021</c:v>
                </c:pt>
                <c:pt idx="16">
                  <c:v>February 7, 2020
US Section 201 tariffs reduced on solar panels and washing machines in year 3 of policy</c:v>
                </c:pt>
                <c:pt idx="17">
                  <c:v>February 08, 2020
US Section 232 tariffs extension on derivative alumnimum and steel products</c:v>
                </c:pt>
                <c:pt idx="18">
                  <c:v>February 14, 2020
US Section 301 tariffs imposed on Sep 1 (subset of $300 billion) cut to 7.5% and China's retalitory tariff cut on subset of $75 billion list</c:v>
                </c:pt>
                <c:pt idx="19">
                  <c:v>July 1, 2020
China's MFN tariff cut on ITA products</c:v>
                </c:pt>
                <c:pt idx="20">
                  <c:v>January 1, 2021
China reduces MFN tariff rates for 2021, and US tariff reductions on Japan for 2021</c:v>
                </c:pt>
              </c:strCache>
            </c:strRef>
          </c:cat>
          <c:val>
            <c:numRef>
              <c:f>'panel a'!$B$4:$V$4</c:f>
              <c:numCache>
                <c:formatCode>0.0</c:formatCode>
                <c:ptCount val="21"/>
                <c:pt idx="0">
                  <c:v>7.9934209999999997</c:v>
                </c:pt>
                <c:pt idx="1">
                  <c:v>7.9934209999999997</c:v>
                </c:pt>
                <c:pt idx="2">
                  <c:v>7.9934209999999997</c:v>
                </c:pt>
                <c:pt idx="3">
                  <c:v>7.9934209999999997</c:v>
                </c:pt>
                <c:pt idx="4">
                  <c:v>7.9695219000000002</c:v>
                </c:pt>
                <c:pt idx="5">
                  <c:v>6.8535272000000003</c:v>
                </c:pt>
                <c:pt idx="6">
                  <c:v>6.8535272000000003</c:v>
                </c:pt>
                <c:pt idx="7">
                  <c:v>6.8535272000000003</c:v>
                </c:pt>
                <c:pt idx="8">
                  <c:v>6.8535272000000003</c:v>
                </c:pt>
                <c:pt idx="9">
                  <c:v>6.6715090000000004</c:v>
                </c:pt>
                <c:pt idx="10">
                  <c:v>6.6673929999999997</c:v>
                </c:pt>
                <c:pt idx="11">
                  <c:v>6.6673929999999997</c:v>
                </c:pt>
                <c:pt idx="12">
                  <c:v>6.6673929999999997</c:v>
                </c:pt>
                <c:pt idx="13">
                  <c:v>6.6268070000000003</c:v>
                </c:pt>
                <c:pt idx="14">
                  <c:v>6.6268070000000003</c:v>
                </c:pt>
                <c:pt idx="15">
                  <c:v>6.6102933000000004</c:v>
                </c:pt>
                <c:pt idx="16">
                  <c:v>6.6102933000000004</c:v>
                </c:pt>
                <c:pt idx="17">
                  <c:v>6.6102933000000004</c:v>
                </c:pt>
                <c:pt idx="18">
                  <c:v>6.6102933000000004</c:v>
                </c:pt>
                <c:pt idx="19">
                  <c:v>6.5839952999999998</c:v>
                </c:pt>
                <c:pt idx="20">
                  <c:v>6.1149117000000004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C-4D51-AF5F-DF4FE5270892}"/>
            </c:ext>
          </c:extLst>
        </c:ser>
        <c:ser>
          <c:idx val="3"/>
          <c:order val="3"/>
          <c:tx>
            <c:strRef>
              <c:f>'panel a'!$A$5</c:f>
              <c:strCache>
                <c:ptCount val="1"/>
                <c:pt idx="0">
                  <c:v>US tariff on ROW exports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a'!$B$1:$V$1</c:f>
              <c:strCache>
                <c:ptCount val="21"/>
                <c:pt idx="0">
                  <c:v>January 1, 2018</c:v>
                </c:pt>
                <c:pt idx="1">
                  <c:v>February 7, 2018
US Section 201 tariffs on solar panels and washing machines</c:v>
                </c:pt>
                <c:pt idx="2">
                  <c:v>March 23, 2018
US Section 232 tariffs on steel and aluminum</c:v>
                </c:pt>
                <c:pt idx="3">
                  <c:v>April 2, 2018
China's retaliation to US Section 232 tariffs</c:v>
                </c:pt>
                <c:pt idx="4">
                  <c:v>May 1, 2018
China's MFN tariff cut on pharmeceuticals</c:v>
                </c:pt>
                <c:pt idx="5">
                  <c:v>July 1, 2018
China's MFN tariff cut on consumer goods, autos, and ITA products</c:v>
                </c:pt>
                <c:pt idx="6">
                  <c:v>July 6, 2018
US Section 301 tariffs ($34 billion) and China's retaliation ($34 billion)</c:v>
                </c:pt>
                <c:pt idx="7">
                  <c:v>August 23, 2018
US Section 301 tariffs ($16 billion) and China's retaliation ($16 billion)</c:v>
                </c:pt>
                <c:pt idx="8">
                  <c:v>September 24, 2018
US Section 301 tariffs ($200 billion) and China's retaliation ($60 billion)</c:v>
                </c:pt>
                <c:pt idx="9">
                  <c:v>November 1, 2018
China's MFN tariff cut on industry goods</c:v>
                </c:pt>
                <c:pt idx="10">
                  <c:v>January 1, 2019
China suspends retaliation against US auto and parts (Section 301)
and reduces MFN tariff rates for 2019</c:v>
                </c:pt>
                <c:pt idx="11">
                  <c:v>February 7, 2019
US Section 201 tariffs reduced on solar panels and washing machines in year 2 of policy</c:v>
                </c:pt>
                <c:pt idx="12">
                  <c:v>Jun 1, 2019 US Section 301 tariffs on $200 billion increased from 10% to 25% and
China's realiation on some US products (subset of $60 billion)</c:v>
                </c:pt>
                <c:pt idx="13">
                  <c:v>July 1, 2019
China's MFN tariff cut on ITA products</c:v>
                </c:pt>
                <c:pt idx="14">
                  <c:v>September 1, 2019
US Section 301 tariffs (15% on subset of $300 billion) and China's retaliation on some US products (subset of $75 billion)</c:v>
                </c:pt>
                <c:pt idx="15">
                  <c:v>January 1, 2020
China reduces MFN tariff rates for 2020, and US tariff reductions on Japan for 2021</c:v>
                </c:pt>
                <c:pt idx="16">
                  <c:v>February 7, 2020
US Section 201 tariffs reduced on solar panels and washing machines in year 3 of policy</c:v>
                </c:pt>
                <c:pt idx="17">
                  <c:v>February 08, 2020
US Section 232 tariffs extension on derivative alumnimum and steel products</c:v>
                </c:pt>
                <c:pt idx="18">
                  <c:v>February 14, 2020
US Section 301 tariffs imposed on Sep 1 (subset of $300 billion) cut to 7.5% and China's retalitory tariff cut on subset of $75 billion list</c:v>
                </c:pt>
                <c:pt idx="19">
                  <c:v>July 1, 2020
China's MFN tariff cut on ITA products</c:v>
                </c:pt>
                <c:pt idx="20">
                  <c:v>January 1, 2021
China reduces MFN tariff rates for 2021, and US tariff reductions on Japan for 2021</c:v>
                </c:pt>
              </c:strCache>
            </c:strRef>
          </c:cat>
          <c:val>
            <c:numRef>
              <c:f>'panel a'!$B$5:$V$5</c:f>
              <c:numCache>
                <c:formatCode>0.0</c:formatCode>
                <c:ptCount val="21"/>
                <c:pt idx="0">
                  <c:v>2.1684220000000001</c:v>
                </c:pt>
                <c:pt idx="1">
                  <c:v>2.2037779999999998</c:v>
                </c:pt>
                <c:pt idx="2">
                  <c:v>2.4642010000000001</c:v>
                </c:pt>
                <c:pt idx="3">
                  <c:v>2.4642010000000001</c:v>
                </c:pt>
                <c:pt idx="4">
                  <c:v>2.4642010000000001</c:v>
                </c:pt>
                <c:pt idx="5">
                  <c:v>2.8710619999999998</c:v>
                </c:pt>
                <c:pt idx="6">
                  <c:v>2.8710619999999998</c:v>
                </c:pt>
                <c:pt idx="7">
                  <c:v>2.8915959999999998</c:v>
                </c:pt>
                <c:pt idx="8">
                  <c:v>2.8915959999999998</c:v>
                </c:pt>
                <c:pt idx="9">
                  <c:v>2.8915959999999998</c:v>
                </c:pt>
                <c:pt idx="10">
                  <c:v>2.8915959999999998</c:v>
                </c:pt>
                <c:pt idx="11">
                  <c:v>2.8873579999999999</c:v>
                </c:pt>
                <c:pt idx="12">
                  <c:v>2.838133</c:v>
                </c:pt>
                <c:pt idx="13">
                  <c:v>2.838133</c:v>
                </c:pt>
                <c:pt idx="14">
                  <c:v>2.838133</c:v>
                </c:pt>
                <c:pt idx="15">
                  <c:v>2.9611710000000002</c:v>
                </c:pt>
                <c:pt idx="16">
                  <c:v>2.9569329999999998</c:v>
                </c:pt>
                <c:pt idx="17">
                  <c:v>2.984356</c:v>
                </c:pt>
                <c:pt idx="18">
                  <c:v>2.984356</c:v>
                </c:pt>
                <c:pt idx="19">
                  <c:v>2.99099</c:v>
                </c:pt>
                <c:pt idx="20">
                  <c:v>2.9865179999999998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C-4D51-AF5F-DF4FE52708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5526400"/>
        <c:axId val="235532288"/>
      </c:lineChart>
      <c:catAx>
        <c:axId val="2355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32288"/>
        <c:crosses val="autoZero"/>
        <c:auto val="1"/>
        <c:lblAlgn val="ctr"/>
        <c:lblOffset val="100"/>
        <c:noMultiLvlLbl val="0"/>
      </c:catAx>
      <c:valAx>
        <c:axId val="23553228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120259380927479E-2"/>
          <c:y val="0.14076874278275794"/>
          <c:w val="0.51371428889068338"/>
          <c:h val="2.322803376164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076450550064221E-2"/>
          <c:y val="0.13048372911169745"/>
          <c:w val="0.90087153999367098"/>
          <c:h val="0.72501887132182352"/>
        </c:manualLayout>
      </c:layout>
      <c:areaChart>
        <c:grouping val="stacked"/>
        <c:varyColors val="0"/>
        <c:ser>
          <c:idx val="0"/>
          <c:order val="0"/>
          <c:tx>
            <c:strRef>
              <c:f>'panel b'!$A$2</c:f>
              <c:strCache>
                <c:ptCount val="1"/>
                <c:pt idx="0">
                  <c:v>US imp from China-Coverage by Trump tariffs</c:v>
                </c:pt>
              </c:strCache>
            </c:strRef>
          </c:tx>
          <c:spPr>
            <a:solidFill>
              <a:srgbClr val="4472C4">
                <a:alpha val="78000"/>
              </a:srgbClr>
            </a:solidFill>
            <a:ln>
              <a:noFill/>
            </a:ln>
            <a:effectLst/>
          </c:spPr>
          <c:cat>
            <c:strRef>
              <c:f>'panel b'!$B$1:$V$1</c:f>
              <c:strCache>
                <c:ptCount val="21"/>
                <c:pt idx="0">
                  <c:v>Jan 1 2018</c:v>
                </c:pt>
                <c:pt idx="1">
                  <c:v>Feb 7 2018</c:v>
                </c:pt>
                <c:pt idx="2">
                  <c:v>Mar 23 2018</c:v>
                </c:pt>
                <c:pt idx="3">
                  <c:v>Apr 2 2018</c:v>
                </c:pt>
                <c:pt idx="4">
                  <c:v>May 1 2018</c:v>
                </c:pt>
                <c:pt idx="5">
                  <c:v>Jul 1 2018</c:v>
                </c:pt>
                <c:pt idx="6">
                  <c:v>Jul 6 2018</c:v>
                </c:pt>
                <c:pt idx="7">
                  <c:v>Aug 23 2018</c:v>
                </c:pt>
                <c:pt idx="8">
                  <c:v>Sep 24 2018</c:v>
                </c:pt>
                <c:pt idx="9">
                  <c:v>Nov 1 2018</c:v>
                </c:pt>
                <c:pt idx="10">
                  <c:v>Jan 1 2019</c:v>
                </c:pt>
                <c:pt idx="11">
                  <c:v>Feb 7 2019</c:v>
                </c:pt>
                <c:pt idx="12">
                  <c:v>Jun 1 2019</c:v>
                </c:pt>
                <c:pt idx="13">
                  <c:v>Jul 1 2019</c:v>
                </c:pt>
                <c:pt idx="14">
                  <c:v>Sep 1 2019</c:v>
                </c:pt>
                <c:pt idx="15">
                  <c:v>Jan 1 2020</c:v>
                </c:pt>
                <c:pt idx="16">
                  <c:v>Feb 7 2020</c:v>
                </c:pt>
                <c:pt idx="17">
                  <c:v>Feb 8 2020</c:v>
                </c:pt>
                <c:pt idx="18">
                  <c:v>Feb 14 2020</c:v>
                </c:pt>
                <c:pt idx="19">
                  <c:v>Jul 1 2020</c:v>
                </c:pt>
                <c:pt idx="20">
                  <c:v>Jan 1 2021</c:v>
                </c:pt>
              </c:strCache>
            </c:strRef>
          </c:cat>
          <c:val>
            <c:numRef>
              <c:f>'panel b'!$B$2:$V$2</c:f>
              <c:numCache>
                <c:formatCode>0.0</c:formatCode>
                <c:ptCount val="21"/>
                <c:pt idx="0">
                  <c:v>0</c:v>
                </c:pt>
                <c:pt idx="1">
                  <c:v>0.2357728</c:v>
                </c:pt>
                <c:pt idx="2">
                  <c:v>0.79475969999999996</c:v>
                </c:pt>
                <c:pt idx="3">
                  <c:v>0.79475969999999996</c:v>
                </c:pt>
                <c:pt idx="4">
                  <c:v>0.79475969999999996</c:v>
                </c:pt>
                <c:pt idx="5">
                  <c:v>0.79475969999999996</c:v>
                </c:pt>
                <c:pt idx="6">
                  <c:v>7.1214440000000003</c:v>
                </c:pt>
                <c:pt idx="7">
                  <c:v>9.7540980000000008</c:v>
                </c:pt>
                <c:pt idx="8">
                  <c:v>46.927500000000002</c:v>
                </c:pt>
                <c:pt idx="9">
                  <c:v>46.927500000000002</c:v>
                </c:pt>
                <c:pt idx="10">
                  <c:v>46.927500000000002</c:v>
                </c:pt>
                <c:pt idx="11">
                  <c:v>46.927500000000002</c:v>
                </c:pt>
                <c:pt idx="12">
                  <c:v>46.927500000000002</c:v>
                </c:pt>
                <c:pt idx="13">
                  <c:v>46.927500000000002</c:v>
                </c:pt>
                <c:pt idx="14">
                  <c:v>66.431610000000006</c:v>
                </c:pt>
                <c:pt idx="15">
                  <c:v>66.431610000000006</c:v>
                </c:pt>
                <c:pt idx="16">
                  <c:v>66.431610000000006</c:v>
                </c:pt>
                <c:pt idx="17">
                  <c:v>66.431610000000006</c:v>
                </c:pt>
                <c:pt idx="18">
                  <c:v>66.431610000000006</c:v>
                </c:pt>
                <c:pt idx="19">
                  <c:v>66.431610000000006</c:v>
                </c:pt>
                <c:pt idx="20">
                  <c:v>66.431610000000006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B-4101-9415-8B1F14D7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6016"/>
        <c:axId val="235607552"/>
      </c:areaChart>
      <c:catAx>
        <c:axId val="2356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5607552"/>
        <c:crosses val="autoZero"/>
        <c:auto val="1"/>
        <c:lblAlgn val="ctr"/>
        <c:lblOffset val="100"/>
        <c:noMultiLvlLbl val="0"/>
      </c:catAx>
      <c:valAx>
        <c:axId val="235607552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7021276595744681E-2"/>
              <c:y val="3.675731826397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56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076450550064221E-2"/>
          <c:y val="0.13048372911169745"/>
          <c:w val="0.90087153999367098"/>
          <c:h val="0.72501887132182352"/>
        </c:manualLayout>
      </c:layout>
      <c:areaChart>
        <c:grouping val="stacked"/>
        <c:varyColors val="0"/>
        <c:ser>
          <c:idx val="0"/>
          <c:order val="0"/>
          <c:tx>
            <c:strRef>
              <c:f>'panel b'!$A$3</c:f>
              <c:strCache>
                <c:ptCount val="1"/>
                <c:pt idx="0">
                  <c:v>China's im from US-Coverage by reta tariffs</c:v>
                </c:pt>
              </c:strCache>
            </c:strRef>
          </c:tx>
          <c:spPr>
            <a:solidFill>
              <a:srgbClr val="C00000">
                <a:alpha val="63000"/>
              </a:srgbClr>
            </a:solidFill>
            <a:ln>
              <a:noFill/>
            </a:ln>
            <a:effectLst/>
          </c:spPr>
          <c:cat>
            <c:strRef>
              <c:f>'panel b'!$B$1:$V$1</c:f>
              <c:strCache>
                <c:ptCount val="21"/>
                <c:pt idx="0">
                  <c:v>Jan 1 2018</c:v>
                </c:pt>
                <c:pt idx="1">
                  <c:v>Feb 7 2018</c:v>
                </c:pt>
                <c:pt idx="2">
                  <c:v>Mar 23 2018</c:v>
                </c:pt>
                <c:pt idx="3">
                  <c:v>Apr 2 2018</c:v>
                </c:pt>
                <c:pt idx="4">
                  <c:v>May 1 2018</c:v>
                </c:pt>
                <c:pt idx="5">
                  <c:v>Jul 1 2018</c:v>
                </c:pt>
                <c:pt idx="6">
                  <c:v>Jul 6 2018</c:v>
                </c:pt>
                <c:pt idx="7">
                  <c:v>Aug 23 2018</c:v>
                </c:pt>
                <c:pt idx="8">
                  <c:v>Sep 24 2018</c:v>
                </c:pt>
                <c:pt idx="9">
                  <c:v>Nov 1 2018</c:v>
                </c:pt>
                <c:pt idx="10">
                  <c:v>Jan 1 2019</c:v>
                </c:pt>
                <c:pt idx="11">
                  <c:v>Feb 7 2019</c:v>
                </c:pt>
                <c:pt idx="12">
                  <c:v>Jun 1 2019</c:v>
                </c:pt>
                <c:pt idx="13">
                  <c:v>Jul 1 2019</c:v>
                </c:pt>
                <c:pt idx="14">
                  <c:v>Sep 1 2019</c:v>
                </c:pt>
                <c:pt idx="15">
                  <c:v>Jan 1 2020</c:v>
                </c:pt>
                <c:pt idx="16">
                  <c:v>Feb 7 2020</c:v>
                </c:pt>
                <c:pt idx="17">
                  <c:v>Feb 8 2020</c:v>
                </c:pt>
                <c:pt idx="18">
                  <c:v>Feb 14 2020</c:v>
                </c:pt>
                <c:pt idx="19">
                  <c:v>Jul 1 2020</c:v>
                </c:pt>
                <c:pt idx="20">
                  <c:v>Jan 1 2021</c:v>
                </c:pt>
              </c:strCache>
            </c:strRef>
          </c:cat>
          <c:val>
            <c:numRef>
              <c:f>'panel b'!$B$3:$V$3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1.918093</c:v>
                </c:pt>
                <c:pt idx="4">
                  <c:v>1.918093</c:v>
                </c:pt>
                <c:pt idx="5">
                  <c:v>1.918093</c:v>
                </c:pt>
                <c:pt idx="6">
                  <c:v>22.513200000000001</c:v>
                </c:pt>
                <c:pt idx="7">
                  <c:v>31.117560000000001</c:v>
                </c:pt>
                <c:pt idx="8">
                  <c:v>65.478549999999998</c:v>
                </c:pt>
                <c:pt idx="9">
                  <c:v>65.478549999999998</c:v>
                </c:pt>
                <c:pt idx="10">
                  <c:v>56.274929999999998</c:v>
                </c:pt>
                <c:pt idx="11">
                  <c:v>56.274929999999998</c:v>
                </c:pt>
                <c:pt idx="12">
                  <c:v>56.274929999999998</c:v>
                </c:pt>
                <c:pt idx="13">
                  <c:v>56.274929999999998</c:v>
                </c:pt>
                <c:pt idx="14">
                  <c:v>58.332949999999997</c:v>
                </c:pt>
                <c:pt idx="15">
                  <c:v>58.332949999999997</c:v>
                </c:pt>
                <c:pt idx="16">
                  <c:v>58.332949999999997</c:v>
                </c:pt>
                <c:pt idx="17">
                  <c:v>58.332949999999997</c:v>
                </c:pt>
                <c:pt idx="18">
                  <c:v>58.332949999999997</c:v>
                </c:pt>
                <c:pt idx="19">
                  <c:v>58.332949999999997</c:v>
                </c:pt>
                <c:pt idx="20">
                  <c:v>58.332949999999997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8-4DD9-9A72-38F9F920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8656"/>
        <c:axId val="87400448"/>
      </c:areaChart>
      <c:catAx>
        <c:axId val="873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0448"/>
        <c:crosses val="autoZero"/>
        <c:auto val="1"/>
        <c:lblAlgn val="ctr"/>
        <c:lblOffset val="100"/>
        <c:noMultiLvlLbl val="0"/>
      </c:catAx>
      <c:valAx>
        <c:axId val="874004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1.7021276595744681E-2"/>
              <c:y val="3.6757318263976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284329</xdr:colOff>
      <xdr:row>10</xdr:row>
      <xdr:rowOff>78441</xdr:rowOff>
    </xdr:from>
    <xdr:to>
      <xdr:col>17</xdr:col>
      <xdr:colOff>89648</xdr:colOff>
      <xdr:row>64</xdr:row>
      <xdr:rowOff>11204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ADB11-A223-40EF-A68F-14EA1F639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4</xdr:row>
      <xdr:rowOff>47625</xdr:rowOff>
    </xdr:from>
    <xdr:to>
      <xdr:col>8</xdr:col>
      <xdr:colOff>419101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DD402-29F7-4B0D-A266-444D35D1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4</xdr:row>
      <xdr:rowOff>95250</xdr:rowOff>
    </xdr:from>
    <xdr:to>
      <xdr:col>17</xdr:col>
      <xdr:colOff>371475</xdr:colOff>
      <xdr:row>26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E84191B-0C01-4B12-905B-A5CC7CE83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"/>
  <sheetViews>
    <sheetView tabSelected="1" zoomScale="85" zoomScaleNormal="85" workbookViewId="0">
      <pane ySplit="1" topLeftCell="A4" activePane="bottomLeft" state="frozen"/>
      <selection pane="bottomLeft" activeCell="D23" sqref="D23"/>
    </sheetView>
  </sheetViews>
  <sheetFormatPr baseColWidth="10" defaultColWidth="10.83203125" defaultRowHeight="15"/>
  <cols>
    <col min="1" max="1" width="27.83203125" customWidth="1"/>
    <col min="2" max="2" width="15" customWidth="1"/>
    <col min="3" max="20" width="13.1640625" customWidth="1"/>
    <col min="22" max="22" width="10.83203125" style="21"/>
  </cols>
  <sheetData>
    <row r="1" spans="1:22" s="2" customFormat="1" ht="102.75" customHeight="1">
      <c r="B1" s="3" t="s">
        <v>0</v>
      </c>
      <c r="C1" s="4" t="s">
        <v>3</v>
      </c>
      <c r="D1" s="4" t="s">
        <v>4</v>
      </c>
      <c r="E1" s="4" t="s">
        <v>5</v>
      </c>
      <c r="F1" s="4" t="s">
        <v>9</v>
      </c>
      <c r="G1" s="4" t="s">
        <v>10</v>
      </c>
      <c r="H1" s="4" t="s">
        <v>6</v>
      </c>
      <c r="I1" s="4" t="s">
        <v>16</v>
      </c>
      <c r="J1" s="4" t="s">
        <v>7</v>
      </c>
      <c r="K1" s="4" t="s">
        <v>11</v>
      </c>
      <c r="L1" s="5" t="s">
        <v>12</v>
      </c>
      <c r="M1" s="4" t="s">
        <v>36</v>
      </c>
      <c r="N1" s="15" t="s">
        <v>37</v>
      </c>
      <c r="O1" s="4" t="s">
        <v>17</v>
      </c>
      <c r="P1" s="4" t="s">
        <v>8</v>
      </c>
      <c r="Q1" s="5" t="s">
        <v>34</v>
      </c>
      <c r="R1" s="4" t="s">
        <v>20</v>
      </c>
      <c r="S1" s="4" t="s">
        <v>19</v>
      </c>
      <c r="T1" s="4" t="s">
        <v>15</v>
      </c>
      <c r="U1" s="4" t="s">
        <v>18</v>
      </c>
      <c r="V1" s="16" t="s">
        <v>33</v>
      </c>
    </row>
    <row r="2" spans="1:22" s="1" customFormat="1">
      <c r="A2" s="1" t="s">
        <v>1</v>
      </c>
      <c r="B2" s="1">
        <v>7.9934209999999997</v>
      </c>
      <c r="C2" s="1">
        <v>7.9934209999999997</v>
      </c>
      <c r="D2" s="1">
        <v>7.9934209999999997</v>
      </c>
      <c r="E2" s="10">
        <v>8.3700545904808745</v>
      </c>
      <c r="F2" s="1">
        <v>8.3461447698174531</v>
      </c>
      <c r="G2" s="1">
        <v>7.2301500698174532</v>
      </c>
      <c r="H2" s="1">
        <v>10.116764410852568</v>
      </c>
      <c r="I2" s="1">
        <v>14.362791010852568</v>
      </c>
      <c r="J2" s="1">
        <v>18.329269710852568</v>
      </c>
      <c r="K2" s="1">
        <v>18.148664576679558</v>
      </c>
      <c r="L2" s="1">
        <v>16.496002000000001</v>
      </c>
      <c r="M2" s="1">
        <v>16.496002000000001</v>
      </c>
      <c r="N2" s="1">
        <v>20.682107000000002</v>
      </c>
      <c r="O2" s="10">
        <v>20.682079999999999</v>
      </c>
      <c r="P2" s="1">
        <v>21.831040000000002</v>
      </c>
      <c r="Q2" s="1">
        <v>21.814530000000001</v>
      </c>
      <c r="R2" s="1">
        <v>21.814530000000001</v>
      </c>
      <c r="S2" s="1">
        <v>21.814530000000001</v>
      </c>
      <c r="T2" s="1">
        <v>21.24004</v>
      </c>
      <c r="U2" s="1">
        <v>21.213750000000001</v>
      </c>
      <c r="V2" s="17">
        <v>20.74466</v>
      </c>
    </row>
    <row r="3" spans="1:22" s="1" customFormat="1">
      <c r="A3" s="1" t="s">
        <v>2</v>
      </c>
      <c r="B3" s="10">
        <v>3.0915339999999998</v>
      </c>
      <c r="C3" s="10">
        <v>3.1776800000000001</v>
      </c>
      <c r="D3" s="10">
        <v>3.7969300000000001</v>
      </c>
      <c r="E3" s="10">
        <v>3.7969300000000001</v>
      </c>
      <c r="F3" s="10">
        <v>3.7969300000000001</v>
      </c>
      <c r="G3" s="10">
        <v>3.7969300000000001</v>
      </c>
      <c r="H3" s="10">
        <v>6.668647</v>
      </c>
      <c r="I3" s="10">
        <v>8.2375670000000003</v>
      </c>
      <c r="J3" s="1">
        <v>11.97696</v>
      </c>
      <c r="K3" s="1">
        <v>11.97696</v>
      </c>
      <c r="L3" s="1">
        <v>11.97696</v>
      </c>
      <c r="M3" s="10">
        <v>11.963900000000001</v>
      </c>
      <c r="N3" s="1">
        <v>17.572990000000001</v>
      </c>
      <c r="O3" s="1">
        <v>17.572990000000001</v>
      </c>
      <c r="P3" s="1">
        <v>21.031870000000001</v>
      </c>
      <c r="Q3" s="1">
        <v>21.031870000000001</v>
      </c>
      <c r="R3" s="1">
        <v>21.018750000000001</v>
      </c>
      <c r="S3" s="1">
        <v>21.03941</v>
      </c>
      <c r="T3" s="10">
        <v>19.309979999999999</v>
      </c>
      <c r="U3" s="10">
        <v>19.309979999999999</v>
      </c>
      <c r="V3" s="18">
        <v>19.309979999999999</v>
      </c>
    </row>
    <row r="4" spans="1:22" s="1" customFormat="1">
      <c r="A4" s="1" t="s">
        <v>31</v>
      </c>
      <c r="B4" s="1">
        <v>7.9934209999999997</v>
      </c>
      <c r="C4" s="1">
        <v>7.9934209999999997</v>
      </c>
      <c r="D4" s="1">
        <v>7.9934209999999997</v>
      </c>
      <c r="E4" s="1">
        <v>7.9934209999999997</v>
      </c>
      <c r="F4" s="1">
        <v>7.9695219000000002</v>
      </c>
      <c r="G4" s="1">
        <v>6.8535272000000003</v>
      </c>
      <c r="H4" s="1">
        <v>6.8535272000000003</v>
      </c>
      <c r="I4" s="1">
        <v>6.8535272000000003</v>
      </c>
      <c r="J4" s="1">
        <v>6.8535272000000003</v>
      </c>
      <c r="K4" s="1">
        <v>6.6715090000000004</v>
      </c>
      <c r="L4" s="1">
        <v>6.6673929999999997</v>
      </c>
      <c r="M4" s="1">
        <v>6.6673929999999997</v>
      </c>
      <c r="N4" s="1">
        <v>6.6673929999999997</v>
      </c>
      <c r="O4" s="1">
        <v>6.6268070000000003</v>
      </c>
      <c r="P4" s="1">
        <v>6.6268070000000003</v>
      </c>
      <c r="Q4" s="1">
        <v>6.6102933000000004</v>
      </c>
      <c r="R4" s="1">
        <v>6.6102933000000004</v>
      </c>
      <c r="S4" s="1">
        <v>6.6102933000000004</v>
      </c>
      <c r="T4" s="1">
        <v>6.6102933000000004</v>
      </c>
      <c r="U4" s="1">
        <v>6.5839952999999998</v>
      </c>
      <c r="V4" s="17">
        <v>6.1149117000000004</v>
      </c>
    </row>
    <row r="5" spans="1:22" s="1" customFormat="1">
      <c r="A5" s="1" t="s">
        <v>32</v>
      </c>
      <c r="B5" s="1">
        <v>2.1684220000000001</v>
      </c>
      <c r="C5" s="1">
        <v>2.2037779999999998</v>
      </c>
      <c r="D5" s="1">
        <v>2.4642010000000001</v>
      </c>
      <c r="E5" s="1">
        <v>2.4642010000000001</v>
      </c>
      <c r="F5" s="1">
        <v>2.4642010000000001</v>
      </c>
      <c r="G5" s="1">
        <v>2.8710619999999998</v>
      </c>
      <c r="H5" s="1">
        <v>2.8710619999999998</v>
      </c>
      <c r="I5" s="1">
        <v>2.8915959999999998</v>
      </c>
      <c r="J5" s="1">
        <v>2.8915959999999998</v>
      </c>
      <c r="K5" s="1">
        <v>2.8915959999999998</v>
      </c>
      <c r="L5" s="1">
        <v>2.8915959999999998</v>
      </c>
      <c r="M5" s="1">
        <v>2.8873579999999999</v>
      </c>
      <c r="N5" s="1">
        <v>2.838133</v>
      </c>
      <c r="O5" s="1">
        <v>2.838133</v>
      </c>
      <c r="P5" s="1">
        <v>2.838133</v>
      </c>
      <c r="Q5" s="1">
        <v>2.9611710000000002</v>
      </c>
      <c r="R5" s="1">
        <v>2.9569329999999998</v>
      </c>
      <c r="S5" s="1">
        <v>2.984356</v>
      </c>
      <c r="T5" s="1">
        <v>2.984356</v>
      </c>
      <c r="U5" s="1">
        <v>2.99099</v>
      </c>
      <c r="V5" s="17">
        <v>2.9865179999999998</v>
      </c>
    </row>
    <row r="6" spans="1:22" s="11" customForma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V6" s="19"/>
    </row>
    <row r="7" spans="1:2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0"/>
    </row>
    <row r="8" spans="1:2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1"/>
      <c r="U8" s="11"/>
      <c r="V8" s="19"/>
    </row>
    <row r="9" spans="1:2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2">
      <c r="P10" s="14"/>
    </row>
    <row r="11" spans="1:22">
      <c r="P11" s="1"/>
      <c r="Q11" s="1"/>
    </row>
    <row r="33" spans="1:1">
      <c r="A33" t="s">
        <v>13</v>
      </c>
    </row>
    <row r="34" spans="1:1">
      <c r="A34" t="s">
        <v>14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"/>
  <sheetViews>
    <sheetView workbookViewId="0">
      <selection activeCell="D32" sqref="D32"/>
    </sheetView>
  </sheetViews>
  <sheetFormatPr baseColWidth="10" defaultColWidth="8.83203125" defaultRowHeight="15"/>
  <cols>
    <col min="1" max="1" width="26.5" customWidth="1"/>
    <col min="2" max="21" width="14.6640625" style="1" customWidth="1"/>
    <col min="22" max="22" width="12.6640625" customWidth="1"/>
  </cols>
  <sheetData>
    <row r="1" spans="1:22" s="2" customFormat="1">
      <c r="B1" s="6">
        <v>43101</v>
      </c>
      <c r="C1" s="7" t="s">
        <v>40</v>
      </c>
      <c r="D1" s="7" t="s">
        <v>21</v>
      </c>
      <c r="E1" s="8">
        <v>43192</v>
      </c>
      <c r="F1" s="8">
        <v>43221</v>
      </c>
      <c r="G1" s="8">
        <v>43282</v>
      </c>
      <c r="H1" s="7" t="s">
        <v>22</v>
      </c>
      <c r="I1" s="7" t="s">
        <v>23</v>
      </c>
      <c r="J1" s="7" t="s">
        <v>24</v>
      </c>
      <c r="K1" s="8">
        <v>43405</v>
      </c>
      <c r="L1" s="8">
        <v>43466</v>
      </c>
      <c r="M1" s="7" t="s">
        <v>41</v>
      </c>
      <c r="N1" s="7" t="s">
        <v>35</v>
      </c>
      <c r="O1" s="6" t="s">
        <v>29</v>
      </c>
      <c r="P1" s="7" t="s">
        <v>25</v>
      </c>
      <c r="Q1" s="8">
        <v>43831</v>
      </c>
      <c r="R1" s="7" t="s">
        <v>26</v>
      </c>
      <c r="S1" s="7" t="s">
        <v>27</v>
      </c>
      <c r="T1" s="7" t="s">
        <v>28</v>
      </c>
      <c r="U1" s="8">
        <v>44013</v>
      </c>
      <c r="V1" s="9" t="s">
        <v>30</v>
      </c>
    </row>
    <row r="2" spans="1:22">
      <c r="A2" s="1" t="s">
        <v>38</v>
      </c>
      <c r="B2" s="1">
        <v>0</v>
      </c>
      <c r="C2" s="1">
        <v>0.2357728</v>
      </c>
      <c r="D2" s="1">
        <v>0.79475969999999996</v>
      </c>
      <c r="E2" s="1">
        <v>0.79475969999999996</v>
      </c>
      <c r="F2" s="1">
        <v>0.79475969999999996</v>
      </c>
      <c r="G2" s="1">
        <v>0.79475969999999996</v>
      </c>
      <c r="H2" s="1">
        <v>7.1214440000000003</v>
      </c>
      <c r="I2" s="1">
        <v>9.7540980000000008</v>
      </c>
      <c r="J2" s="1">
        <v>46.927500000000002</v>
      </c>
      <c r="K2" s="1">
        <v>46.927500000000002</v>
      </c>
      <c r="L2" s="1">
        <v>46.927500000000002</v>
      </c>
      <c r="M2" s="1">
        <v>46.927500000000002</v>
      </c>
      <c r="N2" s="1">
        <v>46.927500000000002</v>
      </c>
      <c r="O2" s="1">
        <v>46.927500000000002</v>
      </c>
      <c r="P2" s="1">
        <v>66.431610000000006</v>
      </c>
      <c r="Q2" s="1">
        <v>66.431610000000006</v>
      </c>
      <c r="R2" s="1">
        <v>66.431610000000006</v>
      </c>
      <c r="S2" s="1">
        <v>66.431610000000006</v>
      </c>
      <c r="T2" s="1">
        <v>66.431610000000006</v>
      </c>
      <c r="U2" s="1">
        <v>66.431610000000006</v>
      </c>
      <c r="V2" s="1">
        <v>66.431610000000006</v>
      </c>
    </row>
    <row r="3" spans="1:22" s="1" customFormat="1">
      <c r="A3" s="1" t="s">
        <v>39</v>
      </c>
      <c r="B3" s="1">
        <v>0</v>
      </c>
      <c r="C3" s="1">
        <v>0</v>
      </c>
      <c r="D3" s="1">
        <v>0</v>
      </c>
      <c r="E3" s="1">
        <v>1.918093</v>
      </c>
      <c r="F3" s="1">
        <v>1.918093</v>
      </c>
      <c r="G3" s="1">
        <v>1.918093</v>
      </c>
      <c r="H3" s="1">
        <v>22.513200000000001</v>
      </c>
      <c r="I3" s="1">
        <v>31.117560000000001</v>
      </c>
      <c r="J3" s="1">
        <v>65.478549999999998</v>
      </c>
      <c r="K3" s="1">
        <v>65.478549999999998</v>
      </c>
      <c r="L3" s="1">
        <v>56.274929999999998</v>
      </c>
      <c r="M3" s="1">
        <v>56.274929999999998</v>
      </c>
      <c r="N3" s="1">
        <v>56.274929999999998</v>
      </c>
      <c r="O3" s="1">
        <v>56.274929999999998</v>
      </c>
      <c r="P3" s="1">
        <v>58.332949999999997</v>
      </c>
      <c r="Q3" s="1">
        <v>58.332949999999997</v>
      </c>
      <c r="R3" s="1">
        <v>58.332949999999997</v>
      </c>
      <c r="S3" s="1">
        <v>58.332949999999997</v>
      </c>
      <c r="T3" s="1">
        <v>58.332949999999997</v>
      </c>
      <c r="U3" s="1">
        <v>58.332949999999997</v>
      </c>
      <c r="V3" s="1">
        <v>58.332949999999997</v>
      </c>
    </row>
  </sheetData>
  <phoneticPr fontId="7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972BAFE29E8749B0C87A73CAC74613" ma:contentTypeVersion="12" ma:contentTypeDescription="Create a new document." ma:contentTypeScope="" ma:versionID="7c1344a84f522b9bf06632d02fe5f358">
  <xsd:schema xmlns:xsd="http://www.w3.org/2001/XMLSchema" xmlns:xs="http://www.w3.org/2001/XMLSchema" xmlns:p="http://schemas.microsoft.com/office/2006/metadata/properties" xmlns:ns3="86a85fcf-dd01-4fdb-8c77-17dc0e0b65ef" xmlns:ns4="86f8149b-a991-4327-bf4c-739fb4355518" targetNamespace="http://schemas.microsoft.com/office/2006/metadata/properties" ma:root="true" ma:fieldsID="355eb847c4628e5c52ad7fff253df1c7" ns3:_="" ns4:_="">
    <xsd:import namespace="86a85fcf-dd01-4fdb-8c77-17dc0e0b65ef"/>
    <xsd:import namespace="86f8149b-a991-4327-bf4c-739fb43555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85fcf-dd01-4fdb-8c77-17dc0e0b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f8149b-a991-4327-bf4c-739fb435551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DD7A17-BE8B-4B8B-B1D6-F1CF2079C7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9FE473-5B41-441D-868F-BBA7AF4FA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85fcf-dd01-4fdb-8c77-17dc0e0b65ef"/>
    <ds:schemaRef ds:uri="86f8149b-a991-4327-bf4c-739fb43555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6A3A37-F21D-4640-B968-E96E01C42AF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6f8149b-a991-4327-bf4c-739fb4355518"/>
    <ds:schemaRef ds:uri="86a85fcf-dd01-4fdb-8c77-17dc0e0b65e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 a</vt:lpstr>
      <vt:lpstr>panel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Zhang</dc:creator>
  <cp:lastModifiedBy>Microsoft Office User</cp:lastModifiedBy>
  <dcterms:created xsi:type="dcterms:W3CDTF">2019-05-24T18:20:39Z</dcterms:created>
  <dcterms:modified xsi:type="dcterms:W3CDTF">2022-02-13T17:22:43Z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0x010100A3972BAFE29E8749B0C87A73CAC74613</vt:lpwstr>
  </property>
</Properties>
</file>