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I\01 - Pre-Sales\02 - POC\IFG\SSB Query\"/>
    </mc:Choice>
  </mc:AlternateContent>
  <xr:revisionPtr revIDLastSave="0" documentId="8_{6F51BE86-CDA7-45B6-ABE1-DA8D3149C8DC}" xr6:coauthVersionLast="47" xr6:coauthVersionMax="47" xr10:uidLastSave="{00000000-0000-0000-0000-000000000000}"/>
  <bookViews>
    <workbookView xWindow="-120" yWindow="-120" windowWidth="29040" windowHeight="15720" xr2:uid="{A636D614-9C1B-4440-90A8-46DA87696F1B}"/>
  </bookViews>
  <sheets>
    <sheet name="header" sheetId="1" r:id="rId1"/>
    <sheet name="lines" sheetId="2" r:id="rId2"/>
  </sheets>
  <definedNames>
    <definedName name="header_oracle">header!$J$1:$J$47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H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1" i="1"/>
</calcChain>
</file>

<file path=xl/sharedStrings.xml><?xml version="1.0" encoding="utf-8"?>
<sst xmlns="http://schemas.openxmlformats.org/spreadsheetml/2006/main" count="700" uniqueCount="236">
  <si>
    <t>pk_composite_key</t>
  </si>
  <si>
    <t>h_legal_entity_id</t>
  </si>
  <si>
    <t>h_ledger_id</t>
  </si>
  <si>
    <t>h_application_id</t>
  </si>
  <si>
    <t>h_request_id</t>
  </si>
  <si>
    <t>h_application_name</t>
  </si>
  <si>
    <t>h_application_name_ebs</t>
  </si>
  <si>
    <t>h_event_model_code</t>
  </si>
  <si>
    <t>h_event_model_name</t>
  </si>
  <si>
    <t>h_event_model_name_ebs</t>
  </si>
  <si>
    <t>h_event_class_code</t>
  </si>
  <si>
    <t>h_event_class_name</t>
  </si>
  <si>
    <t>h_event_type_code</t>
  </si>
  <si>
    <t>h_event_type_name</t>
  </si>
  <si>
    <t>h_trx_id</t>
  </si>
  <si>
    <t>h_trx_num</t>
  </si>
  <si>
    <t>h_trx_source_description</t>
  </si>
  <si>
    <t>h_trx_date</t>
  </si>
  <si>
    <t>h_gl_date</t>
  </si>
  <si>
    <t>h_trx_ref_id</t>
  </si>
  <si>
    <t>h_currency_code</t>
  </si>
  <si>
    <t>h_exchange_rate_type</t>
  </si>
  <si>
    <t>h_exchange_date</t>
  </si>
  <si>
    <t>h_exchange_rate</t>
  </si>
  <si>
    <t>h_biaya_adm</t>
  </si>
  <si>
    <t>h_lebih_bayar</t>
  </si>
  <si>
    <t>h_no_kontrak</t>
  </si>
  <si>
    <t>h_no_polis</t>
  </si>
  <si>
    <t>h_produk</t>
  </si>
  <si>
    <t>h_no_claim</t>
  </si>
  <si>
    <t>h_bukti_pembayaran</t>
  </si>
  <si>
    <t>h_bukti_penerimaan</t>
  </si>
  <si>
    <t>h_jenisnya</t>
  </si>
  <si>
    <t>h_bayar_tenor</t>
  </si>
  <si>
    <t>h_cara_bayar</t>
  </si>
  <si>
    <t>h_migrasi</t>
  </si>
  <si>
    <t>h_jenis_klaim</t>
  </si>
  <si>
    <t>h_nama_peserta</t>
  </si>
  <si>
    <t>h_no_desisi</t>
  </si>
  <si>
    <t>h_no_mutasi</t>
  </si>
  <si>
    <t>h_created_by</t>
  </si>
  <si>
    <t>h_creation_date</t>
  </si>
  <si>
    <t>h_last_updated_by</t>
  </si>
  <si>
    <t>h_last_update_date</t>
  </si>
  <si>
    <t>h_process_flag</t>
  </si>
  <si>
    <t>l_line_number</t>
  </si>
  <si>
    <t>l_line_type</t>
  </si>
  <si>
    <t>l_applied_to_trx_id</t>
  </si>
  <si>
    <t>l_applied_to_trx_num</t>
  </si>
  <si>
    <t>l_entitas_edb</t>
  </si>
  <si>
    <t>l_entitas_ebs</t>
  </si>
  <si>
    <t>l_cabang_edb</t>
  </si>
  <si>
    <t>l_cabang_ebs</t>
  </si>
  <si>
    <t>l_cost_center_edb</t>
  </si>
  <si>
    <t>l_cost_center_ebs</t>
  </si>
  <si>
    <t>l_nat_account_efin_edb</t>
  </si>
  <si>
    <t>l_nat_account_efin_ebs</t>
  </si>
  <si>
    <t>l_bank_invest_edb</t>
  </si>
  <si>
    <t>l_bank_invest_ebs</t>
  </si>
  <si>
    <t>l_lob_produk_edb</t>
  </si>
  <si>
    <t>l_lob_produk_ebs</t>
  </si>
  <si>
    <t>l_channel_edb</t>
  </si>
  <si>
    <t>l_channel_ebs</t>
  </si>
  <si>
    <t>l_program_kerja_edb</t>
  </si>
  <si>
    <t>l_program_kerja_ebs</t>
  </si>
  <si>
    <t>l_intercompany_edb</t>
  </si>
  <si>
    <t>l_intercompany_ebs</t>
  </si>
  <si>
    <t>l_future1_edb</t>
  </si>
  <si>
    <t>l_future1_ebs</t>
  </si>
  <si>
    <t>l_future2_edb</t>
  </si>
  <si>
    <t>l_future2_ebs</t>
  </si>
  <si>
    <t>l_future3_edb</t>
  </si>
  <si>
    <t>l_future3_ebs</t>
  </si>
  <si>
    <t>l_amount</t>
  </si>
  <si>
    <t>l_base_amount</t>
  </si>
  <si>
    <t>l_line_description</t>
  </si>
  <si>
    <t>l_no_kontrak</t>
  </si>
  <si>
    <t>l_no_polis</t>
  </si>
  <si>
    <t>l_produk</t>
  </si>
  <si>
    <t>l_no_claim</t>
  </si>
  <si>
    <t>l_jenis_klaim_invest</t>
  </si>
  <si>
    <t>l_nama_bank</t>
  </si>
  <si>
    <t>l_jenis_klaim</t>
  </si>
  <si>
    <t>l_interco</t>
  </si>
  <si>
    <t>l_jns_trans_reasuransi</t>
  </si>
  <si>
    <t>l_sektor_usaha</t>
  </si>
  <si>
    <t>l_sektor_mitra</t>
  </si>
  <si>
    <t>l_wilayah</t>
  </si>
  <si>
    <t>l_kode_rayon</t>
  </si>
  <si>
    <t>l_wni</t>
  </si>
  <si>
    <t>l_attribute24</t>
  </si>
  <si>
    <t>l_attribute25</t>
  </si>
  <si>
    <t>l_attribute26</t>
  </si>
  <si>
    <t>l_attribute27</t>
  </si>
  <si>
    <t>l_attribute28</t>
  </si>
  <si>
    <t>l_attribute29</t>
  </si>
  <si>
    <t>l_attribute30</t>
  </si>
  <si>
    <t>l_created_by</t>
  </si>
  <si>
    <t>l_creation_date</t>
  </si>
  <si>
    <t>l_last_updated_by</t>
  </si>
  <si>
    <t>l_last_update_date</t>
  </si>
  <si>
    <t>l_etl_date</t>
  </si>
  <si>
    <t>l_process_flag</t>
  </si>
  <si>
    <t>err_message_1</t>
  </si>
  <si>
    <t>err_message_2</t>
  </si>
  <si>
    <t>err_message_3</t>
  </si>
  <si>
    <t>err_message_4</t>
  </si>
  <si>
    <t>err_message_5</t>
  </si>
  <si>
    <t>err_message_6</t>
  </si>
  <si>
    <t>err_message_7</t>
  </si>
  <si>
    <t>err_message_8</t>
  </si>
  <si>
    <t>err_message_9</t>
  </si>
  <si>
    <t>err_message_10</t>
  </si>
  <si>
    <t>err_message_11</t>
  </si>
  <si>
    <t>err_message_12</t>
  </si>
  <si>
    <t>xla_status</t>
  </si>
  <si>
    <t>h_ledger_name</t>
  </si>
  <si>
    <t>HDR_ID</t>
  </si>
  <si>
    <t>APPLICATION_NAME</t>
  </si>
  <si>
    <t>ENTITY_CODE</t>
  </si>
  <si>
    <t>EVENT_CLASS_CODE</t>
  </si>
  <si>
    <t>EVENT_TYPE_CODE</t>
  </si>
  <si>
    <t>TRX_ID</t>
  </si>
  <si>
    <t>TRX_NUM</t>
  </si>
  <si>
    <t>TRX_SOURCE_DESCRIPTION</t>
  </si>
  <si>
    <t>TRX_DATE</t>
  </si>
  <si>
    <t>GL_DATE</t>
  </si>
  <si>
    <t>TRX_REF_ID</t>
  </si>
  <si>
    <t>CURRENCY_CODE</t>
  </si>
  <si>
    <t>EXCHANGE_RATE_TYPE</t>
  </si>
  <si>
    <t>EXCHANGE_DATE</t>
  </si>
  <si>
    <t>EXCHANGE_RATE</t>
  </si>
  <si>
    <t>BIAYA_ADM</t>
  </si>
  <si>
    <t>LEBIH_BAYAR</t>
  </si>
  <si>
    <t>NO_KONTRAK</t>
  </si>
  <si>
    <t>NO_POLIS</t>
  </si>
  <si>
    <t>PRODUK</t>
  </si>
  <si>
    <t>NO_CLAIM</t>
  </si>
  <si>
    <t>BUKTI_PEMBAYARAN</t>
  </si>
  <si>
    <t>BUKTI_PENERIMAAN</t>
  </si>
  <si>
    <t>JENISNYA</t>
  </si>
  <si>
    <t>BAYAR_TENOR</t>
  </si>
  <si>
    <t>CARA_BAYAR</t>
  </si>
  <si>
    <t>MIGRASI</t>
  </si>
  <si>
    <t>JENIS_KLAIM</t>
  </si>
  <si>
    <t>NAMA_PESERTA</t>
  </si>
  <si>
    <t>NO_DESISI</t>
  </si>
  <si>
    <t>NO_MUTASI</t>
  </si>
  <si>
    <t>LEGAL_ENTITY_ID</t>
  </si>
  <si>
    <t>LEDGER_ID</t>
  </si>
  <si>
    <t>APPLICATION_ID</t>
  </si>
  <si>
    <t>EVENT_ID</t>
  </si>
  <si>
    <t>REQUEST_ID</t>
  </si>
  <si>
    <t>CREATED_BY</t>
  </si>
  <si>
    <t>CREATION_DATE</t>
  </si>
  <si>
    <t>LAST_UPDATED_BY</t>
  </si>
  <si>
    <t>LAST_UPDATE_DATE</t>
  </si>
  <si>
    <t>XLA_STATUS</t>
  </si>
  <si>
    <t>ERR_MESSAGE</t>
  </si>
  <si>
    <t>CREATED_DATE</t>
  </si>
  <si>
    <t>LAST_UPD_DATE</t>
  </si>
  <si>
    <t>ATTRIBUTE24</t>
  </si>
  <si>
    <t>PROCESS_FLAG</t>
  </si>
  <si>
    <t>LEDGER_NAME</t>
  </si>
  <si>
    <t>PK_COMPOSITE_KEY</t>
  </si>
  <si>
    <t>APPLICATION_NAME_EBS</t>
  </si>
  <si>
    <t>EVENT_MODEL_CODE</t>
  </si>
  <si>
    <t>EVENT_MODEL_NAME</t>
  </si>
  <si>
    <t>EVENT_MODEL_NAME_EBS</t>
  </si>
  <si>
    <t>EVENT_CLASS_NAME</t>
  </si>
  <si>
    <t>EVENT_TYPE_NAME</t>
  </si>
  <si>
    <t>ERR_MESSAGE_1</t>
  </si>
  <si>
    <t>ERR_MESSAGE_2</t>
  </si>
  <si>
    <t>ERR_MESSAGE_3</t>
  </si>
  <si>
    <t>ERR_MESSAGE_4</t>
  </si>
  <si>
    <t>ERR_MESSAGE_5</t>
  </si>
  <si>
    <t>ERR_MESSAGE_6</t>
  </si>
  <si>
    <t>ERR_MESSAGE_7</t>
  </si>
  <si>
    <t>ERR_MESSAGE_8</t>
  </si>
  <si>
    <t>ERR_MESSAGE_9</t>
  </si>
  <si>
    <t>ERR_MESSAGE_10</t>
  </si>
  <si>
    <t>ERR_MESSAGE_11</t>
  </si>
  <si>
    <t>ERR_MESSAGE_12</t>
  </si>
  <si>
    <t>"</t>
  </si>
  <si>
    <t>:</t>
  </si>
  <si>
    <t>err_message</t>
  </si>
  <si>
    <t>h_hdr_id</t>
  </si>
  <si>
    <t>,</t>
  </si>
  <si>
    <t>"h_hdr_id":"HDR_ID",</t>
  </si>
  <si>
    <t>"h_legal_entity_id":"LEGAL_ENTITY_ID",</t>
  </si>
  <si>
    <t>"h_ledger_id":"LEDGER_ID",</t>
  </si>
  <si>
    <t>"h_application_id":"APPLICATION_ID",</t>
  </si>
  <si>
    <t>"h_request_id":"REQUEST_ID",</t>
  </si>
  <si>
    <t>"h_application_name":"APPLICATION_NAME",</t>
  </si>
  <si>
    <t>"h_event_class_code":"EVENT_CLASS_CODE",</t>
  </si>
  <si>
    <t>"h_event_type_code":"EVENT_TYPE_CODE",</t>
  </si>
  <si>
    <t>"h_trx_id":"TRX_ID",</t>
  </si>
  <si>
    <t>"h_trx_num":"TRX_NUM",</t>
  </si>
  <si>
    <t>"h_trx_source_description":"TRX_SOURCE_DESCRIPTION",</t>
  </si>
  <si>
    <t>"h_trx_date":"TRX_DATE",</t>
  </si>
  <si>
    <t>"h_gl_date":"GL_DATE",</t>
  </si>
  <si>
    <t>"h_trx_ref_id":"TRX_REF_ID",</t>
  </si>
  <si>
    <t>"h_currency_code":"CURRENCY_CODE",</t>
  </si>
  <si>
    <t>"h_exchange_rate_type":"EXCHANGE_RATE_TYPE",</t>
  </si>
  <si>
    <t>"h_exchange_date":"EXCHANGE_DATE",</t>
  </si>
  <si>
    <t>"h_exchange_rate":"EXCHANGE_RATE",</t>
  </si>
  <si>
    <t>"h_biaya_adm":"BIAYA_ADM",</t>
  </si>
  <si>
    <t>"h_lebih_bayar":"LEBIH_BAYAR",</t>
  </si>
  <si>
    <t>"h_no_kontrak":"NO_KONTRAK",</t>
  </si>
  <si>
    <t>"h_no_polis":"NO_POLIS",</t>
  </si>
  <si>
    <t>"h_produk":"PRODUK",</t>
  </si>
  <si>
    <t>"h_no_claim":"NO_CLAIM",</t>
  </si>
  <si>
    <t>"h_bukti_pembayaran":"BUKTI_PEMBAYARAN",</t>
  </si>
  <si>
    <t>"h_bukti_penerimaan":"BUKTI_PENERIMAAN",</t>
  </si>
  <si>
    <t>"h_jenisnya":"JENISNYA",</t>
  </si>
  <si>
    <t>"h_bayar_tenor":"BAYAR_TENOR",</t>
  </si>
  <si>
    <t>"h_cara_bayar":"CARA_BAYAR",</t>
  </si>
  <si>
    <t>"h_migrasi":"MIGRASI",</t>
  </si>
  <si>
    <t>"h_jenis_klaim":"JENIS_KLAIM",</t>
  </si>
  <si>
    <t>"h_nama_peserta":"NAMA_PESERTA",</t>
  </si>
  <si>
    <t>"h_no_desisi":"NO_DESISI",</t>
  </si>
  <si>
    <t>"h_no_mutasi":"NO_MUTASI",</t>
  </si>
  <si>
    <t>"h_created_by":"CREATED_BY",</t>
  </si>
  <si>
    <t>"h_creation_date":"CREATION_DATE",</t>
  </si>
  <si>
    <t>"h_last_updated_by":"LAST_UPDATED_BY",</t>
  </si>
  <si>
    <t>"h_last_update_date":"LAST_UPDATE_DATE",</t>
  </si>
  <si>
    <t>"h_process_flag":"PROCESS_FLAG",</t>
  </si>
  <si>
    <t>"h_event_model_name":"ENTITY_CODE"</t>
  </si>
  <si>
    <t>h_event_id</t>
  </si>
  <si>
    <t>"h_event_id":"EVENT_ID",</t>
  </si>
  <si>
    <t>"xla_status":"XLA_STATUS",</t>
  </si>
  <si>
    <t>"err_message":"ERR_MESSAGE",</t>
  </si>
  <si>
    <t>"h_ledger_name":"LEDGER_NAME"</t>
  </si>
  <si>
    <t>"h_attribute24":"ATTRIBUTE24"</t>
  </si>
  <si>
    <t>"h_created_date":"CREATED_DATE"</t>
  </si>
  <si>
    <t>"h_last_upd_date":"LAST_UPD_DATE"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</si>
</sst>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0" fontId="0" fillId="0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CE1C-7256-45C4-AFB1-C3990DD2EB07}">
  <dimension ref="A1:L62"/>
  <sheetViews>
    <sheetView tabSelected="1" topLeftCell="A37" workbookViewId="0">
      <selection activeCell="H41" sqref="H41"/>
    </sheetView>
  </sheetViews>
  <sheetFormatPr defaultRowHeight="15" x14ac:dyDescent="0.25"/>
  <cols>
    <col min="1" max="1" width="1.85546875" bestFit="1" customWidth="1"/>
    <col min="2" max="2" width="25.7109375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25.5703125" bestFit="1" customWidth="1"/>
    <col min="7" max="7" width="1.85546875" bestFit="1" customWidth="1"/>
    <col min="8" max="8" width="25.5703125" bestFit="1" customWidth="1"/>
    <col min="9" max="9" width="1.5703125" bestFit="1" customWidth="1"/>
    <col min="10" max="10" width="25.5703125" bestFit="1" customWidth="1"/>
    <col min="11" max="12" width="53.42578125" bestFit="1" customWidth="1"/>
  </cols>
  <sheetData>
    <row r="1" spans="1:12" x14ac:dyDescent="0.25">
      <c r="A1" s="2" t="s">
        <v>183</v>
      </c>
      <c r="B1" s="3" t="s">
        <v>0</v>
      </c>
      <c r="C1" s="2" t="s">
        <v>183</v>
      </c>
      <c r="D1" s="2" t="s">
        <v>184</v>
      </c>
      <c r="E1" s="2" t="s">
        <v>183</v>
      </c>
      <c r="F1" s="3" t="s">
        <v>164</v>
      </c>
      <c r="G1" s="2" t="s">
        <v>183</v>
      </c>
      <c r="H1" s="3" t="e">
        <f>VLOOKUP(F1,header_oracle,1,FALSE)</f>
        <v>#N/A</v>
      </c>
      <c r="I1" s="2" t="s">
        <v>187</v>
      </c>
      <c r="J1" t="s">
        <v>117</v>
      </c>
      <c r="K1" s="3" t="s">
        <v>188</v>
      </c>
      <c r="L1" s="3"/>
    </row>
    <row r="2" spans="1:12" x14ac:dyDescent="0.25">
      <c r="A2" s="1" t="s">
        <v>183</v>
      </c>
      <c r="B2" t="s">
        <v>1</v>
      </c>
      <c r="C2" s="1" t="s">
        <v>183</v>
      </c>
      <c r="D2" s="1" t="s">
        <v>184</v>
      </c>
      <c r="E2" s="1" t="s">
        <v>183</v>
      </c>
      <c r="F2" t="s">
        <v>148</v>
      </c>
      <c r="G2" s="1" t="s">
        <v>183</v>
      </c>
      <c r="H2" t="str">
        <f>VLOOKUP(F2,header_oracle,1,FALSE)</f>
        <v>LEGAL_ENTITY_ID</v>
      </c>
      <c r="I2" s="4" t="s">
        <v>187</v>
      </c>
      <c r="J2" t="s">
        <v>118</v>
      </c>
      <c r="K2" t="s">
        <v>193</v>
      </c>
      <c r="L2" s="3"/>
    </row>
    <row r="3" spans="1:12" x14ac:dyDescent="0.25">
      <c r="A3" s="1" t="s">
        <v>183</v>
      </c>
      <c r="B3" t="s">
        <v>2</v>
      </c>
      <c r="C3" s="1" t="s">
        <v>183</v>
      </c>
      <c r="D3" s="1" t="s">
        <v>184</v>
      </c>
      <c r="E3" s="1" t="s">
        <v>183</v>
      </c>
      <c r="F3" t="s">
        <v>149</v>
      </c>
      <c r="G3" s="1" t="s">
        <v>183</v>
      </c>
      <c r="H3" t="str">
        <f>VLOOKUP(F3,header_oracle,1,FALSE)</f>
        <v>LEDGER_ID</v>
      </c>
      <c r="I3" s="4" t="s">
        <v>187</v>
      </c>
      <c r="J3" t="s">
        <v>119</v>
      </c>
      <c r="K3" s="5" t="s">
        <v>227</v>
      </c>
      <c r="L3" s="3"/>
    </row>
    <row r="4" spans="1:12" x14ac:dyDescent="0.25">
      <c r="A4" s="1" t="s">
        <v>183</v>
      </c>
      <c r="B4" t="s">
        <v>3</v>
      </c>
      <c r="C4" s="1" t="s">
        <v>183</v>
      </c>
      <c r="D4" s="1" t="s">
        <v>184</v>
      </c>
      <c r="E4" s="1" t="s">
        <v>183</v>
      </c>
      <c r="F4" t="s">
        <v>150</v>
      </c>
      <c r="G4" s="1" t="s">
        <v>183</v>
      </c>
      <c r="H4" t="str">
        <f>VLOOKUP(F4,header_oracle,1,FALSE)</f>
        <v>APPLICATION_ID</v>
      </c>
      <c r="I4" s="4" t="s">
        <v>187</v>
      </c>
      <c r="J4" t="s">
        <v>120</v>
      </c>
      <c r="K4" t="s">
        <v>194</v>
      </c>
      <c r="L4" s="3"/>
    </row>
    <row r="5" spans="1:12" x14ac:dyDescent="0.25">
      <c r="A5" s="1" t="s">
        <v>183</v>
      </c>
      <c r="B5" t="s">
        <v>4</v>
      </c>
      <c r="C5" s="1" t="s">
        <v>183</v>
      </c>
      <c r="D5" s="1" t="s">
        <v>184</v>
      </c>
      <c r="E5" s="1" t="s">
        <v>183</v>
      </c>
      <c r="F5" t="s">
        <v>152</v>
      </c>
      <c r="G5" s="1" t="s">
        <v>183</v>
      </c>
      <c r="H5" t="str">
        <f>VLOOKUP(F5,header_oracle,1,FALSE)</f>
        <v>REQUEST_ID</v>
      </c>
      <c r="I5" s="4" t="s">
        <v>187</v>
      </c>
      <c r="J5" t="s">
        <v>121</v>
      </c>
      <c r="K5" t="s">
        <v>195</v>
      </c>
      <c r="L5" s="3"/>
    </row>
    <row r="6" spans="1:12" x14ac:dyDescent="0.25">
      <c r="A6" s="1" t="s">
        <v>183</v>
      </c>
      <c r="B6" t="s">
        <v>5</v>
      </c>
      <c r="C6" s="1" t="s">
        <v>183</v>
      </c>
      <c r="D6" s="1" t="s">
        <v>184</v>
      </c>
      <c r="E6" s="1" t="s">
        <v>183</v>
      </c>
      <c r="F6" t="s">
        <v>118</v>
      </c>
      <c r="G6" s="1" t="s">
        <v>183</v>
      </c>
      <c r="H6" t="str">
        <f>VLOOKUP(F6,header_oracle,1,FALSE)</f>
        <v>APPLICATION_NAME</v>
      </c>
      <c r="I6" s="4" t="s">
        <v>187</v>
      </c>
      <c r="J6" t="s">
        <v>122</v>
      </c>
      <c r="K6" t="s">
        <v>196</v>
      </c>
      <c r="L6" s="3"/>
    </row>
    <row r="7" spans="1:12" x14ac:dyDescent="0.25">
      <c r="A7" s="1" t="s">
        <v>183</v>
      </c>
      <c r="B7" t="s">
        <v>6</v>
      </c>
      <c r="C7" s="1" t="s">
        <v>183</v>
      </c>
      <c r="D7" s="1" t="s">
        <v>184</v>
      </c>
      <c r="E7" s="1" t="s">
        <v>183</v>
      </c>
      <c r="F7" t="s">
        <v>165</v>
      </c>
      <c r="G7" s="1" t="s">
        <v>183</v>
      </c>
      <c r="H7" t="e">
        <f>VLOOKUP(F7,header_oracle,1,FALSE)</f>
        <v>#N/A</v>
      </c>
      <c r="I7" s="4" t="s">
        <v>187</v>
      </c>
      <c r="J7" t="s">
        <v>123</v>
      </c>
      <c r="K7" t="s">
        <v>197</v>
      </c>
    </row>
    <row r="8" spans="1:12" x14ac:dyDescent="0.25">
      <c r="A8" s="1" t="s">
        <v>183</v>
      </c>
      <c r="B8" t="s">
        <v>7</v>
      </c>
      <c r="C8" s="1" t="s">
        <v>183</v>
      </c>
      <c r="D8" s="1" t="s">
        <v>184</v>
      </c>
      <c r="E8" s="1" t="s">
        <v>183</v>
      </c>
      <c r="F8" t="s">
        <v>166</v>
      </c>
      <c r="G8" s="1" t="s">
        <v>183</v>
      </c>
      <c r="H8" t="e">
        <f>VLOOKUP(F8,header_oracle,1,FALSE)</f>
        <v>#N/A</v>
      </c>
      <c r="I8" s="4" t="s">
        <v>187</v>
      </c>
      <c r="J8" t="s">
        <v>124</v>
      </c>
      <c r="K8" t="s">
        <v>198</v>
      </c>
    </row>
    <row r="9" spans="1:12" x14ac:dyDescent="0.25">
      <c r="A9" s="1" t="s">
        <v>183</v>
      </c>
      <c r="B9" t="s">
        <v>8</v>
      </c>
      <c r="C9" s="1" t="s">
        <v>183</v>
      </c>
      <c r="D9" s="1" t="s">
        <v>184</v>
      </c>
      <c r="E9" s="1" t="s">
        <v>183</v>
      </c>
      <c r="F9" t="s">
        <v>167</v>
      </c>
      <c r="G9" s="1" t="s">
        <v>183</v>
      </c>
      <c r="H9" t="e">
        <f>VLOOKUP(F9,header_oracle,1,FALSE)</f>
        <v>#N/A</v>
      </c>
      <c r="I9" s="4" t="s">
        <v>187</v>
      </c>
      <c r="J9" t="s">
        <v>125</v>
      </c>
      <c r="K9" t="s">
        <v>199</v>
      </c>
    </row>
    <row r="10" spans="1:12" x14ac:dyDescent="0.25">
      <c r="A10" s="1" t="s">
        <v>183</v>
      </c>
      <c r="B10" t="s">
        <v>9</v>
      </c>
      <c r="C10" s="1" t="s">
        <v>183</v>
      </c>
      <c r="D10" s="1" t="s">
        <v>184</v>
      </c>
      <c r="E10" s="1" t="s">
        <v>183</v>
      </c>
      <c r="F10" t="s">
        <v>168</v>
      </c>
      <c r="G10" s="1" t="s">
        <v>183</v>
      </c>
      <c r="H10" t="e">
        <f>VLOOKUP(F10,header_oracle,1,FALSE)</f>
        <v>#N/A</v>
      </c>
      <c r="I10" s="4" t="s">
        <v>187</v>
      </c>
      <c r="J10" t="s">
        <v>126</v>
      </c>
      <c r="K10" t="s">
        <v>200</v>
      </c>
    </row>
    <row r="11" spans="1:12" x14ac:dyDescent="0.25">
      <c r="A11" s="1" t="s">
        <v>183</v>
      </c>
      <c r="B11" t="s">
        <v>10</v>
      </c>
      <c r="C11" s="1" t="s">
        <v>183</v>
      </c>
      <c r="D11" s="1" t="s">
        <v>184</v>
      </c>
      <c r="E11" s="1" t="s">
        <v>183</v>
      </c>
      <c r="F11" t="s">
        <v>120</v>
      </c>
      <c r="G11" s="1" t="s">
        <v>183</v>
      </c>
      <c r="H11" t="str">
        <f>VLOOKUP(F11,header_oracle,1,FALSE)</f>
        <v>EVENT_CLASS_CODE</v>
      </c>
      <c r="I11" s="4" t="s">
        <v>187</v>
      </c>
      <c r="J11" t="s">
        <v>127</v>
      </c>
      <c r="K11" t="s">
        <v>201</v>
      </c>
    </row>
    <row r="12" spans="1:12" x14ac:dyDescent="0.25">
      <c r="A12" s="1" t="s">
        <v>183</v>
      </c>
      <c r="B12" t="s">
        <v>11</v>
      </c>
      <c r="C12" s="1" t="s">
        <v>183</v>
      </c>
      <c r="D12" s="1" t="s">
        <v>184</v>
      </c>
      <c r="E12" s="1" t="s">
        <v>183</v>
      </c>
      <c r="F12" t="s">
        <v>169</v>
      </c>
      <c r="G12" s="1" t="s">
        <v>183</v>
      </c>
      <c r="H12" t="e">
        <f>VLOOKUP(F12,header_oracle,1,FALSE)</f>
        <v>#N/A</v>
      </c>
      <c r="I12" s="4" t="s">
        <v>187</v>
      </c>
      <c r="J12" t="s">
        <v>128</v>
      </c>
      <c r="K12" t="s">
        <v>202</v>
      </c>
    </row>
    <row r="13" spans="1:12" x14ac:dyDescent="0.25">
      <c r="A13" s="1" t="s">
        <v>183</v>
      </c>
      <c r="B13" t="s">
        <v>12</v>
      </c>
      <c r="C13" s="1" t="s">
        <v>183</v>
      </c>
      <c r="D13" s="1" t="s">
        <v>184</v>
      </c>
      <c r="E13" s="1" t="s">
        <v>183</v>
      </c>
      <c r="F13" t="s">
        <v>121</v>
      </c>
      <c r="G13" s="1" t="s">
        <v>183</v>
      </c>
      <c r="H13" t="str">
        <f>VLOOKUP(F13,header_oracle,1,FALSE)</f>
        <v>EVENT_TYPE_CODE</v>
      </c>
      <c r="I13" s="4" t="s">
        <v>187</v>
      </c>
      <c r="J13" t="s">
        <v>129</v>
      </c>
      <c r="K13" t="s">
        <v>203</v>
      </c>
    </row>
    <row r="14" spans="1:12" x14ac:dyDescent="0.25">
      <c r="A14" s="1" t="s">
        <v>183</v>
      </c>
      <c r="B14" t="s">
        <v>13</v>
      </c>
      <c r="C14" s="1" t="s">
        <v>183</v>
      </c>
      <c r="D14" s="1" t="s">
        <v>184</v>
      </c>
      <c r="E14" s="1" t="s">
        <v>183</v>
      </c>
      <c r="F14" t="s">
        <v>170</v>
      </c>
      <c r="G14" s="1" t="s">
        <v>183</v>
      </c>
      <c r="H14" t="e">
        <f>VLOOKUP(F14,header_oracle,1,FALSE)</f>
        <v>#N/A</v>
      </c>
      <c r="I14" s="4" t="s">
        <v>187</v>
      </c>
      <c r="J14" t="s">
        <v>130</v>
      </c>
      <c r="K14" t="s">
        <v>204</v>
      </c>
    </row>
    <row r="15" spans="1:12" x14ac:dyDescent="0.25">
      <c r="A15" s="1" t="s">
        <v>183</v>
      </c>
      <c r="B15" t="s">
        <v>14</v>
      </c>
      <c r="C15" s="1" t="s">
        <v>183</v>
      </c>
      <c r="D15" s="1" t="s">
        <v>184</v>
      </c>
      <c r="E15" s="1" t="s">
        <v>183</v>
      </c>
      <c r="F15" t="s">
        <v>122</v>
      </c>
      <c r="G15" s="1" t="s">
        <v>183</v>
      </c>
      <c r="H15" t="str">
        <f>VLOOKUP(F15,header_oracle,1,FALSE)</f>
        <v>TRX_ID</v>
      </c>
      <c r="I15" s="4" t="s">
        <v>187</v>
      </c>
      <c r="J15" t="s">
        <v>131</v>
      </c>
      <c r="K15" t="s">
        <v>205</v>
      </c>
    </row>
    <row r="16" spans="1:12" x14ac:dyDescent="0.25">
      <c r="A16" s="1" t="s">
        <v>183</v>
      </c>
      <c r="B16" t="s">
        <v>15</v>
      </c>
      <c r="C16" s="1" t="s">
        <v>183</v>
      </c>
      <c r="D16" s="1" t="s">
        <v>184</v>
      </c>
      <c r="E16" s="1" t="s">
        <v>183</v>
      </c>
      <c r="F16" t="s">
        <v>123</v>
      </c>
      <c r="G16" s="1" t="s">
        <v>183</v>
      </c>
      <c r="H16" t="str">
        <f>VLOOKUP(F16,header_oracle,1,FALSE)</f>
        <v>TRX_NUM</v>
      </c>
      <c r="I16" s="4" t="s">
        <v>187</v>
      </c>
      <c r="J16" t="s">
        <v>132</v>
      </c>
      <c r="K16" t="s">
        <v>206</v>
      </c>
    </row>
    <row r="17" spans="1:11" x14ac:dyDescent="0.25">
      <c r="A17" s="1" t="s">
        <v>183</v>
      </c>
      <c r="B17" t="s">
        <v>16</v>
      </c>
      <c r="C17" s="1" t="s">
        <v>183</v>
      </c>
      <c r="D17" s="1" t="s">
        <v>184</v>
      </c>
      <c r="E17" s="1" t="s">
        <v>183</v>
      </c>
      <c r="F17" t="s">
        <v>124</v>
      </c>
      <c r="G17" s="1" t="s">
        <v>183</v>
      </c>
      <c r="H17" t="str">
        <f>VLOOKUP(F17,header_oracle,1,FALSE)</f>
        <v>TRX_SOURCE_DESCRIPTION</v>
      </c>
      <c r="I17" s="4" t="s">
        <v>187</v>
      </c>
      <c r="J17" t="s">
        <v>133</v>
      </c>
      <c r="K17" t="s">
        <v>207</v>
      </c>
    </row>
    <row r="18" spans="1:11" x14ac:dyDescent="0.25">
      <c r="A18" s="1" t="s">
        <v>183</v>
      </c>
      <c r="B18" t="s">
        <v>17</v>
      </c>
      <c r="C18" s="1" t="s">
        <v>183</v>
      </c>
      <c r="D18" s="1" t="s">
        <v>184</v>
      </c>
      <c r="E18" s="1" t="s">
        <v>183</v>
      </c>
      <c r="F18" t="s">
        <v>125</v>
      </c>
      <c r="G18" s="1" t="s">
        <v>183</v>
      </c>
      <c r="H18" t="str">
        <f>VLOOKUP(F18,header_oracle,1,FALSE)</f>
        <v>TRX_DATE</v>
      </c>
      <c r="I18" s="4" t="s">
        <v>187</v>
      </c>
      <c r="J18" t="s">
        <v>134</v>
      </c>
      <c r="K18" t="s">
        <v>208</v>
      </c>
    </row>
    <row r="19" spans="1:11" x14ac:dyDescent="0.25">
      <c r="A19" s="1" t="s">
        <v>183</v>
      </c>
      <c r="B19" t="s">
        <v>18</v>
      </c>
      <c r="C19" s="1" t="s">
        <v>183</v>
      </c>
      <c r="D19" s="1" t="s">
        <v>184</v>
      </c>
      <c r="E19" s="1" t="s">
        <v>183</v>
      </c>
      <c r="F19" t="s">
        <v>126</v>
      </c>
      <c r="G19" s="1" t="s">
        <v>183</v>
      </c>
      <c r="H19" t="str">
        <f>VLOOKUP(F19,header_oracle,1,FALSE)</f>
        <v>GL_DATE</v>
      </c>
      <c r="I19" s="4" t="s">
        <v>187</v>
      </c>
      <c r="J19" t="s">
        <v>135</v>
      </c>
      <c r="K19" t="s">
        <v>209</v>
      </c>
    </row>
    <row r="20" spans="1:11" x14ac:dyDescent="0.25">
      <c r="A20" s="1" t="s">
        <v>183</v>
      </c>
      <c r="B20" t="s">
        <v>19</v>
      </c>
      <c r="C20" s="1" t="s">
        <v>183</v>
      </c>
      <c r="D20" s="1" t="s">
        <v>184</v>
      </c>
      <c r="E20" s="1" t="s">
        <v>183</v>
      </c>
      <c r="F20" t="s">
        <v>127</v>
      </c>
      <c r="G20" s="1" t="s">
        <v>183</v>
      </c>
      <c r="H20" t="str">
        <f>VLOOKUP(F20,header_oracle,1,FALSE)</f>
        <v>TRX_REF_ID</v>
      </c>
      <c r="I20" s="4" t="s">
        <v>187</v>
      </c>
      <c r="J20" t="s">
        <v>136</v>
      </c>
      <c r="K20" t="s">
        <v>210</v>
      </c>
    </row>
    <row r="21" spans="1:11" x14ac:dyDescent="0.25">
      <c r="A21" s="1" t="s">
        <v>183</v>
      </c>
      <c r="B21" t="s">
        <v>20</v>
      </c>
      <c r="C21" s="1" t="s">
        <v>183</v>
      </c>
      <c r="D21" s="1" t="s">
        <v>184</v>
      </c>
      <c r="E21" s="1" t="s">
        <v>183</v>
      </c>
      <c r="F21" t="s">
        <v>128</v>
      </c>
      <c r="G21" s="1" t="s">
        <v>183</v>
      </c>
      <c r="H21" t="str">
        <f>VLOOKUP(F21,header_oracle,1,FALSE)</f>
        <v>CURRENCY_CODE</v>
      </c>
      <c r="I21" s="4" t="s">
        <v>187</v>
      </c>
      <c r="J21" t="s">
        <v>137</v>
      </c>
      <c r="K21" t="s">
        <v>211</v>
      </c>
    </row>
    <row r="22" spans="1:11" x14ac:dyDescent="0.25">
      <c r="A22" s="1" t="s">
        <v>183</v>
      </c>
      <c r="B22" t="s">
        <v>21</v>
      </c>
      <c r="C22" s="1" t="s">
        <v>183</v>
      </c>
      <c r="D22" s="1" t="s">
        <v>184</v>
      </c>
      <c r="E22" s="1" t="s">
        <v>183</v>
      </c>
      <c r="F22" t="s">
        <v>129</v>
      </c>
      <c r="G22" s="1" t="s">
        <v>183</v>
      </c>
      <c r="H22" t="str">
        <f>VLOOKUP(F22,header_oracle,1,FALSE)</f>
        <v>EXCHANGE_RATE_TYPE</v>
      </c>
      <c r="I22" s="4" t="s">
        <v>187</v>
      </c>
      <c r="J22" t="s">
        <v>138</v>
      </c>
      <c r="K22" t="s">
        <v>212</v>
      </c>
    </row>
    <row r="23" spans="1:11" x14ac:dyDescent="0.25">
      <c r="A23" s="1" t="s">
        <v>183</v>
      </c>
      <c r="B23" t="s">
        <v>22</v>
      </c>
      <c r="C23" s="1" t="s">
        <v>183</v>
      </c>
      <c r="D23" s="1" t="s">
        <v>184</v>
      </c>
      <c r="E23" s="1" t="s">
        <v>183</v>
      </c>
      <c r="F23" t="s">
        <v>130</v>
      </c>
      <c r="G23" s="1" t="s">
        <v>183</v>
      </c>
      <c r="H23" t="str">
        <f>VLOOKUP(F23,header_oracle,1,FALSE)</f>
        <v>EXCHANGE_DATE</v>
      </c>
      <c r="I23" s="4" t="s">
        <v>187</v>
      </c>
      <c r="J23" t="s">
        <v>139</v>
      </c>
      <c r="K23" t="s">
        <v>213</v>
      </c>
    </row>
    <row r="24" spans="1:11" x14ac:dyDescent="0.25">
      <c r="A24" s="1" t="s">
        <v>183</v>
      </c>
      <c r="B24" t="s">
        <v>23</v>
      </c>
      <c r="C24" s="1" t="s">
        <v>183</v>
      </c>
      <c r="D24" s="1" t="s">
        <v>184</v>
      </c>
      <c r="E24" s="1" t="s">
        <v>183</v>
      </c>
      <c r="F24" t="s">
        <v>131</v>
      </c>
      <c r="G24" s="1" t="s">
        <v>183</v>
      </c>
      <c r="H24" t="str">
        <f>VLOOKUP(F24,header_oracle,1,FALSE)</f>
        <v>EXCHANGE_RATE</v>
      </c>
      <c r="I24" s="4" t="s">
        <v>187</v>
      </c>
      <c r="J24" t="s">
        <v>140</v>
      </c>
      <c r="K24" t="s">
        <v>214</v>
      </c>
    </row>
    <row r="25" spans="1:11" x14ac:dyDescent="0.25">
      <c r="A25" s="1" t="s">
        <v>183</v>
      </c>
      <c r="B25" t="s">
        <v>24</v>
      </c>
      <c r="C25" s="1" t="s">
        <v>183</v>
      </c>
      <c r="D25" s="1" t="s">
        <v>184</v>
      </c>
      <c r="E25" s="1" t="s">
        <v>183</v>
      </c>
      <c r="F25" t="s">
        <v>132</v>
      </c>
      <c r="G25" s="1" t="s">
        <v>183</v>
      </c>
      <c r="H25" t="str">
        <f>VLOOKUP(F25,header_oracle,1,FALSE)</f>
        <v>BIAYA_ADM</v>
      </c>
      <c r="I25" s="4" t="s">
        <v>187</v>
      </c>
      <c r="J25" t="s">
        <v>141</v>
      </c>
      <c r="K25" t="s">
        <v>215</v>
      </c>
    </row>
    <row r="26" spans="1:11" x14ac:dyDescent="0.25">
      <c r="A26" s="1" t="s">
        <v>183</v>
      </c>
      <c r="B26" t="s">
        <v>25</v>
      </c>
      <c r="C26" s="1" t="s">
        <v>183</v>
      </c>
      <c r="D26" s="1" t="s">
        <v>184</v>
      </c>
      <c r="E26" s="1" t="s">
        <v>183</v>
      </c>
      <c r="F26" t="s">
        <v>133</v>
      </c>
      <c r="G26" s="1" t="s">
        <v>183</v>
      </c>
      <c r="H26" t="str">
        <f>VLOOKUP(F26,header_oracle,1,FALSE)</f>
        <v>LEBIH_BAYAR</v>
      </c>
      <c r="I26" s="4" t="s">
        <v>187</v>
      </c>
      <c r="J26" t="s">
        <v>142</v>
      </c>
      <c r="K26" t="s">
        <v>216</v>
      </c>
    </row>
    <row r="27" spans="1:11" x14ac:dyDescent="0.25">
      <c r="A27" s="1" t="s">
        <v>183</v>
      </c>
      <c r="B27" t="s">
        <v>26</v>
      </c>
      <c r="C27" s="1" t="s">
        <v>183</v>
      </c>
      <c r="D27" s="1" t="s">
        <v>184</v>
      </c>
      <c r="E27" s="1" t="s">
        <v>183</v>
      </c>
      <c r="F27" t="s">
        <v>134</v>
      </c>
      <c r="G27" s="1" t="s">
        <v>183</v>
      </c>
      <c r="H27" t="str">
        <f>VLOOKUP(F27,header_oracle,1,FALSE)</f>
        <v>NO_KONTRAK</v>
      </c>
      <c r="I27" s="4" t="s">
        <v>187</v>
      </c>
      <c r="J27" t="s">
        <v>143</v>
      </c>
      <c r="K27" t="s">
        <v>217</v>
      </c>
    </row>
    <row r="28" spans="1:11" x14ac:dyDescent="0.25">
      <c r="A28" s="1" t="s">
        <v>183</v>
      </c>
      <c r="B28" t="s">
        <v>27</v>
      </c>
      <c r="C28" s="1" t="s">
        <v>183</v>
      </c>
      <c r="D28" s="1" t="s">
        <v>184</v>
      </c>
      <c r="E28" s="1" t="s">
        <v>183</v>
      </c>
      <c r="F28" t="s">
        <v>135</v>
      </c>
      <c r="G28" s="1" t="s">
        <v>183</v>
      </c>
      <c r="H28" t="str">
        <f>VLOOKUP(F28,header_oracle,1,FALSE)</f>
        <v>NO_POLIS</v>
      </c>
      <c r="I28" s="4" t="s">
        <v>187</v>
      </c>
      <c r="J28" t="s">
        <v>144</v>
      </c>
      <c r="K28" t="s">
        <v>218</v>
      </c>
    </row>
    <row r="29" spans="1:11" x14ac:dyDescent="0.25">
      <c r="A29" s="1" t="s">
        <v>183</v>
      </c>
      <c r="B29" t="s">
        <v>28</v>
      </c>
      <c r="C29" s="1" t="s">
        <v>183</v>
      </c>
      <c r="D29" s="1" t="s">
        <v>184</v>
      </c>
      <c r="E29" s="1" t="s">
        <v>183</v>
      </c>
      <c r="F29" t="s">
        <v>136</v>
      </c>
      <c r="G29" s="1" t="s">
        <v>183</v>
      </c>
      <c r="H29" t="str">
        <f>VLOOKUP(F29,header_oracle,1,FALSE)</f>
        <v>PRODUK</v>
      </c>
      <c r="I29" s="4" t="s">
        <v>187</v>
      </c>
      <c r="J29" t="s">
        <v>145</v>
      </c>
      <c r="K29" t="s">
        <v>219</v>
      </c>
    </row>
    <row r="30" spans="1:11" x14ac:dyDescent="0.25">
      <c r="A30" s="1" t="s">
        <v>183</v>
      </c>
      <c r="B30" t="s">
        <v>29</v>
      </c>
      <c r="C30" s="1" t="s">
        <v>183</v>
      </c>
      <c r="D30" s="1" t="s">
        <v>184</v>
      </c>
      <c r="E30" s="1" t="s">
        <v>183</v>
      </c>
      <c r="F30" t="s">
        <v>137</v>
      </c>
      <c r="G30" s="1" t="s">
        <v>183</v>
      </c>
      <c r="H30" t="str">
        <f>VLOOKUP(F30,header_oracle,1,FALSE)</f>
        <v>NO_CLAIM</v>
      </c>
      <c r="I30" s="4" t="s">
        <v>187</v>
      </c>
      <c r="J30" t="s">
        <v>146</v>
      </c>
      <c r="K30" t="s">
        <v>220</v>
      </c>
    </row>
    <row r="31" spans="1:11" x14ac:dyDescent="0.25">
      <c r="A31" s="1" t="s">
        <v>183</v>
      </c>
      <c r="B31" t="s">
        <v>30</v>
      </c>
      <c r="C31" s="1" t="s">
        <v>183</v>
      </c>
      <c r="D31" s="1" t="s">
        <v>184</v>
      </c>
      <c r="E31" s="1" t="s">
        <v>183</v>
      </c>
      <c r="F31" t="s">
        <v>138</v>
      </c>
      <c r="G31" s="1" t="s">
        <v>183</v>
      </c>
      <c r="H31" t="str">
        <f>VLOOKUP(F31,header_oracle,1,FALSE)</f>
        <v>BUKTI_PEMBAYARAN</v>
      </c>
      <c r="I31" s="4" t="s">
        <v>187</v>
      </c>
      <c r="J31" t="s">
        <v>147</v>
      </c>
      <c r="K31" t="s">
        <v>221</v>
      </c>
    </row>
    <row r="32" spans="1:11" x14ac:dyDescent="0.25">
      <c r="A32" s="1" t="s">
        <v>183</v>
      </c>
      <c r="B32" t="s">
        <v>31</v>
      </c>
      <c r="C32" s="1" t="s">
        <v>183</v>
      </c>
      <c r="D32" s="1" t="s">
        <v>184</v>
      </c>
      <c r="E32" s="1" t="s">
        <v>183</v>
      </c>
      <c r="F32" t="s">
        <v>139</v>
      </c>
      <c r="G32" s="1" t="s">
        <v>183</v>
      </c>
      <c r="H32" t="str">
        <f>VLOOKUP(F32,header_oracle,1,FALSE)</f>
        <v>BUKTI_PENERIMAAN</v>
      </c>
      <c r="I32" s="4" t="s">
        <v>187</v>
      </c>
      <c r="J32" t="s">
        <v>148</v>
      </c>
      <c r="K32" t="s">
        <v>189</v>
      </c>
    </row>
    <row r="33" spans="1:11" x14ac:dyDescent="0.25">
      <c r="A33" s="1" t="s">
        <v>183</v>
      </c>
      <c r="B33" t="s">
        <v>32</v>
      </c>
      <c r="C33" s="1" t="s">
        <v>183</v>
      </c>
      <c r="D33" s="1" t="s">
        <v>184</v>
      </c>
      <c r="E33" s="1" t="s">
        <v>183</v>
      </c>
      <c r="F33" t="s">
        <v>140</v>
      </c>
      <c r="G33" s="1" t="s">
        <v>183</v>
      </c>
      <c r="H33" t="str">
        <f>VLOOKUP(F33,header_oracle,1,FALSE)</f>
        <v>JENISNYA</v>
      </c>
      <c r="I33" s="4" t="s">
        <v>187</v>
      </c>
      <c r="J33" t="s">
        <v>149</v>
      </c>
      <c r="K33" t="s">
        <v>190</v>
      </c>
    </row>
    <row r="34" spans="1:11" x14ac:dyDescent="0.25">
      <c r="A34" s="1" t="s">
        <v>183</v>
      </c>
      <c r="B34" t="s">
        <v>33</v>
      </c>
      <c r="C34" s="1" t="s">
        <v>183</v>
      </c>
      <c r="D34" s="1" t="s">
        <v>184</v>
      </c>
      <c r="E34" s="1" t="s">
        <v>183</v>
      </c>
      <c r="F34" t="s">
        <v>141</v>
      </c>
      <c r="G34" s="1" t="s">
        <v>183</v>
      </c>
      <c r="H34" t="str">
        <f>VLOOKUP(F34,header_oracle,1,FALSE)</f>
        <v>BAYAR_TENOR</v>
      </c>
      <c r="I34" s="4" t="s">
        <v>187</v>
      </c>
      <c r="J34" t="s">
        <v>150</v>
      </c>
      <c r="K34" t="s">
        <v>191</v>
      </c>
    </row>
    <row r="35" spans="1:11" x14ac:dyDescent="0.25">
      <c r="A35" s="1" t="s">
        <v>183</v>
      </c>
      <c r="B35" t="s">
        <v>34</v>
      </c>
      <c r="C35" s="1" t="s">
        <v>183</v>
      </c>
      <c r="D35" s="1" t="s">
        <v>184</v>
      </c>
      <c r="E35" s="1" t="s">
        <v>183</v>
      </c>
      <c r="F35" t="s">
        <v>142</v>
      </c>
      <c r="G35" s="1" t="s">
        <v>183</v>
      </c>
      <c r="H35" t="str">
        <f>VLOOKUP(F35,header_oracle,1,FALSE)</f>
        <v>CARA_BAYAR</v>
      </c>
      <c r="I35" s="4" t="s">
        <v>187</v>
      </c>
      <c r="J35" t="s">
        <v>151</v>
      </c>
      <c r="K35" s="3" t="s">
        <v>229</v>
      </c>
    </row>
    <row r="36" spans="1:11" x14ac:dyDescent="0.25">
      <c r="A36" s="1" t="s">
        <v>183</v>
      </c>
      <c r="B36" t="s">
        <v>35</v>
      </c>
      <c r="C36" s="1" t="s">
        <v>183</v>
      </c>
      <c r="D36" s="1" t="s">
        <v>184</v>
      </c>
      <c r="E36" s="1" t="s">
        <v>183</v>
      </c>
      <c r="F36" t="s">
        <v>143</v>
      </c>
      <c r="G36" s="1" t="s">
        <v>183</v>
      </c>
      <c r="H36" t="str">
        <f>VLOOKUP(F36,header_oracle,1,FALSE)</f>
        <v>MIGRASI</v>
      </c>
      <c r="I36" s="4" t="s">
        <v>187</v>
      </c>
      <c r="J36" t="s">
        <v>152</v>
      </c>
      <c r="K36" t="s">
        <v>192</v>
      </c>
    </row>
    <row r="37" spans="1:11" x14ac:dyDescent="0.25">
      <c r="A37" s="1" t="s">
        <v>183</v>
      </c>
      <c r="B37" t="s">
        <v>36</v>
      </c>
      <c r="C37" s="1" t="s">
        <v>183</v>
      </c>
      <c r="D37" s="1" t="s">
        <v>184</v>
      </c>
      <c r="E37" s="1" t="s">
        <v>183</v>
      </c>
      <c r="F37" t="s">
        <v>144</v>
      </c>
      <c r="G37" s="1" t="s">
        <v>183</v>
      </c>
      <c r="H37" t="str">
        <f>VLOOKUP(F37,header_oracle,1,FALSE)</f>
        <v>JENIS_KLAIM</v>
      </c>
      <c r="I37" s="4" t="s">
        <v>187</v>
      </c>
      <c r="J37" t="s">
        <v>153</v>
      </c>
      <c r="K37" t="s">
        <v>222</v>
      </c>
    </row>
    <row r="38" spans="1:11" x14ac:dyDescent="0.25">
      <c r="A38" s="1" t="s">
        <v>183</v>
      </c>
      <c r="B38" t="s">
        <v>37</v>
      </c>
      <c r="C38" s="1" t="s">
        <v>183</v>
      </c>
      <c r="D38" s="1" t="s">
        <v>184</v>
      </c>
      <c r="E38" s="1" t="s">
        <v>183</v>
      </c>
      <c r="F38" t="s">
        <v>145</v>
      </c>
      <c r="G38" s="1" t="s">
        <v>183</v>
      </c>
      <c r="H38" t="str">
        <f>VLOOKUP(F38,header_oracle,1,FALSE)</f>
        <v>NAMA_PESERTA</v>
      </c>
      <c r="I38" s="4" t="s">
        <v>187</v>
      </c>
      <c r="J38" t="s">
        <v>154</v>
      </c>
      <c r="K38" t="s">
        <v>223</v>
      </c>
    </row>
    <row r="39" spans="1:11" x14ac:dyDescent="0.25">
      <c r="A39" s="1" t="s">
        <v>183</v>
      </c>
      <c r="B39" t="s">
        <v>38</v>
      </c>
      <c r="C39" s="1" t="s">
        <v>183</v>
      </c>
      <c r="D39" s="1" t="s">
        <v>184</v>
      </c>
      <c r="E39" s="1" t="s">
        <v>183</v>
      </c>
      <c r="F39" t="s">
        <v>146</v>
      </c>
      <c r="G39" s="1" t="s">
        <v>183</v>
      </c>
      <c r="H39" t="str">
        <f>VLOOKUP(F39,header_oracle,1,FALSE)</f>
        <v>NO_DESISI</v>
      </c>
      <c r="I39" s="4" t="s">
        <v>187</v>
      </c>
      <c r="J39" t="s">
        <v>155</v>
      </c>
      <c r="K39" t="s">
        <v>224</v>
      </c>
    </row>
    <row r="40" spans="1:11" x14ac:dyDescent="0.25">
      <c r="A40" s="1" t="s">
        <v>183</v>
      </c>
      <c r="B40" t="s">
        <v>39</v>
      </c>
      <c r="C40" s="1" t="s">
        <v>183</v>
      </c>
      <c r="D40" s="1" t="s">
        <v>184</v>
      </c>
      <c r="E40" s="1" t="s">
        <v>183</v>
      </c>
      <c r="F40" t="s">
        <v>147</v>
      </c>
      <c r="G40" s="1" t="s">
        <v>183</v>
      </c>
      <c r="H40" t="str">
        <f>VLOOKUP(F40,header_oracle,1,FALSE)</f>
        <v>NO_MUTASI</v>
      </c>
      <c r="I40" s="4" t="s">
        <v>187</v>
      </c>
      <c r="J40" t="s">
        <v>156</v>
      </c>
      <c r="K40" t="s">
        <v>225</v>
      </c>
    </row>
    <row r="41" spans="1:11" x14ac:dyDescent="0.25">
      <c r="A41" s="1" t="s">
        <v>183</v>
      </c>
      <c r="B41" t="s">
        <v>40</v>
      </c>
      <c r="C41" s="1" t="s">
        <v>183</v>
      </c>
      <c r="D41" s="1" t="s">
        <v>184</v>
      </c>
      <c r="E41" s="1" t="s">
        <v>183</v>
      </c>
      <c r="F41" t="s">
        <v>153</v>
      </c>
      <c r="G41" s="1" t="s">
        <v>183</v>
      </c>
      <c r="H41" t="str">
        <f>VLOOKUP(F41,header_oracle,1,FALSE)</f>
        <v>CREATED_BY</v>
      </c>
      <c r="I41" s="4" t="s">
        <v>187</v>
      </c>
      <c r="J41" t="s">
        <v>157</v>
      </c>
      <c r="K41" s="5" t="s">
        <v>230</v>
      </c>
    </row>
    <row r="42" spans="1:11" x14ac:dyDescent="0.25">
      <c r="A42" s="1" t="s">
        <v>183</v>
      </c>
      <c r="B42" t="s">
        <v>41</v>
      </c>
      <c r="C42" s="1" t="s">
        <v>183</v>
      </c>
      <c r="D42" s="1" t="s">
        <v>184</v>
      </c>
      <c r="E42" s="1" t="s">
        <v>183</v>
      </c>
      <c r="F42" t="s">
        <v>154</v>
      </c>
      <c r="G42" s="1" t="s">
        <v>183</v>
      </c>
      <c r="H42" t="str">
        <f>VLOOKUP(F42,header_oracle,1,FALSE)</f>
        <v>CREATION_DATE</v>
      </c>
      <c r="I42" s="4" t="s">
        <v>187</v>
      </c>
      <c r="J42" t="s">
        <v>158</v>
      </c>
      <c r="K42" s="3" t="s">
        <v>231</v>
      </c>
    </row>
    <row r="43" spans="1:11" x14ac:dyDescent="0.25">
      <c r="A43" s="1" t="s">
        <v>183</v>
      </c>
      <c r="B43" t="s">
        <v>42</v>
      </c>
      <c r="C43" s="1" t="s">
        <v>183</v>
      </c>
      <c r="D43" s="1" t="s">
        <v>184</v>
      </c>
      <c r="E43" s="1" t="s">
        <v>183</v>
      </c>
      <c r="F43" t="s">
        <v>155</v>
      </c>
      <c r="G43" s="1" t="s">
        <v>183</v>
      </c>
      <c r="H43" t="str">
        <f>VLOOKUP(F43,header_oracle,1,FALSE)</f>
        <v>LAST_UPDATED_BY</v>
      </c>
      <c r="I43" s="4" t="s">
        <v>187</v>
      </c>
      <c r="J43" t="s">
        <v>159</v>
      </c>
      <c r="K43" s="3" t="s">
        <v>234</v>
      </c>
    </row>
    <row r="44" spans="1:11" x14ac:dyDescent="0.25">
      <c r="A44" s="1" t="s">
        <v>183</v>
      </c>
      <c r="B44" t="s">
        <v>43</v>
      </c>
      <c r="C44" s="1" t="s">
        <v>183</v>
      </c>
      <c r="D44" s="1" t="s">
        <v>184</v>
      </c>
      <c r="E44" s="1" t="s">
        <v>183</v>
      </c>
      <c r="F44" t="s">
        <v>156</v>
      </c>
      <c r="G44" s="1" t="s">
        <v>183</v>
      </c>
      <c r="H44" t="str">
        <f>VLOOKUP(F44,header_oracle,1,FALSE)</f>
        <v>LAST_UPDATE_DATE</v>
      </c>
      <c r="I44" s="4" t="s">
        <v>187</v>
      </c>
      <c r="J44" t="s">
        <v>160</v>
      </c>
      <c r="K44" s="3" t="s">
        <v>235</v>
      </c>
    </row>
    <row r="45" spans="1:11" x14ac:dyDescent="0.25">
      <c r="A45" s="1" t="s">
        <v>183</v>
      </c>
      <c r="B45" t="s">
        <v>44</v>
      </c>
      <c r="C45" s="1" t="s">
        <v>183</v>
      </c>
      <c r="D45" s="1" t="s">
        <v>184</v>
      </c>
      <c r="E45" s="1" t="s">
        <v>183</v>
      </c>
      <c r="F45" t="s">
        <v>162</v>
      </c>
      <c r="G45" s="1" t="s">
        <v>183</v>
      </c>
      <c r="H45" t="str">
        <f>VLOOKUP(F45,header_oracle,1,FALSE)</f>
        <v>PROCESS_FLAG</v>
      </c>
      <c r="I45" s="4" t="s">
        <v>187</v>
      </c>
      <c r="J45" t="s">
        <v>161</v>
      </c>
      <c r="K45" s="3" t="s">
        <v>233</v>
      </c>
    </row>
    <row r="46" spans="1:11" x14ac:dyDescent="0.25">
      <c r="A46" s="1" t="s">
        <v>183</v>
      </c>
      <c r="B46" t="s">
        <v>103</v>
      </c>
      <c r="C46" s="1" t="s">
        <v>183</v>
      </c>
      <c r="D46" s="1" t="s">
        <v>184</v>
      </c>
      <c r="E46" s="1" t="s">
        <v>183</v>
      </c>
      <c r="F46" t="s">
        <v>171</v>
      </c>
      <c r="G46" s="1" t="s">
        <v>183</v>
      </c>
      <c r="H46" t="e">
        <f>VLOOKUP(F46,header_oracle,1,FALSE)</f>
        <v>#N/A</v>
      </c>
      <c r="I46" s="4" t="s">
        <v>187</v>
      </c>
      <c r="J46" t="s">
        <v>162</v>
      </c>
      <c r="K46" s="5" t="s">
        <v>226</v>
      </c>
    </row>
    <row r="47" spans="1:11" x14ac:dyDescent="0.25">
      <c r="A47" s="1" t="s">
        <v>183</v>
      </c>
      <c r="B47" t="s">
        <v>104</v>
      </c>
      <c r="C47" s="1" t="s">
        <v>183</v>
      </c>
      <c r="D47" s="1" t="s">
        <v>184</v>
      </c>
      <c r="E47" s="1" t="s">
        <v>183</v>
      </c>
      <c r="F47" t="s">
        <v>172</v>
      </c>
      <c r="G47" s="1" t="s">
        <v>183</v>
      </c>
      <c r="H47" t="e">
        <f>VLOOKUP(F47,header_oracle,1,FALSE)</f>
        <v>#N/A</v>
      </c>
      <c r="I47" s="4" t="s">
        <v>187</v>
      </c>
      <c r="J47" t="s">
        <v>163</v>
      </c>
      <c r="K47" s="5" t="s">
        <v>232</v>
      </c>
    </row>
    <row r="48" spans="1:11" x14ac:dyDescent="0.25">
      <c r="A48" s="1" t="s">
        <v>183</v>
      </c>
      <c r="B48" t="s">
        <v>105</v>
      </c>
      <c r="C48" s="1" t="s">
        <v>183</v>
      </c>
      <c r="D48" s="1" t="s">
        <v>184</v>
      </c>
      <c r="E48" s="1" t="s">
        <v>183</v>
      </c>
      <c r="F48" t="s">
        <v>173</v>
      </c>
      <c r="G48" s="1" t="s">
        <v>183</v>
      </c>
      <c r="H48" t="e">
        <f>VLOOKUP(F48,header_oracle,1,FALSE)</f>
        <v>#N/A</v>
      </c>
      <c r="I48" s="4" t="s">
        <v>187</v>
      </c>
      <c r="K48" s="5"/>
    </row>
    <row r="49" spans="1:11" x14ac:dyDescent="0.25">
      <c r="A49" s="1" t="s">
        <v>183</v>
      </c>
      <c r="B49" t="s">
        <v>106</v>
      </c>
      <c r="C49" s="1" t="s">
        <v>183</v>
      </c>
      <c r="D49" s="1" t="s">
        <v>184</v>
      </c>
      <c r="E49" s="1" t="s">
        <v>183</v>
      </c>
      <c r="F49" t="s">
        <v>174</v>
      </c>
      <c r="G49" s="1" t="s">
        <v>183</v>
      </c>
      <c r="H49" t="e">
        <f>VLOOKUP(F49,header_oracle,1,FALSE)</f>
        <v>#N/A</v>
      </c>
      <c r="I49" s="4" t="s">
        <v>187</v>
      </c>
      <c r="K49" s="5"/>
    </row>
    <row r="50" spans="1:11" x14ac:dyDescent="0.25">
      <c r="A50" s="1" t="s">
        <v>183</v>
      </c>
      <c r="B50" t="s">
        <v>107</v>
      </c>
      <c r="C50" s="1" t="s">
        <v>183</v>
      </c>
      <c r="D50" s="1" t="s">
        <v>184</v>
      </c>
      <c r="E50" s="1" t="s">
        <v>183</v>
      </c>
      <c r="F50" t="s">
        <v>175</v>
      </c>
      <c r="G50" s="1" t="s">
        <v>183</v>
      </c>
      <c r="H50" t="e">
        <f>VLOOKUP(F50,header_oracle,1,FALSE)</f>
        <v>#N/A</v>
      </c>
      <c r="I50" s="4" t="s">
        <v>187</v>
      </c>
      <c r="K50" s="5"/>
    </row>
    <row r="51" spans="1:11" x14ac:dyDescent="0.25">
      <c r="A51" s="1" t="s">
        <v>183</v>
      </c>
      <c r="B51" t="s">
        <v>108</v>
      </c>
      <c r="C51" s="1" t="s">
        <v>183</v>
      </c>
      <c r="D51" s="1" t="s">
        <v>184</v>
      </c>
      <c r="E51" s="1" t="s">
        <v>183</v>
      </c>
      <c r="F51" t="s">
        <v>176</v>
      </c>
      <c r="G51" s="1" t="s">
        <v>183</v>
      </c>
      <c r="H51" t="e">
        <f>VLOOKUP(F51,header_oracle,1,FALSE)</f>
        <v>#N/A</v>
      </c>
      <c r="I51" s="4" t="s">
        <v>187</v>
      </c>
      <c r="K51" s="5"/>
    </row>
    <row r="52" spans="1:11" x14ac:dyDescent="0.25">
      <c r="A52" s="1" t="s">
        <v>183</v>
      </c>
      <c r="B52" t="s">
        <v>109</v>
      </c>
      <c r="C52" s="1" t="s">
        <v>183</v>
      </c>
      <c r="D52" s="1" t="s">
        <v>184</v>
      </c>
      <c r="E52" s="1" t="s">
        <v>183</v>
      </c>
      <c r="F52" t="s">
        <v>177</v>
      </c>
      <c r="G52" s="1" t="s">
        <v>183</v>
      </c>
      <c r="H52" t="e">
        <f>VLOOKUP(F52,header_oracle,1,FALSE)</f>
        <v>#N/A</v>
      </c>
      <c r="I52" s="4" t="s">
        <v>187</v>
      </c>
      <c r="K52" s="5"/>
    </row>
    <row r="53" spans="1:11" x14ac:dyDescent="0.25">
      <c r="A53" s="1" t="s">
        <v>183</v>
      </c>
      <c r="B53" t="s">
        <v>110</v>
      </c>
      <c r="C53" s="1" t="s">
        <v>183</v>
      </c>
      <c r="D53" s="1" t="s">
        <v>184</v>
      </c>
      <c r="E53" s="1" t="s">
        <v>183</v>
      </c>
      <c r="F53" t="s">
        <v>178</v>
      </c>
      <c r="G53" s="1" t="s">
        <v>183</v>
      </c>
      <c r="H53" t="e">
        <f>VLOOKUP(F53,header_oracle,1,FALSE)</f>
        <v>#N/A</v>
      </c>
      <c r="I53" s="4" t="s">
        <v>187</v>
      </c>
      <c r="K53" s="5"/>
    </row>
    <row r="54" spans="1:11" x14ac:dyDescent="0.25">
      <c r="A54" s="1" t="s">
        <v>183</v>
      </c>
      <c r="B54" t="s">
        <v>111</v>
      </c>
      <c r="C54" s="1" t="s">
        <v>183</v>
      </c>
      <c r="D54" s="1" t="s">
        <v>184</v>
      </c>
      <c r="E54" s="1" t="s">
        <v>183</v>
      </c>
      <c r="F54" t="s">
        <v>179</v>
      </c>
      <c r="G54" s="1" t="s">
        <v>183</v>
      </c>
      <c r="H54" t="e">
        <f>VLOOKUP(F54,header_oracle,1,FALSE)</f>
        <v>#N/A</v>
      </c>
      <c r="I54" s="4" t="s">
        <v>187</v>
      </c>
      <c r="K54" s="5"/>
    </row>
    <row r="55" spans="1:11" x14ac:dyDescent="0.25">
      <c r="A55" s="1" t="s">
        <v>183</v>
      </c>
      <c r="B55" t="s">
        <v>112</v>
      </c>
      <c r="C55" s="1" t="s">
        <v>183</v>
      </c>
      <c r="D55" s="1" t="s">
        <v>184</v>
      </c>
      <c r="E55" s="1" t="s">
        <v>183</v>
      </c>
      <c r="F55" t="s">
        <v>180</v>
      </c>
      <c r="G55" s="1" t="s">
        <v>183</v>
      </c>
      <c r="H55" t="e">
        <f>VLOOKUP(F55,header_oracle,1,FALSE)</f>
        <v>#N/A</v>
      </c>
      <c r="I55" s="4" t="s">
        <v>187</v>
      </c>
      <c r="K55" s="5"/>
    </row>
    <row r="56" spans="1:11" x14ac:dyDescent="0.25">
      <c r="A56" s="1" t="s">
        <v>183</v>
      </c>
      <c r="B56" t="s">
        <v>113</v>
      </c>
      <c r="C56" s="1" t="s">
        <v>183</v>
      </c>
      <c r="D56" s="1" t="s">
        <v>184</v>
      </c>
      <c r="E56" s="1" t="s">
        <v>183</v>
      </c>
      <c r="F56" t="s">
        <v>181</v>
      </c>
      <c r="G56" s="1" t="s">
        <v>183</v>
      </c>
      <c r="H56" t="e">
        <f>VLOOKUP(F56,header_oracle,1,FALSE)</f>
        <v>#N/A</v>
      </c>
      <c r="I56" s="4" t="s">
        <v>187</v>
      </c>
      <c r="K56" s="5"/>
    </row>
    <row r="57" spans="1:11" x14ac:dyDescent="0.25">
      <c r="A57" s="1" t="s">
        <v>183</v>
      </c>
      <c r="B57" t="s">
        <v>114</v>
      </c>
      <c r="C57" s="1" t="s">
        <v>183</v>
      </c>
      <c r="D57" s="1" t="s">
        <v>184</v>
      </c>
      <c r="E57" s="1" t="s">
        <v>183</v>
      </c>
      <c r="F57" t="s">
        <v>182</v>
      </c>
      <c r="G57" s="1" t="s">
        <v>183</v>
      </c>
      <c r="H57" t="e">
        <f>VLOOKUP(F57,header_oracle,1,FALSE)</f>
        <v>#N/A</v>
      </c>
      <c r="I57" s="4" t="s">
        <v>187</v>
      </c>
      <c r="K57" s="5"/>
    </row>
    <row r="58" spans="1:11" x14ac:dyDescent="0.25">
      <c r="A58" s="1" t="s">
        <v>183</v>
      </c>
      <c r="B58" t="s">
        <v>115</v>
      </c>
      <c r="C58" s="1" t="s">
        <v>183</v>
      </c>
      <c r="D58" s="1" t="s">
        <v>184</v>
      </c>
      <c r="E58" s="1" t="s">
        <v>183</v>
      </c>
      <c r="F58" t="s">
        <v>157</v>
      </c>
      <c r="G58" s="1" t="s">
        <v>183</v>
      </c>
      <c r="H58" t="str">
        <f>VLOOKUP(F58,header_oracle,1,FALSE)</f>
        <v>XLA_STATUS</v>
      </c>
      <c r="I58" s="4" t="s">
        <v>187</v>
      </c>
      <c r="K58" s="5"/>
    </row>
    <row r="59" spans="1:11" x14ac:dyDescent="0.25">
      <c r="A59" s="1" t="s">
        <v>183</v>
      </c>
      <c r="B59" t="s">
        <v>116</v>
      </c>
      <c r="C59" s="1" t="s">
        <v>183</v>
      </c>
      <c r="D59" s="1" t="s">
        <v>184</v>
      </c>
      <c r="E59" s="1" t="s">
        <v>183</v>
      </c>
      <c r="F59" t="s">
        <v>163</v>
      </c>
      <c r="G59" s="1" t="s">
        <v>183</v>
      </c>
      <c r="H59" t="str">
        <f>VLOOKUP(F59,header_oracle,1,FALSE)</f>
        <v>LEDGER_NAME</v>
      </c>
      <c r="I59" s="4" t="s">
        <v>187</v>
      </c>
      <c r="K59" s="5"/>
    </row>
    <row r="60" spans="1:11" x14ac:dyDescent="0.25">
      <c r="A60" s="2" t="s">
        <v>183</v>
      </c>
      <c r="B60" s="3" t="s">
        <v>185</v>
      </c>
      <c r="C60" s="2" t="s">
        <v>183</v>
      </c>
      <c r="D60" s="2" t="s">
        <v>184</v>
      </c>
      <c r="E60" s="2" t="s">
        <v>183</v>
      </c>
      <c r="F60" s="3" t="s">
        <v>158</v>
      </c>
      <c r="G60" s="2" t="s">
        <v>183</v>
      </c>
      <c r="H60" s="3" t="str">
        <f>VLOOKUP(F60,header_oracle,1,FALSE)</f>
        <v>ERR_MESSAGE</v>
      </c>
      <c r="I60" s="2" t="s">
        <v>187</v>
      </c>
      <c r="K60" s="5"/>
    </row>
    <row r="61" spans="1:11" x14ac:dyDescent="0.25">
      <c r="A61" s="2" t="s">
        <v>183</v>
      </c>
      <c r="B61" s="3" t="s">
        <v>186</v>
      </c>
      <c r="C61" s="2" t="s">
        <v>183</v>
      </c>
      <c r="D61" s="2" t="s">
        <v>184</v>
      </c>
      <c r="E61" s="2" t="s">
        <v>183</v>
      </c>
      <c r="F61" s="3" t="s">
        <v>117</v>
      </c>
      <c r="G61" s="2" t="s">
        <v>183</v>
      </c>
      <c r="H61" s="3" t="str">
        <f>VLOOKUP(F61,header_oracle,1,FALSE)</f>
        <v>HDR_ID</v>
      </c>
      <c r="I61" s="2" t="s">
        <v>187</v>
      </c>
      <c r="K61" s="5"/>
    </row>
    <row r="62" spans="1:11" x14ac:dyDescent="0.25">
      <c r="A62" s="3"/>
      <c r="B62" s="3" t="s">
        <v>228</v>
      </c>
      <c r="C62" s="3"/>
      <c r="D62" s="3"/>
      <c r="E62" s="3"/>
      <c r="F62" s="3"/>
      <c r="G62" s="3"/>
      <c r="H62" s="3"/>
      <c r="I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53E3-8075-491B-9EF5-D3CB38AA70D6}">
  <dimension ref="A1:A117"/>
  <sheetViews>
    <sheetView topLeftCell="A43" workbookViewId="0">
      <selection activeCell="A69" sqref="A69"/>
    </sheetView>
  </sheetViews>
  <sheetFormatPr defaultRowHeight="15" x14ac:dyDescent="0.25"/>
  <cols>
    <col min="1" max="1" width="25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header</vt:lpstr>
      <vt:lpstr>lines</vt:lpstr>
      <vt:lpstr>header_oracle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Yusfi Ikhwan</dc:creator>
  <cp:lastModifiedBy>Yusfi Ikhwan</cp:lastModifiedBy>
  <dcterms:created xsi:type="dcterms:W3CDTF">2023-10-19T08:48:31Z</dcterms:created>
  <dcterms:modified xsi:type="dcterms:W3CDTF">2023-10-19T09:33:52Z</dcterms:modified>
</cp:coreProperties>
</file>