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生產追蹤" sheetId="76" r:id="rId2"/>
    <sheet name="分析資料" sheetId="75" r:id="rId3"/>
    <sheet name="問題記錄" sheetId="64" r:id="rId4"/>
    <sheet name="現場圖" sheetId="65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<sst xmlns="http://schemas.openxmlformats.org/spreadsheetml/2006/main" count="715" uniqueCount="414">
  <si>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</si>
  <si>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</si>
  <si>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</si>
  <si>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</si>
  <si>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</si>
  <si>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</si>
  <si>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</si>
  <si>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</si>
  <si>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</si>
  <si>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</si>
  <si>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</si>
  <si>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</si>
  <si>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</si>
  <si>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</si>
  <si>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</si>
  <si>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</si>
  <si>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</si>
  <si>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</si>
  <si>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</si>
  <si>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</si>
  <si>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</si>
  <si>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</si>
  <si>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</si>
  <si>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</si>
  <si>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</si>
  <si>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</si>
  <si>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</si>
  <si>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</si>
  <si>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</si>
  <si>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</si>
  <si>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</si>
  <si>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</si>
  <si>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</si>
  <si>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</si>
  <si>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</si>
  <si>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</si>
  <si>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</si>
  <si>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</si>
  <si>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</si>
  <si>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</si>
  <si>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</si>
  <si>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</si>
  <si>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</si>
  <si>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</si>
  <si>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</si>
  <si>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</si>
  <si>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</si>
  <si>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</si>
  <si>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</si>
  <si>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</si>
  <si>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</si>
  <si>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</si>
  <si>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</si>
  <si>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</si>
  <si>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</si>
  <si>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</si>
  <si>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</si>
  <si>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</si>
  <si>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</si>
  <si>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</si>
  <si>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</si>
  <si>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</si>
  <si>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</si>
  <si>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</si>
  <si>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</si>
  <si>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</si>
  <si>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</si>
  <si>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</si>
  <si>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</si>
  <si>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</si>
  <si>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</si>
  <si>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</si>
  <si>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</si>
  <si>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</si>
  <si>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</si>
  <si>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</si>
  <si>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</si>
  <si>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</si>
  <si>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</si>
  <si>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</si>
  <si>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</si>
  <si>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</si>
  <si>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</si>
  <si>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</si>
  <si>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</si>
  <si>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</si>
  <si>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</si>
  <si>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</si>
  <si>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</si>
  <si>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</si>
  <si>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</si>
  <si>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</si>
  <si>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</si>
  <si>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</si>
  <si>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</si>
  <si>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</si>
  <si>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</si>
  <si>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</si>
  <si>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</si>
  <si>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</si>
  <si>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</si>
  <si>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</si>
  <si>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</si>
  <si>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</si>
  <si>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</si>
  <si>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</si>
  <si>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</si>
  <si>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</si>
  <si>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</si>
  <si>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</si>
  <si>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</si>
  <si>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</si>
  <si>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</si>
  <si>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</si>
  <si>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</si>
  <si>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</si>
  <si>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</si>
  <si>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</si>
  <si>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</si>
  <si>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</si>
  <si>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</si>
  <si>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</si>
  <si>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</si>
  <si>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</si>
  <si>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</si>
  <si>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</si>
  <si>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</si>
  <si>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</si>
  <si>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</si>
  <si>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</si>
  <si>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</si>
  <si>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</si>
  <si>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</si>
  <si>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</si>
  <si>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</si>
  <si>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</si>
  <si>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</si>
  <si>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</si>
  <si>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</si>
  <si>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</si>
  <si>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</si>
  <si>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</si>
  <si>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</si>
  <si>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</si>
  <si>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</si>
  <si>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</si>
  <si>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</si>
  <si>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</si>
  <si>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</si>
  <si>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</si>
  <si>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</si>
  <si>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</si>
  <si>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</si>
  <si>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</si>
  <si>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</si>
  <si>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</si>
  <si>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</si>
  <si>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</si>
  <si>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</si>
  <si>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</si>
  <si>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</si>
  <si>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</si>
  <si>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</si>
  <si>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</si>
  <si>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</si>
  <si>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</si>
  <si>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</si>
  <si>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</si>
  <si>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</si>
  <si>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</si>
  <si>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</si>
  <si>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</si>
  <si>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</si>
  <si>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</si>
  <si>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</si>
  <si>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t>程式優化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</si>
  <si>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</si>
  <si>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</si>
  <si>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</si>
  <si>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</si>
  <si>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</si>
  <si>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</si>
  <si>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</si>
  <si>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</si>
  <si>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</si>
  <si>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</si>
  <si>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</si>
  <si>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</si>
  <si>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</si>
  <si>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</si>
  <si>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</si>
  <si>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</si>
  <si>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</si>
  <si>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</si>
  <si>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</si>
  <si>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</si>
  <si>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</si>
  <si>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</si>
  <si>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</si>
  <si>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</si>
  <si>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</si>
  <si>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</si>
  <si>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</si>
  <si>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</si>
  <si>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</si>
  <si>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</si>
  <si>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</si>
  <si>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</si>
  <si>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</si>
  <si>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</si>
  <si>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</si>
  <si>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</si>
  <si>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</si>
  <si>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</si>
  <si>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</si>
  <si>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</si>
  <si>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</si>
  <si>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</si>
  <si>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</si>
  <si>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</si>
  <si>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</si>
  <si>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</si>
  <si>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</si>
  <si>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</si>
  <si>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</si>
  <si>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</si>
  <si>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</si>
  <si>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</si>
  <si>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</si>
  <si>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</si>
  <si>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</si>
  <si>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</si>
  <si>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</si>
  <si>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</si>
  <si>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</si>
  <si>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</si>
  <si>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</si>
  <si>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</si>
  <si>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</si>
  <si>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</si>
  <si>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</si>
  <si>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</si>
  <si>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</si>
  <si>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</si>
  <si>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</si>
  <si>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</si>
  <si>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</si>
  <si>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</si>
  <si>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</si>
  <si>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</si>
  <si>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</si>
  <si>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</si>
  <si>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</si>
  <si>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</si>
  <si>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</si>
  <si>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</si>
  <si>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</si>
  <si>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</si>
  <si>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</si>
  <si>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</si>
  <si>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</si>
  <si>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</si>
  <si>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</si>
  <si>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</si>
  <si>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</si>
  <si>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</si>
  <si>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</si>
  <si>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</si>
  <si>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</si>
  <si>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</si>
  <si>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</si>
  <si>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</si>
  <si>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</si>
  <si>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</si>
  <si>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</si>
  <si>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</si>
  <si>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</si>
  <si>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</si>
  <si>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</si>
  <si>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</si>
  <si>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</si>
  <si>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</si>
  <si>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</si>
  <si>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</si>
  <si>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</si>
  <si>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</si>
  <si>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</si>
  <si>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</si>
  <si>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</si>
  <si>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</si>
  <si>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</si>
  <si>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</si>
  <si>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</si>
  <si>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</si>
  <si>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</si>
  <si>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</si>
  <si>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</si>
  <si>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</si>
  <si>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</si>
  <si>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</si>
  <si>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</si>
  <si>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</si>
  <si>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</si>
  <si>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</si>
  <si>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</si>
  <si>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</si>
  <si>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</si>
  <si>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</si>
  <si>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</si>
  <si>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</si>
  <si>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</si>
  <si>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</si>
  <si>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</si>
  <si>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</si>
  <si>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</si>
  <si>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</si>
  <si>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</si>
  <si>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</si>
  <si>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</si>
  <si>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</si>
  <si>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</si>
  <si>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</si>
  <si>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</si>
  <si>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</si>
  <si>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</si>
  <si>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</si>
  <si>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</si>
  <si>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</si>
  <si>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</si>
  <si>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</si>
  <si>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</si>
  <si>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</si>
  <si>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</si>
  <si>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</si>
  <si>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</si>
  <si>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</si>
  <si>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</si>
  <si>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</si>
  <si>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</si>
  <si>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</si>
  <si>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</si>
  <si>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</si>
  <si>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</si>
  <si>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</si>
  <si>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t>JS012-21120012</t>
  </si>
  <si>
    <t>2022-03-01 11:17:11.237</t>
  </si>
  <si>
    <t>JS012-21120021</t>
  </si>
  <si>
    <t>WX301-21110074</t>
  </si>
  <si>
    <t>2022-03-01 11:17:11.283</t>
  </si>
  <si>
    <t>JS012-21120022</t>
  </si>
  <si>
    <t>2022-03-01 11:17:11.330</t>
  </si>
  <si>
    <t>JS012-21120025</t>
  </si>
  <si>
    <t>2022-03-01 11:17:11.377</t>
  </si>
  <si>
    <t>JS012-22010002</t>
  </si>
  <si>
    <t>WX301-21120041</t>
  </si>
  <si>
    <t>2022-03-01 15:45:42.010</t>
  </si>
  <si>
    <t>JS012-22010006</t>
  </si>
  <si>
    <t>WX301-21120042</t>
  </si>
  <si>
    <t>2022-03-01 15:45:42.057</t>
  </si>
  <si>
    <t>JS012-22010007</t>
  </si>
  <si>
    <t>2022-03-01 15:45:42.117</t>
  </si>
  <si>
    <t>JS012-21120026</t>
  </si>
  <si>
    <t>08CDIHEJCH55009A01</t>
  </si>
  <si>
    <r>
      <t>RH16/55-PZ-UV3,50~60(C),45"x85"x6mm(114cmx216cm),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</si>
  <si>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2022-03-03 15:06:42.563</t>
  </si>
  <si>
    <r>
      <t xml:space="preserve">加工報工出勤人員工時紀錄，資料已回寫中介Table測試中。剖台工時加入起訖時間，持續測試 
</t>
    </r>
    <r>
      <rPr>
        <sz val="12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</si>
  <si>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t>MES報工回饋後，增加確認檢核視窗資料</t>
    <phoneticPr fontId="7" type="noConversion"/>
  </si>
  <si>
    <t>JS012-22010003</t>
  </si>
  <si>
    <t>2022-03-10 09:32:47.377</t>
  </si>
  <si>
    <t>JS012-21120027</t>
  </si>
  <si>
    <t>WX301-21120053</t>
  </si>
  <si>
    <t>2022-03-10 09:32:47.440</t>
  </si>
  <si>
    <t>JS012-21120030</t>
  </si>
  <si>
    <t>2022-03-10 09:32:47.487</t>
  </si>
  <si>
    <t>JS012-21120032</t>
  </si>
  <si>
    <t>2022-03-10 09:32:47.537</t>
  </si>
  <si>
    <t>JS012-21120033</t>
  </si>
  <si>
    <t>08GRIBDZDV50009N01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</si>
  <si>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0.13-0.16(g/cm3),41"x82.6"x10mm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+/-0.3mm</t>
    </r>
  </si>
  <si>
    <t>2022-03-11 08:56:21.573</t>
  </si>
  <si>
    <t>吳協理筆電已收回放置電腦室，需重新整理後再提供使用。</t>
    <phoneticPr fontId="7" type="noConversion"/>
  </si>
  <si>
    <t>勝淜</t>
    <phoneticPr fontId="7" type="noConversion"/>
  </si>
  <si>
    <t>繼易</t>
    <phoneticPr fontId="7" type="noConversion"/>
  </si>
  <si>
    <t>MES報工後發現資料有錯誤，該如何處理？</t>
    <phoneticPr fontId="7" type="noConversion"/>
  </si>
  <si>
    <t>從 TT將此筆MES資料作廢，MES系統會自動將TT狀態回寫到MES</t>
    <phoneticPr fontId="7" type="noConversion"/>
  </si>
  <si>
    <t>MES報工資料在回拋TT中介Table的狀態加入(作廢)類型；由背景程式去執行 抓取TT的作廢資料回寫到MES的狀態，目前先定每30分鐘一次。</t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</si>
  <si>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 xml:space="preserve">--&gt;與萬協理確認需求後，請亞郁報價2台型號 CAXA0-1000A1-S05R(先前金豐盛食品採購機款)
https://www.avalue.com.tw/products/Tablet/Semi-Rugged-Tablet/Semi-Rugged-Tablet/CAXA0_2858
</t>
    </r>
    <r>
      <rPr>
        <sz val="12"/>
        <color theme="9" tint="-0.499984740745262"/>
        <rFont val="新細明體"/>
        <family val="1"/>
        <charset val="136"/>
        <scheme val="minor"/>
      </rPr>
      <t>--&gt;已請購亞郁交期預計二周3/25前</t>
    </r>
    <phoneticPr fontId="7" type="noConversion"/>
  </si>
  <si>
    <r>
      <t xml:space="preserve">剖台作業同時有龍門及一般剖台作業時，工單以一般剖台作業站開立，遇到剖台作業且為龍門機台時，MES自動產生一筆下站(切台切短邊)報工的補充資料，數量同龍門報工良品數，不良品為0，時間為0。
</t>
    </r>
    <r>
      <rPr>
        <sz val="12"/>
        <color theme="9" tint="-0.499984740745262"/>
        <rFont val="新細明體"/>
        <family val="1"/>
        <charset val="136"/>
        <scheme val="minor"/>
      </rPr>
      <t xml:space="preserve">--&gt;測試工單為JS012-22010014、JS012-22010017進行測試
</t>
    </r>
    <r>
      <rPr>
        <sz val="12"/>
        <color theme="3" tint="0.39997558519241921"/>
        <rFont val="新細明體"/>
        <family val="1"/>
        <charset val="136"/>
        <scheme val="minor"/>
      </rPr>
      <t>JS012-22010014 包裝完成3/17 結案</t>
    </r>
    <phoneticPr fontId="7" type="noConversion"/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</si>
  <si>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 xml:space="preserve">--&gt;現場無線網路已佈建完畢，剩餘有線預留管線，陸續增加，預計月底前完成。
</t>
    </r>
    <r>
      <rPr>
        <sz val="12"/>
        <color theme="3" tint="0.39997558519241921"/>
        <rFont val="新細明體"/>
        <family val="1"/>
        <charset val="136"/>
        <scheme val="minor"/>
      </rPr>
      <t>-</t>
    </r>
    <r>
      <rPr>
        <sz val="12"/>
        <rFont val="新細明體"/>
        <family val="1"/>
        <charset val="136"/>
        <scheme val="minor"/>
      </rPr>
      <t>-&gt;外勞宿舍2F預計規劃各房間增加無線AP共4間，提供給建教合作使用，3/10已安裝完畢</t>
    </r>
    <phoneticPr fontId="7" type="noConversion"/>
  </si>
  <si>
    <t>監控看板增加欄位 達成率、良品率、產出率 合計
達成率 = 良品數 / 標準產出
良品率 = 良品數 / 良品轉入
產出率 = 良品數+報廢數 / 良品轉入</t>
    <phoneticPr fontId="7" type="noConversion"/>
  </si>
  <si>
    <t>JS012-21120028</t>
  </si>
  <si>
    <t>2022-03-17 12:29:57.077</t>
  </si>
  <si>
    <t>JS012-21120029</t>
  </si>
  <si>
    <t>08GRIBDZBF50009A01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</si>
  <si>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</si>
  <si>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</si>
  <si>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2022-03-17 12:29:57.123</t>
  </si>
  <si>
    <t>JS012-21120031</t>
  </si>
  <si>
    <t>2022-03-17 12:29:57.187</t>
  </si>
  <si>
    <t>JS012-22010014</t>
  </si>
  <si>
    <t>WX301-22010011</t>
  </si>
  <si>
    <t>08CDIHEJEF5500Z001</t>
  </si>
  <si>
    <r>
      <t>RH16/55-PZ-UV3,50~60(C),45"x85"x15mm(114cmx216cm),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</si>
  <si>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2022-03-17 16:11:19.173</t>
  </si>
  <si>
    <t>JS012-22010015</t>
  </si>
  <si>
    <t>2022-03-17 16:11:19.220</t>
  </si>
  <si>
    <t>JS012-22010018</t>
  </si>
  <si>
    <t>2022-03-17 16:11:19.283</t>
  </si>
  <si>
    <t>JS012-22020005</t>
  </si>
  <si>
    <t>WX301-22010070</t>
  </si>
  <si>
    <t>2022-03-17 16:14:16.873</t>
  </si>
  <si>
    <t>中介回拋Table增加一個欄位紀錄來源的MES單據號</t>
    <phoneticPr fontId="7" type="noConversion"/>
  </si>
  <si>
    <t>排程各工作站指定需逐張工單指定，希望簡化操作程序。程增加批次整批修改製程站的起迄時間</t>
    <phoneticPr fontId="7" type="noConversion"/>
  </si>
  <si>
    <t>生產追蹤系統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</si>
</sst>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204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13" borderId="0" xfId="0" applyFill="1"/>
    <xf numFmtId="14" fontId="0" fillId="13" borderId="0" xfId="0" applyNumberFormat="1" applyFill="1"/>
    <xf numFmtId="49" fontId="0" fillId="13" borderId="0" xfId="0" applyNumberFormat="1" applyFill="1"/>
    <xf numFmtId="22" fontId="0" fillId="13" borderId="0" xfId="0" applyNumberFormat="1" applyFill="1"/>
    <xf numFmtId="0" fontId="0" fillId="15" borderId="0" xfId="0" applyFill="1"/>
    <xf numFmtId="14" fontId="0" fillId="15" borderId="0" xfId="0" applyNumberFormat="1" applyFill="1"/>
    <xf numFmtId="49" fontId="0" fillId="15" borderId="0" xfId="0" applyNumberFormat="1" applyFill="1"/>
    <xf numFmtId="22" fontId="0" fillId="15" borderId="0" xfId="0" applyNumberFormat="1" applyFill="1"/>
    <xf numFmtId="14" fontId="12" fillId="0" borderId="2" xfId="0" applyNumberFormat="1" applyFont="1" applyBorder="1" applyAlignment="1">
      <alignment vertical="center" wrapText="1"/>
    </xf>
    <xf numFmtId="0" fontId="0" fillId="16" borderId="0" xfId="0" applyFill="1"/>
    <xf numFmtId="14" fontId="0" fillId="16" borderId="0" xfId="0" applyNumberFormat="1" applyFill="1"/>
    <xf numFmtId="49" fontId="0" fillId="16" borderId="0" xfId="0" applyNumberFormat="1" applyFill="1"/>
    <xf numFmtId="22" fontId="0" fillId="16" borderId="0" xfId="0" applyNumberFormat="1" applyFill="1"/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D5F1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701387</xdr:colOff>
      <xdr:row>1</xdr:row>
      <xdr:rowOff>51953</xdr:rowOff>
    </xdr:from>
    <xdr:to>
      <xdr:col>34</xdr:col>
      <xdr:colOff>71577</xdr:colOff>
      <xdr:row>20</xdr:row>
      <xdr:rowOff>45317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1773" y="294408"/>
          <a:ext cx="9276190" cy="4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21</xdr:col>
      <xdr:colOff>598095</xdr:colOff>
      <xdr:row>33</xdr:row>
      <xdr:rowOff>79550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386" y="242455"/>
          <a:ext cx="15838095" cy="7838095"/>
        </a:xfrm>
        <a:prstGeom prst="rect">
          <a:avLst/>
        </a:prstGeom>
      </xdr:spPr>
    </xdr:pic>
    <xdr:clientData/>
  </xdr:twoCellAnchor>
  <xdr:twoCellAnchor>
    <xdr:from>
      <xdr:col>20</xdr:col>
      <xdr:colOff>484909</xdr:colOff>
      <xdr:row>3</xdr:row>
      <xdr:rowOff>225136</xdr:rowOff>
    </xdr:from>
    <xdr:to>
      <xdr:col>22</xdr:col>
      <xdr:colOff>25978</xdr:colOff>
      <xdr:row>11</xdr:row>
      <xdr:rowOff>147205</xdr:rowOff>
    </xdr:to>
    <xdr:cxnSp macro="">
      <xdr:nvCxnSpPr>
        <xdr:cNvPr id="8" name="直線單箭頭接點 7"/>
        <xdr:cNvCxnSpPr/>
      </xdr:nvCxnSpPr>
      <xdr:spPr>
        <a:xfrm flipV="1">
          <a:off x="15283295" y="952500"/>
          <a:ext cx="1065069" cy="18617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121228</xdr:colOff>
      <xdr:row>20</xdr:row>
      <xdr:rowOff>207818</xdr:rowOff>
    </xdr:from>
    <xdr:to>
      <xdr:col>33</xdr:col>
      <xdr:colOff>110752</xdr:colOff>
      <xdr:row>39</xdr:row>
      <xdr:rowOff>182134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05614" y="5056909"/>
          <a:ext cx="7609524" cy="4580952"/>
        </a:xfrm>
        <a:prstGeom prst="rect">
          <a:avLst/>
        </a:prstGeom>
      </xdr:spPr>
    </xdr:pic>
    <xdr:clientData/>
  </xdr:twoCellAnchor>
  <xdr:twoCellAnchor>
    <xdr:from>
      <xdr:col>31</xdr:col>
      <xdr:colOff>562841</xdr:colOff>
      <xdr:row>5</xdr:row>
      <xdr:rowOff>34637</xdr:rowOff>
    </xdr:from>
    <xdr:to>
      <xdr:col>32</xdr:col>
      <xdr:colOff>710046</xdr:colOff>
      <xdr:row>20</xdr:row>
      <xdr:rowOff>207819</xdr:rowOff>
    </xdr:to>
    <xdr:cxnSp macro="">
      <xdr:nvCxnSpPr>
        <xdr:cNvPr id="11" name="直線單箭頭接點 10"/>
        <xdr:cNvCxnSpPr/>
      </xdr:nvCxnSpPr>
      <xdr:spPr>
        <a:xfrm flipH="1">
          <a:off x="23743227" y="1246910"/>
          <a:ext cx="909205" cy="3810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8"/>
  <sheetViews>
    <sheetView showGridLines="0" tabSelected="1" zoomScale="120" zoomScaleNormal="120" workbookViewId="0">
      <pane ySplit="2" topLeftCell="A20" activePane="bottomLeft" state="frozen"/>
      <selection pane="bottomLeft" activeCell="D36" sqref="D36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44641.364623842594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63" t="s">
        <v>118</v>
      </c>
      <c r="B3" s="163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64"/>
      <c r="B4" s="164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64"/>
      <c r="B5" s="164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64"/>
      <c r="B6" s="164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64"/>
      <c r="B7" s="164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64"/>
      <c r="B8" s="164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64"/>
      <c r="B9" s="164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64"/>
      <c r="B10" s="164"/>
      <c r="C10" s="122" t="s">
        <v>98</v>
      </c>
      <c r="D10" s="118" t="s">
        <v>176</v>
      </c>
      <c r="E10" s="102">
        <v>44651</v>
      </c>
      <c r="F10" s="119"/>
    </row>
    <row r="11" spans="1:6" s="72" customFormat="1">
      <c r="A11" s="164"/>
      <c r="B11" s="164"/>
      <c r="C11" s="121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64"/>
      <c r="B12" s="164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64"/>
      <c r="B13" s="164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64"/>
      <c r="B14" s="164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64"/>
      <c r="B15" s="164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64"/>
      <c r="B16" s="164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64"/>
      <c r="B17" s="164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64"/>
      <c r="B18" s="164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64"/>
      <c r="B19" s="164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64"/>
      <c r="B20" s="164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64"/>
      <c r="B21" s="164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64"/>
      <c r="B22" s="164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64"/>
      <c r="B23" s="164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64"/>
      <c r="B24" s="164"/>
      <c r="C24" s="121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64"/>
      <c r="B25" s="164"/>
      <c r="C25" s="97" t="s">
        <v>98</v>
      </c>
      <c r="D25" s="98" t="s">
        <v>166</v>
      </c>
      <c r="E25" s="99">
        <v>44621</v>
      </c>
      <c r="F25" s="96"/>
    </row>
    <row r="26" spans="1:6" s="72" customFormat="1">
      <c r="A26" s="164"/>
      <c r="B26" s="168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>
      <c r="A27" s="168"/>
      <c r="B27" s="124" t="s">
        <v>175</v>
      </c>
      <c r="C27" s="97" t="s">
        <v>98</v>
      </c>
      <c r="D27" s="98" t="s">
        <v>412</v>
      </c>
      <c r="E27" s="99">
        <v>44651</v>
      </c>
      <c r="F27" s="71"/>
    </row>
    <row r="28" spans="1:6" s="72" customFormat="1">
      <c r="A28" s="163" t="s">
        <v>119</v>
      </c>
      <c r="B28" s="165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64"/>
      <c r="B29" s="166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64"/>
      <c r="B30" s="166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64"/>
      <c r="B31" s="166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64"/>
      <c r="B32" s="166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64"/>
      <c r="B33" s="166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64"/>
      <c r="B34" s="166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64"/>
      <c r="B35" s="166"/>
      <c r="C35" s="10" t="s">
        <v>98</v>
      </c>
      <c r="D35" s="145" t="s">
        <v>365</v>
      </c>
      <c r="E35" s="102">
        <v>44617</v>
      </c>
      <c r="F35" s="146">
        <v>44617</v>
      </c>
    </row>
    <row r="36" spans="1:6" s="72" customFormat="1" ht="49.5">
      <c r="A36" s="164"/>
      <c r="B36" s="166"/>
      <c r="C36" s="122" t="s">
        <v>98</v>
      </c>
      <c r="D36" s="123" t="s">
        <v>173</v>
      </c>
      <c r="E36" s="102">
        <v>44603</v>
      </c>
      <c r="F36" s="102">
        <v>44603</v>
      </c>
    </row>
    <row r="37" spans="1:6" s="72" customFormat="1">
      <c r="A37" s="164"/>
      <c r="B37" s="166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64"/>
      <c r="B38" s="166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64"/>
      <c r="B39" s="166"/>
      <c r="C39" s="47" t="s">
        <v>98</v>
      </c>
      <c r="D39" s="104" t="s">
        <v>339</v>
      </c>
      <c r="E39" s="95">
        <v>44616</v>
      </c>
      <c r="F39" s="71">
        <v>44616</v>
      </c>
    </row>
    <row r="40" spans="1:6" s="72" customFormat="1">
      <c r="A40" s="164"/>
      <c r="B40" s="166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64"/>
      <c r="B41" s="166"/>
      <c r="C41" s="47" t="s">
        <v>98</v>
      </c>
      <c r="D41" s="104" t="s">
        <v>338</v>
      </c>
      <c r="E41" s="95">
        <v>44617</v>
      </c>
      <c r="F41" s="71">
        <v>44617</v>
      </c>
    </row>
    <row r="42" spans="1:6" s="72" customFormat="1">
      <c r="A42" s="164"/>
      <c r="B42" s="166"/>
      <c r="C42" s="47" t="s">
        <v>98</v>
      </c>
      <c r="D42" s="104" t="s">
        <v>366</v>
      </c>
      <c r="E42" s="95">
        <v>44624</v>
      </c>
      <c r="F42" s="71">
        <v>44624</v>
      </c>
    </row>
    <row r="43" spans="1:6" s="72" customFormat="1" ht="82.5">
      <c r="A43" s="164"/>
      <c r="B43" s="166"/>
      <c r="C43" s="47" t="s">
        <v>98</v>
      </c>
      <c r="D43" s="104" t="s">
        <v>387</v>
      </c>
      <c r="E43" s="95">
        <v>44624</v>
      </c>
      <c r="F43" s="71">
        <v>44624</v>
      </c>
    </row>
    <row r="44" spans="1:6" s="72" customFormat="1" ht="33">
      <c r="A44" s="164"/>
      <c r="B44" s="166"/>
      <c r="C44" s="10" t="s">
        <v>382</v>
      </c>
      <c r="D44" s="145" t="s">
        <v>385</v>
      </c>
      <c r="E44" s="141">
        <v>44631</v>
      </c>
      <c r="F44" s="146">
        <v>44631</v>
      </c>
    </row>
    <row r="45" spans="1:6" s="72" customFormat="1">
      <c r="A45" s="164"/>
      <c r="B45" s="167"/>
      <c r="C45" s="47" t="s">
        <v>98</v>
      </c>
      <c r="D45" s="104" t="s">
        <v>411</v>
      </c>
      <c r="E45" s="95">
        <v>44634</v>
      </c>
      <c r="F45" s="71">
        <v>44634</v>
      </c>
    </row>
    <row r="46" spans="1:6" s="72" customFormat="1" ht="66">
      <c r="A46" s="164"/>
      <c r="B46" s="60" t="s">
        <v>413</v>
      </c>
      <c r="C46" s="110" t="s">
        <v>98</v>
      </c>
      <c r="D46" s="117" t="s">
        <v>389</v>
      </c>
      <c r="E46" s="114">
        <v>44638</v>
      </c>
      <c r="F46" s="119">
        <v>44638</v>
      </c>
    </row>
    <row r="47" spans="1:6" s="72" customFormat="1">
      <c r="A47" s="163" t="s">
        <v>126</v>
      </c>
      <c r="B47" s="165" t="s">
        <v>135</v>
      </c>
      <c r="C47" s="47" t="s">
        <v>98</v>
      </c>
      <c r="D47" s="104" t="s">
        <v>131</v>
      </c>
      <c r="E47" s="95">
        <v>44512</v>
      </c>
      <c r="F47" s="71">
        <v>44512</v>
      </c>
    </row>
    <row r="48" spans="1:6" s="72" customFormat="1">
      <c r="A48" s="164"/>
      <c r="B48" s="166"/>
      <c r="C48" s="47" t="s">
        <v>98</v>
      </c>
      <c r="D48" s="104" t="s">
        <v>130</v>
      </c>
      <c r="E48" s="95">
        <v>44518</v>
      </c>
      <c r="F48" s="71">
        <v>44518</v>
      </c>
    </row>
    <row r="49" spans="1:6" s="72" customFormat="1">
      <c r="A49" s="164"/>
      <c r="B49" s="166"/>
      <c r="C49" s="47" t="s">
        <v>98</v>
      </c>
      <c r="D49" s="104" t="s">
        <v>134</v>
      </c>
      <c r="E49" s="95">
        <v>44518</v>
      </c>
      <c r="F49" s="71">
        <v>44518</v>
      </c>
    </row>
    <row r="50" spans="1:6" s="72" customFormat="1">
      <c r="A50" s="164"/>
      <c r="B50" s="166"/>
      <c r="C50" s="47" t="s">
        <v>98</v>
      </c>
      <c r="D50" s="104" t="s">
        <v>174</v>
      </c>
      <c r="E50" s="95">
        <v>44589</v>
      </c>
      <c r="F50" s="95">
        <v>44603</v>
      </c>
    </row>
    <row r="51" spans="1:6" s="72" customFormat="1">
      <c r="A51" s="168"/>
      <c r="B51" s="167"/>
      <c r="C51" s="47" t="s">
        <v>98</v>
      </c>
      <c r="D51" s="104" t="s">
        <v>310</v>
      </c>
      <c r="E51" s="95">
        <v>44610</v>
      </c>
      <c r="F51" s="71">
        <v>44610</v>
      </c>
    </row>
    <row r="52" spans="1:6" s="72" customFormat="1" ht="18.75" customHeight="1">
      <c r="A52" s="163" t="s">
        <v>128</v>
      </c>
      <c r="B52" s="111" t="s">
        <v>156</v>
      </c>
      <c r="C52" s="47" t="s">
        <v>98</v>
      </c>
      <c r="D52" s="104" t="s">
        <v>155</v>
      </c>
      <c r="E52" s="95">
        <v>44560</v>
      </c>
      <c r="F52" s="71">
        <v>44560</v>
      </c>
    </row>
    <row r="53" spans="1:6" s="72" customFormat="1" ht="33">
      <c r="A53" s="164"/>
      <c r="B53" s="120" t="s">
        <v>127</v>
      </c>
      <c r="C53" s="47" t="s">
        <v>98</v>
      </c>
      <c r="D53" s="104" t="s">
        <v>169</v>
      </c>
      <c r="E53" s="95">
        <v>44589</v>
      </c>
      <c r="F53" s="71" t="s">
        <v>168</v>
      </c>
    </row>
    <row r="54" spans="1:6" s="72" customFormat="1">
      <c r="A54" s="163" t="s">
        <v>116</v>
      </c>
      <c r="B54" s="165" t="s">
        <v>120</v>
      </c>
      <c r="C54" s="47" t="s">
        <v>98</v>
      </c>
      <c r="D54" s="104" t="s">
        <v>122</v>
      </c>
      <c r="E54" s="95">
        <v>44542</v>
      </c>
      <c r="F54" s="70">
        <v>44578</v>
      </c>
    </row>
    <row r="55" spans="1:6" s="72" customFormat="1" ht="49.5">
      <c r="A55" s="164"/>
      <c r="B55" s="167"/>
      <c r="C55" s="47" t="s">
        <v>162</v>
      </c>
      <c r="D55" s="104" t="s">
        <v>388</v>
      </c>
      <c r="E55" s="141">
        <v>44620</v>
      </c>
      <c r="F55" s="158">
        <v>44630</v>
      </c>
    </row>
    <row r="56" spans="1:6">
      <c r="A56" s="164"/>
      <c r="B56" s="165" t="s">
        <v>129</v>
      </c>
      <c r="C56" s="47" t="s">
        <v>98</v>
      </c>
      <c r="D56" s="5" t="s">
        <v>139</v>
      </c>
      <c r="E56" s="95">
        <v>44542</v>
      </c>
      <c r="F56" s="86">
        <v>44542</v>
      </c>
    </row>
    <row r="57" spans="1:6">
      <c r="A57" s="164"/>
      <c r="B57" s="166"/>
      <c r="C57" s="47" t="s">
        <v>381</v>
      </c>
      <c r="D57" s="5" t="s">
        <v>380</v>
      </c>
      <c r="E57" s="95">
        <v>44638</v>
      </c>
      <c r="F57" s="86">
        <v>44638</v>
      </c>
    </row>
    <row r="58" spans="1:6" ht="82.5">
      <c r="A58" s="168"/>
      <c r="B58" s="167"/>
      <c r="C58" s="47" t="s">
        <v>98</v>
      </c>
      <c r="D58" s="11" t="s">
        <v>386</v>
      </c>
      <c r="E58" s="203">
        <v>44645</v>
      </c>
      <c r="F58" s="86"/>
    </row>
  </sheetData>
  <autoFilter ref="A2:F2"/>
  <mergeCells count="10">
    <mergeCell ref="A52:A53"/>
    <mergeCell ref="B56:B58"/>
    <mergeCell ref="A54:A58"/>
    <mergeCell ref="B3:B26"/>
    <mergeCell ref="A47:A51"/>
    <mergeCell ref="B54:B55"/>
    <mergeCell ref="B47:B51"/>
    <mergeCell ref="A3:A27"/>
    <mergeCell ref="A28:A46"/>
    <mergeCell ref="B28:B4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7" zoomScale="110" zoomScaleNormal="110" workbookViewId="0">
      <selection activeCell="AJ12" sqref="AJ1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30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6" t="s">
        <v>262</v>
      </c>
      <c r="B1" s="126" t="s">
        <v>263</v>
      </c>
      <c r="C1" s="126" t="s">
        <v>264</v>
      </c>
      <c r="D1" s="126" t="s">
        <v>304</v>
      </c>
      <c r="E1" s="126" t="s">
        <v>265</v>
      </c>
      <c r="F1" s="126" t="s">
        <v>266</v>
      </c>
      <c r="G1" s="126" t="s">
        <v>267</v>
      </c>
      <c r="H1" s="126" t="s">
        <v>305</v>
      </c>
      <c r="I1" s="126" t="s">
        <v>303</v>
      </c>
      <c r="J1" s="129" t="s">
        <v>302</v>
      </c>
      <c r="K1" s="126" t="s">
        <v>300</v>
      </c>
      <c r="L1" s="126" t="s">
        <v>301</v>
      </c>
      <c r="M1" s="125" t="s">
        <v>334</v>
      </c>
    </row>
    <row r="2" spans="1:13" ht="19.5">
      <c r="A2" t="s">
        <v>177</v>
      </c>
      <c r="B2" t="s">
        <v>178</v>
      </c>
      <c r="C2">
        <v>1</v>
      </c>
      <c r="D2" t="s">
        <v>311</v>
      </c>
      <c r="E2" t="s">
        <v>179</v>
      </c>
      <c r="F2" t="s">
        <v>180</v>
      </c>
      <c r="G2" t="s">
        <v>181</v>
      </c>
      <c r="H2">
        <v>2100</v>
      </c>
      <c r="I2" s="127">
        <v>44567</v>
      </c>
      <c r="J2" s="130" t="s">
        <v>268</v>
      </c>
      <c r="K2">
        <v>2100</v>
      </c>
      <c r="L2" s="128">
        <v>44613</v>
      </c>
    </row>
    <row r="3" spans="1:13" ht="19.5">
      <c r="A3" t="s">
        <v>182</v>
      </c>
      <c r="B3" t="s">
        <v>178</v>
      </c>
      <c r="C3">
        <v>2</v>
      </c>
      <c r="D3" t="s">
        <v>311</v>
      </c>
      <c r="E3" t="s">
        <v>183</v>
      </c>
      <c r="F3" t="s">
        <v>184</v>
      </c>
      <c r="G3" t="s">
        <v>185</v>
      </c>
      <c r="H3">
        <v>700</v>
      </c>
      <c r="I3" s="127">
        <v>44567</v>
      </c>
      <c r="J3" s="130" t="s">
        <v>269</v>
      </c>
      <c r="K3">
        <v>700</v>
      </c>
      <c r="L3" s="128">
        <v>44613</v>
      </c>
    </row>
    <row r="4" spans="1:13" ht="19.5">
      <c r="A4" t="s">
        <v>186</v>
      </c>
      <c r="B4" t="s">
        <v>178</v>
      </c>
      <c r="C4">
        <v>3</v>
      </c>
      <c r="D4" t="s">
        <v>311</v>
      </c>
      <c r="E4" t="s">
        <v>187</v>
      </c>
      <c r="F4" t="s">
        <v>188</v>
      </c>
      <c r="G4" t="s">
        <v>189</v>
      </c>
      <c r="H4">
        <v>2800</v>
      </c>
      <c r="I4" s="127">
        <v>44567</v>
      </c>
      <c r="J4" s="130" t="s">
        <v>270</v>
      </c>
      <c r="K4">
        <v>2800</v>
      </c>
      <c r="L4" s="128">
        <v>44613</v>
      </c>
    </row>
    <row r="5" spans="1:13" ht="19.5">
      <c r="A5" t="s">
        <v>190</v>
      </c>
      <c r="B5" t="s">
        <v>178</v>
      </c>
      <c r="C5">
        <v>4</v>
      </c>
      <c r="D5" t="s">
        <v>311</v>
      </c>
      <c r="E5" t="s">
        <v>191</v>
      </c>
      <c r="F5" t="s">
        <v>180</v>
      </c>
      <c r="G5" t="s">
        <v>192</v>
      </c>
      <c r="H5">
        <v>840</v>
      </c>
      <c r="I5" s="127">
        <v>44567</v>
      </c>
      <c r="J5" s="130" t="s">
        <v>271</v>
      </c>
      <c r="K5">
        <v>840</v>
      </c>
      <c r="L5" s="128">
        <v>44617</v>
      </c>
    </row>
    <row r="6" spans="1:13" ht="19.5">
      <c r="A6" t="s">
        <v>193</v>
      </c>
      <c r="B6" t="s">
        <v>178</v>
      </c>
      <c r="C6">
        <v>5</v>
      </c>
      <c r="D6" t="s">
        <v>311</v>
      </c>
      <c r="E6" t="s">
        <v>194</v>
      </c>
      <c r="F6" t="s">
        <v>188</v>
      </c>
      <c r="G6" t="s">
        <v>195</v>
      </c>
      <c r="H6">
        <v>420</v>
      </c>
      <c r="I6" s="127">
        <v>44567</v>
      </c>
      <c r="J6" s="130" t="s">
        <v>272</v>
      </c>
      <c r="K6">
        <v>420</v>
      </c>
      <c r="L6" s="128">
        <v>44613</v>
      </c>
    </row>
    <row r="7" spans="1:13" ht="19.5">
      <c r="A7" t="s">
        <v>196</v>
      </c>
      <c r="B7" t="s">
        <v>197</v>
      </c>
      <c r="C7">
        <v>1</v>
      </c>
      <c r="D7" t="s">
        <v>311</v>
      </c>
      <c r="E7" t="s">
        <v>179</v>
      </c>
      <c r="F7" t="s">
        <v>180</v>
      </c>
      <c r="G7" t="s">
        <v>181</v>
      </c>
      <c r="H7">
        <v>7700</v>
      </c>
      <c r="I7" s="127">
        <v>44574</v>
      </c>
      <c r="J7" s="130" t="s">
        <v>273</v>
      </c>
      <c r="K7">
        <v>7700</v>
      </c>
      <c r="L7" s="128">
        <v>44606</v>
      </c>
    </row>
    <row r="8" spans="1:13" ht="19.5">
      <c r="A8" t="s">
        <v>198</v>
      </c>
      <c r="B8" t="s">
        <v>199</v>
      </c>
      <c r="C8">
        <v>6</v>
      </c>
      <c r="D8" t="s">
        <v>312</v>
      </c>
      <c r="E8" t="s">
        <v>200</v>
      </c>
      <c r="F8" t="s">
        <v>201</v>
      </c>
      <c r="G8" t="s">
        <v>202</v>
      </c>
      <c r="H8">
        <v>700</v>
      </c>
      <c r="I8" s="127">
        <v>44578</v>
      </c>
      <c r="J8" s="130" t="s">
        <v>274</v>
      </c>
      <c r="K8">
        <v>700</v>
      </c>
      <c r="L8" s="128">
        <v>44581</v>
      </c>
    </row>
    <row r="9" spans="1:13" ht="19.5">
      <c r="A9" t="s">
        <v>203</v>
      </c>
      <c r="B9" t="s">
        <v>199</v>
      </c>
      <c r="C9">
        <v>7</v>
      </c>
      <c r="D9" t="s">
        <v>312</v>
      </c>
      <c r="E9" t="s">
        <v>204</v>
      </c>
      <c r="F9" t="s">
        <v>205</v>
      </c>
      <c r="G9" t="s">
        <v>206</v>
      </c>
      <c r="H9">
        <v>1100</v>
      </c>
      <c r="I9" s="127">
        <v>44578</v>
      </c>
      <c r="J9" s="130" t="s">
        <v>275</v>
      </c>
      <c r="K9">
        <v>1100</v>
      </c>
      <c r="L9" s="128">
        <v>44579</v>
      </c>
    </row>
    <row r="10" spans="1:13" ht="19.5">
      <c r="A10" t="s">
        <v>207</v>
      </c>
      <c r="B10" t="s">
        <v>208</v>
      </c>
      <c r="C10">
        <v>3</v>
      </c>
      <c r="D10" t="s">
        <v>312</v>
      </c>
      <c r="E10" t="s">
        <v>209</v>
      </c>
      <c r="F10" t="s">
        <v>210</v>
      </c>
      <c r="G10" t="s">
        <v>211</v>
      </c>
      <c r="H10">
        <v>700</v>
      </c>
      <c r="I10" s="127">
        <v>44578</v>
      </c>
      <c r="J10" s="130" t="s">
        <v>276</v>
      </c>
      <c r="K10">
        <v>700</v>
      </c>
      <c r="L10" s="128">
        <v>44613</v>
      </c>
    </row>
    <row r="11" spans="1:13" ht="19.5">
      <c r="A11" t="s">
        <v>212</v>
      </c>
      <c r="B11" t="s">
        <v>208</v>
      </c>
      <c r="C11">
        <v>4</v>
      </c>
      <c r="D11" t="s">
        <v>312</v>
      </c>
      <c r="E11" t="s">
        <v>213</v>
      </c>
      <c r="F11" t="s">
        <v>214</v>
      </c>
      <c r="G11" t="s">
        <v>215</v>
      </c>
      <c r="H11">
        <v>350</v>
      </c>
      <c r="I11" s="127">
        <v>44578</v>
      </c>
      <c r="J11" s="130" t="s">
        <v>277</v>
      </c>
      <c r="K11">
        <v>350</v>
      </c>
      <c r="L11" s="128">
        <v>44613</v>
      </c>
    </row>
    <row r="12" spans="1:13" s="75" customFormat="1" ht="39">
      <c r="A12" s="75" t="s">
        <v>216</v>
      </c>
      <c r="B12" s="75" t="s">
        <v>208</v>
      </c>
      <c r="C12" s="75">
        <v>5</v>
      </c>
      <c r="D12" s="75" t="s">
        <v>312</v>
      </c>
      <c r="E12" s="75" t="s">
        <v>204</v>
      </c>
      <c r="F12" s="75" t="s">
        <v>205</v>
      </c>
      <c r="G12" s="75" t="s">
        <v>206</v>
      </c>
      <c r="H12" s="75">
        <v>750</v>
      </c>
      <c r="I12" s="139">
        <v>44578</v>
      </c>
      <c r="J12" s="140" t="s">
        <v>278</v>
      </c>
      <c r="K12" s="75">
        <v>750</v>
      </c>
      <c r="L12" s="147">
        <v>44617</v>
      </c>
      <c r="M12" s="143" t="s">
        <v>336</v>
      </c>
    </row>
    <row r="13" spans="1:13" ht="19.5">
      <c r="A13" t="s">
        <v>217</v>
      </c>
      <c r="B13" t="s">
        <v>208</v>
      </c>
      <c r="C13">
        <v>6</v>
      </c>
      <c r="D13" t="s">
        <v>312</v>
      </c>
      <c r="E13" t="s">
        <v>218</v>
      </c>
      <c r="F13" t="s">
        <v>219</v>
      </c>
      <c r="G13" t="s">
        <v>220</v>
      </c>
      <c r="H13">
        <v>350</v>
      </c>
      <c r="I13" s="127">
        <v>44578</v>
      </c>
      <c r="J13" s="130" t="s">
        <v>279</v>
      </c>
      <c r="K13">
        <v>350</v>
      </c>
      <c r="L13" s="128">
        <v>44613</v>
      </c>
    </row>
    <row r="14" spans="1:13" ht="19.5">
      <c r="A14" t="s">
        <v>221</v>
      </c>
      <c r="B14" t="s">
        <v>208</v>
      </c>
      <c r="C14">
        <v>7</v>
      </c>
      <c r="D14" t="s">
        <v>312</v>
      </c>
      <c r="E14" t="s">
        <v>222</v>
      </c>
      <c r="F14" t="s">
        <v>219</v>
      </c>
      <c r="G14" t="s">
        <v>223</v>
      </c>
      <c r="H14">
        <v>175</v>
      </c>
      <c r="I14" s="127">
        <v>44578</v>
      </c>
      <c r="J14" s="130" t="s">
        <v>280</v>
      </c>
      <c r="K14">
        <v>75</v>
      </c>
      <c r="L14" s="128">
        <v>44602</v>
      </c>
    </row>
    <row r="15" spans="1:13" ht="19.5">
      <c r="A15" t="s">
        <v>224</v>
      </c>
      <c r="B15" t="s">
        <v>225</v>
      </c>
      <c r="C15">
        <v>1</v>
      </c>
      <c r="D15" t="s">
        <v>312</v>
      </c>
      <c r="E15" t="s">
        <v>226</v>
      </c>
      <c r="F15" t="s">
        <v>219</v>
      </c>
      <c r="G15" t="s">
        <v>227</v>
      </c>
      <c r="H15">
        <v>2100</v>
      </c>
      <c r="I15" s="127">
        <v>44582</v>
      </c>
      <c r="J15" s="130" t="s">
        <v>281</v>
      </c>
      <c r="K15">
        <v>2100</v>
      </c>
      <c r="L15" s="128">
        <v>44613</v>
      </c>
    </row>
    <row r="16" spans="1:13" ht="19.5">
      <c r="A16" t="s">
        <v>228</v>
      </c>
      <c r="B16" t="s">
        <v>225</v>
      </c>
      <c r="C16">
        <v>2</v>
      </c>
      <c r="D16" t="s">
        <v>312</v>
      </c>
      <c r="E16" t="s">
        <v>229</v>
      </c>
      <c r="F16" t="s">
        <v>230</v>
      </c>
      <c r="G16" t="s">
        <v>231</v>
      </c>
      <c r="H16">
        <v>1400</v>
      </c>
      <c r="I16" s="127">
        <v>44582</v>
      </c>
      <c r="J16" s="130" t="s">
        <v>282</v>
      </c>
      <c r="K16">
        <v>1400</v>
      </c>
      <c r="L16" s="128">
        <v>44613</v>
      </c>
    </row>
    <row r="17" spans="1:12" ht="19.5">
      <c r="A17" t="s">
        <v>232</v>
      </c>
      <c r="B17" t="s">
        <v>225</v>
      </c>
      <c r="C17">
        <v>3</v>
      </c>
      <c r="D17" t="s">
        <v>312</v>
      </c>
      <c r="E17" t="s">
        <v>233</v>
      </c>
      <c r="F17" t="s">
        <v>234</v>
      </c>
      <c r="G17" t="s">
        <v>235</v>
      </c>
      <c r="H17">
        <v>1400</v>
      </c>
      <c r="I17" s="127">
        <v>44582</v>
      </c>
      <c r="J17" s="130" t="s">
        <v>283</v>
      </c>
      <c r="K17">
        <v>1400</v>
      </c>
      <c r="L17" s="128">
        <v>44613</v>
      </c>
    </row>
    <row r="18" spans="1:12" ht="19.5">
      <c r="A18" t="s">
        <v>236</v>
      </c>
      <c r="B18" t="s">
        <v>225</v>
      </c>
      <c r="C18">
        <v>5</v>
      </c>
      <c r="D18" t="s">
        <v>312</v>
      </c>
      <c r="E18" t="s">
        <v>218</v>
      </c>
      <c r="F18" t="s">
        <v>219</v>
      </c>
      <c r="G18" t="s">
        <v>220</v>
      </c>
      <c r="H18">
        <v>550</v>
      </c>
      <c r="I18" s="127">
        <v>44582</v>
      </c>
      <c r="J18" s="130" t="s">
        <v>284</v>
      </c>
      <c r="K18">
        <v>550</v>
      </c>
      <c r="L18" s="128">
        <v>44613</v>
      </c>
    </row>
    <row r="19" spans="1:12" ht="19.5">
      <c r="A19" t="s">
        <v>237</v>
      </c>
      <c r="B19" t="s">
        <v>199</v>
      </c>
      <c r="C19">
        <v>1</v>
      </c>
      <c r="D19" t="s">
        <v>312</v>
      </c>
      <c r="E19" t="s">
        <v>238</v>
      </c>
      <c r="F19" t="s">
        <v>239</v>
      </c>
      <c r="G19" t="s">
        <v>240</v>
      </c>
      <c r="H19">
        <v>350</v>
      </c>
      <c r="I19" s="127">
        <v>44578</v>
      </c>
      <c r="J19" s="130" t="s">
        <v>285</v>
      </c>
      <c r="K19">
        <v>350</v>
      </c>
      <c r="L19" s="128">
        <v>44581</v>
      </c>
    </row>
    <row r="20" spans="1:12" ht="19.5">
      <c r="A20" t="s">
        <v>241</v>
      </c>
      <c r="B20" t="s">
        <v>199</v>
      </c>
      <c r="C20">
        <v>2</v>
      </c>
      <c r="D20" t="s">
        <v>312</v>
      </c>
      <c r="E20" t="s">
        <v>226</v>
      </c>
      <c r="F20" t="s">
        <v>219</v>
      </c>
      <c r="G20" t="s">
        <v>227</v>
      </c>
      <c r="H20">
        <v>3500</v>
      </c>
      <c r="I20" s="127">
        <v>44578</v>
      </c>
      <c r="J20" s="130" t="s">
        <v>286</v>
      </c>
      <c r="K20">
        <v>1918</v>
      </c>
      <c r="L20" s="128">
        <v>44585</v>
      </c>
    </row>
    <row r="21" spans="1:12" ht="19.5">
      <c r="A21" t="s">
        <v>242</v>
      </c>
      <c r="B21" t="s">
        <v>199</v>
      </c>
      <c r="C21">
        <v>3</v>
      </c>
      <c r="D21" t="s">
        <v>312</v>
      </c>
      <c r="E21" t="s">
        <v>209</v>
      </c>
      <c r="F21" t="s">
        <v>210</v>
      </c>
      <c r="G21" t="s">
        <v>211</v>
      </c>
      <c r="H21">
        <v>700</v>
      </c>
      <c r="I21" s="127">
        <v>44578</v>
      </c>
      <c r="J21" s="130" t="s">
        <v>287</v>
      </c>
      <c r="K21">
        <v>682</v>
      </c>
      <c r="L21" s="128">
        <v>44581</v>
      </c>
    </row>
    <row r="22" spans="1:12" ht="19.5">
      <c r="A22" t="s">
        <v>243</v>
      </c>
      <c r="B22" t="s">
        <v>199</v>
      </c>
      <c r="C22">
        <v>4</v>
      </c>
      <c r="D22" t="s">
        <v>312</v>
      </c>
      <c r="E22" t="s">
        <v>244</v>
      </c>
      <c r="F22" t="s">
        <v>245</v>
      </c>
      <c r="G22" t="s">
        <v>246</v>
      </c>
      <c r="H22">
        <v>700</v>
      </c>
      <c r="I22" s="127">
        <v>44578</v>
      </c>
      <c r="J22" s="130" t="s">
        <v>288</v>
      </c>
      <c r="K22">
        <v>664</v>
      </c>
      <c r="L22" s="128">
        <v>44581</v>
      </c>
    </row>
    <row r="23" spans="1:12" ht="19.5">
      <c r="A23" t="s">
        <v>247</v>
      </c>
      <c r="B23" t="s">
        <v>199</v>
      </c>
      <c r="C23">
        <v>5</v>
      </c>
      <c r="D23" t="s">
        <v>312</v>
      </c>
      <c r="E23" t="s">
        <v>213</v>
      </c>
      <c r="F23" t="s">
        <v>214</v>
      </c>
      <c r="G23" t="s">
        <v>215</v>
      </c>
      <c r="H23">
        <v>350</v>
      </c>
      <c r="I23" s="127">
        <v>44578</v>
      </c>
      <c r="J23" s="130" t="s">
        <v>289</v>
      </c>
      <c r="K23">
        <v>309</v>
      </c>
      <c r="L23" s="128">
        <v>44585</v>
      </c>
    </row>
    <row r="24" spans="1:12" ht="19.5">
      <c r="A24" t="s">
        <v>248</v>
      </c>
      <c r="B24" t="s">
        <v>208</v>
      </c>
      <c r="C24">
        <v>1</v>
      </c>
      <c r="D24" t="s">
        <v>312</v>
      </c>
      <c r="E24" t="s">
        <v>238</v>
      </c>
      <c r="F24" t="s">
        <v>239</v>
      </c>
      <c r="G24" t="s">
        <v>240</v>
      </c>
      <c r="H24">
        <v>350</v>
      </c>
      <c r="I24" s="127">
        <v>44578</v>
      </c>
      <c r="J24" s="130" t="s">
        <v>290</v>
      </c>
      <c r="K24">
        <v>350</v>
      </c>
      <c r="L24" s="128">
        <v>44589</v>
      </c>
    </row>
    <row r="25" spans="1:12" ht="19.5">
      <c r="A25" t="s">
        <v>249</v>
      </c>
      <c r="B25" t="s">
        <v>208</v>
      </c>
      <c r="C25">
        <v>2</v>
      </c>
      <c r="D25" t="s">
        <v>312</v>
      </c>
      <c r="E25" t="s">
        <v>226</v>
      </c>
      <c r="F25" t="s">
        <v>219</v>
      </c>
      <c r="G25" t="s">
        <v>227</v>
      </c>
      <c r="H25">
        <v>2800</v>
      </c>
      <c r="I25" s="127">
        <v>44578</v>
      </c>
      <c r="J25" s="130" t="s">
        <v>291</v>
      </c>
      <c r="K25">
        <v>2800</v>
      </c>
      <c r="L25" s="128">
        <v>44589</v>
      </c>
    </row>
    <row r="26" spans="1:12" ht="19.5">
      <c r="A26" t="s">
        <v>250</v>
      </c>
      <c r="B26" t="s">
        <v>225</v>
      </c>
      <c r="C26">
        <v>4</v>
      </c>
      <c r="D26" t="s">
        <v>312</v>
      </c>
      <c r="E26" t="s">
        <v>204</v>
      </c>
      <c r="F26" t="s">
        <v>205</v>
      </c>
      <c r="G26" t="s">
        <v>206</v>
      </c>
      <c r="H26">
        <v>1400</v>
      </c>
      <c r="I26" s="127">
        <v>44582</v>
      </c>
      <c r="J26" s="130" t="s">
        <v>292</v>
      </c>
      <c r="K26">
        <v>1400</v>
      </c>
      <c r="L26" s="128">
        <v>44589</v>
      </c>
    </row>
    <row r="27" spans="1:12" ht="19.5">
      <c r="A27" t="s">
        <v>251</v>
      </c>
      <c r="B27" t="s">
        <v>252</v>
      </c>
      <c r="C27">
        <v>1</v>
      </c>
      <c r="D27" t="s">
        <v>313</v>
      </c>
      <c r="E27" t="s">
        <v>218</v>
      </c>
      <c r="F27" t="s">
        <v>219</v>
      </c>
      <c r="G27" t="s">
        <v>220</v>
      </c>
      <c r="H27">
        <v>750</v>
      </c>
      <c r="I27" s="127">
        <v>44599</v>
      </c>
      <c r="J27" s="130" t="s">
        <v>293</v>
      </c>
      <c r="K27">
        <v>750</v>
      </c>
      <c r="L27" s="128">
        <v>44600</v>
      </c>
    </row>
    <row r="28" spans="1:12" ht="19.5">
      <c r="A28" t="s">
        <v>253</v>
      </c>
      <c r="B28" t="s">
        <v>252</v>
      </c>
      <c r="C28">
        <v>3</v>
      </c>
      <c r="D28" t="s">
        <v>313</v>
      </c>
      <c r="E28" t="s">
        <v>226</v>
      </c>
      <c r="F28" t="s">
        <v>219</v>
      </c>
      <c r="G28" t="s">
        <v>227</v>
      </c>
      <c r="H28">
        <v>3000</v>
      </c>
      <c r="I28" s="127">
        <v>44599</v>
      </c>
      <c r="J28" s="130" t="s">
        <v>294</v>
      </c>
      <c r="K28">
        <v>3000</v>
      </c>
      <c r="L28" s="128">
        <v>44600</v>
      </c>
    </row>
    <row r="29" spans="1:12" ht="19.5">
      <c r="A29" s="135" t="s">
        <v>254</v>
      </c>
      <c r="B29" s="135" t="s">
        <v>255</v>
      </c>
      <c r="C29" s="135">
        <v>2</v>
      </c>
      <c r="D29" s="135" t="s">
        <v>312</v>
      </c>
      <c r="E29" s="135" t="s">
        <v>213</v>
      </c>
      <c r="F29" s="135" t="s">
        <v>214</v>
      </c>
      <c r="G29" s="135" t="s">
        <v>215</v>
      </c>
      <c r="H29" s="135">
        <v>700</v>
      </c>
      <c r="I29" s="136">
        <v>44621</v>
      </c>
      <c r="J29" s="137" t="s">
        <v>295</v>
      </c>
      <c r="K29" s="135">
        <v>700</v>
      </c>
      <c r="L29" s="138">
        <v>44607</v>
      </c>
    </row>
    <row r="30" spans="1:12" ht="19.5">
      <c r="A30" s="135" t="s">
        <v>256</v>
      </c>
      <c r="B30" s="135" t="s">
        <v>255</v>
      </c>
      <c r="C30" s="135">
        <v>3</v>
      </c>
      <c r="D30" s="135" t="s">
        <v>312</v>
      </c>
      <c r="E30" s="135" t="s">
        <v>229</v>
      </c>
      <c r="F30" s="135" t="s">
        <v>230</v>
      </c>
      <c r="G30" s="135" t="s">
        <v>231</v>
      </c>
      <c r="H30" s="135">
        <v>700</v>
      </c>
      <c r="I30" s="136">
        <v>44621</v>
      </c>
      <c r="J30" s="137" t="s">
        <v>296</v>
      </c>
      <c r="K30" s="135">
        <v>700</v>
      </c>
      <c r="L30" s="138">
        <v>44608</v>
      </c>
    </row>
    <row r="31" spans="1:12" ht="19.5">
      <c r="A31" s="135" t="s">
        <v>257</v>
      </c>
      <c r="B31" s="135" t="s">
        <v>252</v>
      </c>
      <c r="C31" s="135">
        <v>4</v>
      </c>
      <c r="D31" s="135" t="s">
        <v>313</v>
      </c>
      <c r="E31" s="135" t="s">
        <v>258</v>
      </c>
      <c r="F31" s="135" t="s">
        <v>306</v>
      </c>
      <c r="G31" s="135" t="s">
        <v>307</v>
      </c>
      <c r="H31" s="135">
        <v>750</v>
      </c>
      <c r="I31" s="136">
        <v>44599</v>
      </c>
      <c r="J31" s="137" t="s">
        <v>297</v>
      </c>
      <c r="K31" s="135">
        <v>750</v>
      </c>
      <c r="L31" s="138">
        <v>44609</v>
      </c>
    </row>
    <row r="32" spans="1:12" ht="19.5">
      <c r="A32" s="135" t="s">
        <v>259</v>
      </c>
      <c r="B32" s="135" t="s">
        <v>252</v>
      </c>
      <c r="C32" s="135">
        <v>2</v>
      </c>
      <c r="D32" s="135" t="s">
        <v>313</v>
      </c>
      <c r="E32" s="135" t="s">
        <v>260</v>
      </c>
      <c r="F32" s="135" t="s">
        <v>308</v>
      </c>
      <c r="G32" s="135" t="s">
        <v>309</v>
      </c>
      <c r="H32" s="135">
        <v>500</v>
      </c>
      <c r="I32" s="136">
        <v>44599</v>
      </c>
      <c r="J32" s="137" t="s">
        <v>298</v>
      </c>
      <c r="K32" s="135">
        <v>500</v>
      </c>
      <c r="L32" s="138">
        <v>44609</v>
      </c>
    </row>
    <row r="33" spans="1:13" ht="19.5">
      <c r="A33" s="135" t="s">
        <v>261</v>
      </c>
      <c r="B33" s="135" t="s">
        <v>255</v>
      </c>
      <c r="C33" s="135">
        <v>4</v>
      </c>
      <c r="D33" s="135" t="s">
        <v>312</v>
      </c>
      <c r="E33" s="135" t="s">
        <v>233</v>
      </c>
      <c r="F33" s="135" t="s">
        <v>234</v>
      </c>
      <c r="G33" s="135" t="s">
        <v>235</v>
      </c>
      <c r="H33" s="135">
        <v>1400</v>
      </c>
      <c r="I33" s="136">
        <v>44621</v>
      </c>
      <c r="J33" s="137" t="s">
        <v>299</v>
      </c>
      <c r="K33" s="135">
        <v>1400</v>
      </c>
      <c r="L33" s="138">
        <v>44609</v>
      </c>
    </row>
    <row r="34" spans="1:13" ht="19.5">
      <c r="A34" s="135" t="s">
        <v>314</v>
      </c>
      <c r="B34" s="135" t="s">
        <v>255</v>
      </c>
      <c r="C34" s="135">
        <v>1</v>
      </c>
      <c r="D34" s="135" t="s">
        <v>312</v>
      </c>
      <c r="E34" s="135" t="s">
        <v>226</v>
      </c>
      <c r="F34" s="135" t="s">
        <v>219</v>
      </c>
      <c r="G34" s="135" t="s">
        <v>227</v>
      </c>
      <c r="H34" s="135">
        <v>2800</v>
      </c>
      <c r="I34" s="136">
        <v>44620</v>
      </c>
      <c r="J34" s="137" t="s">
        <v>327</v>
      </c>
      <c r="K34" s="135">
        <v>2800</v>
      </c>
      <c r="L34" s="138">
        <v>44607</v>
      </c>
    </row>
    <row r="35" spans="1:13" ht="19.5">
      <c r="A35" s="131" t="s">
        <v>315</v>
      </c>
      <c r="B35" s="131" t="s">
        <v>255</v>
      </c>
      <c r="C35" s="131">
        <v>7</v>
      </c>
      <c r="D35" s="131" t="s">
        <v>312</v>
      </c>
      <c r="E35" s="131" t="s">
        <v>222</v>
      </c>
      <c r="F35" s="131" t="s">
        <v>219</v>
      </c>
      <c r="G35" s="131" t="s">
        <v>223</v>
      </c>
      <c r="H35" s="131">
        <v>133</v>
      </c>
      <c r="I35" s="132">
        <v>44621</v>
      </c>
      <c r="J35" s="133" t="s">
        <v>328</v>
      </c>
      <c r="K35" s="131">
        <v>133</v>
      </c>
      <c r="L35" s="134">
        <v>44615</v>
      </c>
    </row>
    <row r="36" spans="1:13" ht="19.5">
      <c r="A36" s="131" t="s">
        <v>316</v>
      </c>
      <c r="B36" s="131" t="s">
        <v>326</v>
      </c>
      <c r="C36" s="131">
        <v>1</v>
      </c>
      <c r="D36" s="131" t="s">
        <v>312</v>
      </c>
      <c r="E36" s="131" t="s">
        <v>226</v>
      </c>
      <c r="F36" s="131" t="s">
        <v>219</v>
      </c>
      <c r="G36" s="131" t="s">
        <v>227</v>
      </c>
      <c r="H36" s="131">
        <v>2800</v>
      </c>
      <c r="I36" s="132">
        <v>44627</v>
      </c>
      <c r="J36" s="133" t="s">
        <v>329</v>
      </c>
      <c r="K36" s="131">
        <v>2800</v>
      </c>
      <c r="L36" s="134">
        <v>44615</v>
      </c>
    </row>
    <row r="37" spans="1:13" ht="19.5">
      <c r="A37" s="131" t="s">
        <v>317</v>
      </c>
      <c r="B37" s="131" t="s">
        <v>326</v>
      </c>
      <c r="C37" s="131">
        <v>2</v>
      </c>
      <c r="D37" s="131" t="s">
        <v>312</v>
      </c>
      <c r="E37" s="131" t="s">
        <v>213</v>
      </c>
      <c r="F37" s="131" t="s">
        <v>214</v>
      </c>
      <c r="G37" s="131" t="s">
        <v>215</v>
      </c>
      <c r="H37" s="131">
        <v>700</v>
      </c>
      <c r="I37" s="132">
        <v>44627</v>
      </c>
      <c r="J37" s="133" t="s">
        <v>330</v>
      </c>
      <c r="K37" s="131">
        <v>700</v>
      </c>
      <c r="L37" s="134">
        <v>44615</v>
      </c>
    </row>
    <row r="38" spans="1:13" ht="19.5">
      <c r="A38" s="131" t="s">
        <v>318</v>
      </c>
      <c r="B38" s="131" t="s">
        <v>326</v>
      </c>
      <c r="C38" s="131">
        <v>3</v>
      </c>
      <c r="D38" s="131" t="s">
        <v>312</v>
      </c>
      <c r="E38" s="131" t="s">
        <v>229</v>
      </c>
      <c r="F38" s="131" t="s">
        <v>230</v>
      </c>
      <c r="G38" s="131" t="s">
        <v>231</v>
      </c>
      <c r="H38" s="131">
        <v>700</v>
      </c>
      <c r="I38" s="132">
        <v>44627</v>
      </c>
      <c r="J38" s="133" t="s">
        <v>331</v>
      </c>
      <c r="K38" s="131">
        <v>700</v>
      </c>
      <c r="L38" s="134">
        <v>44615</v>
      </c>
    </row>
    <row r="39" spans="1:13" ht="19.5">
      <c r="A39" s="131" t="s">
        <v>319</v>
      </c>
      <c r="B39" s="131" t="s">
        <v>326</v>
      </c>
      <c r="C39" s="131">
        <v>7</v>
      </c>
      <c r="D39" s="131" t="s">
        <v>312</v>
      </c>
      <c r="E39" s="131" t="s">
        <v>320</v>
      </c>
      <c r="F39" s="131" t="s">
        <v>219</v>
      </c>
      <c r="G39" s="131" t="s">
        <v>321</v>
      </c>
      <c r="H39" s="131">
        <v>275</v>
      </c>
      <c r="I39" s="132">
        <v>44627</v>
      </c>
      <c r="J39" s="133" t="s">
        <v>332</v>
      </c>
      <c r="K39" s="131">
        <v>275</v>
      </c>
      <c r="L39" s="134">
        <v>44615</v>
      </c>
    </row>
    <row r="40" spans="1:13" ht="19.5">
      <c r="A40" s="131" t="s">
        <v>322</v>
      </c>
      <c r="B40" s="131" t="s">
        <v>252</v>
      </c>
      <c r="C40" s="131">
        <v>6</v>
      </c>
      <c r="D40" s="131" t="s">
        <v>313</v>
      </c>
      <c r="E40" s="131" t="s">
        <v>323</v>
      </c>
      <c r="F40" s="131" t="s">
        <v>324</v>
      </c>
      <c r="G40" s="131" t="s">
        <v>325</v>
      </c>
      <c r="H40" s="131">
        <v>250</v>
      </c>
      <c r="I40" s="132">
        <v>44599</v>
      </c>
      <c r="J40" s="133" t="s">
        <v>333</v>
      </c>
      <c r="K40" s="131">
        <v>250</v>
      </c>
      <c r="L40" s="134">
        <v>44610</v>
      </c>
      <c r="M40" s="142" t="s">
        <v>335</v>
      </c>
    </row>
    <row r="41" spans="1:13" ht="3" customHeight="1">
      <c r="M41" s="144" t="s">
        <v>337</v>
      </c>
    </row>
    <row r="42" spans="1:13" ht="19.5">
      <c r="A42" s="150" t="s">
        <v>344</v>
      </c>
      <c r="B42" s="150" t="s">
        <v>255</v>
      </c>
      <c r="C42" s="150">
        <v>6</v>
      </c>
      <c r="D42" s="150" t="s">
        <v>312</v>
      </c>
      <c r="E42" s="150" t="s">
        <v>218</v>
      </c>
      <c r="F42" s="150" t="s">
        <v>219</v>
      </c>
      <c r="G42" s="150" t="s">
        <v>220</v>
      </c>
      <c r="H42" s="150">
        <v>350</v>
      </c>
      <c r="I42" s="151">
        <v>44621</v>
      </c>
      <c r="J42" s="152" t="s">
        <v>345</v>
      </c>
      <c r="K42" s="150">
        <v>350</v>
      </c>
      <c r="L42" s="153">
        <v>44622</v>
      </c>
    </row>
    <row r="43" spans="1:13" ht="19.5">
      <c r="A43" s="150" t="s">
        <v>346</v>
      </c>
      <c r="B43" s="150" t="s">
        <v>347</v>
      </c>
      <c r="C43" s="150">
        <v>1</v>
      </c>
      <c r="D43" s="150" t="s">
        <v>312</v>
      </c>
      <c r="E43" s="150" t="s">
        <v>226</v>
      </c>
      <c r="F43" s="150" t="s">
        <v>219</v>
      </c>
      <c r="G43" s="150" t="s">
        <v>227</v>
      </c>
      <c r="H43" s="150">
        <v>2100</v>
      </c>
      <c r="I43" s="151">
        <v>44641</v>
      </c>
      <c r="J43" s="152" t="s">
        <v>348</v>
      </c>
      <c r="K43" s="150">
        <v>2100</v>
      </c>
      <c r="L43" s="153">
        <v>44622</v>
      </c>
    </row>
    <row r="44" spans="1:13" ht="19.5">
      <c r="A44" s="150" t="s">
        <v>349</v>
      </c>
      <c r="B44" s="150" t="s">
        <v>347</v>
      </c>
      <c r="C44" s="150">
        <v>2</v>
      </c>
      <c r="D44" s="150" t="s">
        <v>312</v>
      </c>
      <c r="E44" s="150" t="s">
        <v>229</v>
      </c>
      <c r="F44" s="150" t="s">
        <v>230</v>
      </c>
      <c r="G44" s="150" t="s">
        <v>231</v>
      </c>
      <c r="H44" s="150">
        <v>700</v>
      </c>
      <c r="I44" s="151">
        <v>44641</v>
      </c>
      <c r="J44" s="152" t="s">
        <v>350</v>
      </c>
      <c r="K44" s="150">
        <v>700</v>
      </c>
      <c r="L44" s="153">
        <v>44622</v>
      </c>
    </row>
    <row r="45" spans="1:13" ht="19.5">
      <c r="A45" s="150" t="s">
        <v>351</v>
      </c>
      <c r="B45" s="150" t="s">
        <v>347</v>
      </c>
      <c r="C45" s="150">
        <v>6</v>
      </c>
      <c r="D45" s="150" t="s">
        <v>312</v>
      </c>
      <c r="E45" s="150" t="s">
        <v>218</v>
      </c>
      <c r="F45" s="150" t="s">
        <v>219</v>
      </c>
      <c r="G45" s="150" t="s">
        <v>220</v>
      </c>
      <c r="H45" s="150">
        <v>700</v>
      </c>
      <c r="I45" s="151">
        <v>44641</v>
      </c>
      <c r="J45" s="152" t="s">
        <v>352</v>
      </c>
      <c r="K45" s="150">
        <v>700</v>
      </c>
      <c r="L45" s="153">
        <v>44622</v>
      </c>
    </row>
    <row r="46" spans="1:13" ht="19.5">
      <c r="A46" s="150" t="s">
        <v>353</v>
      </c>
      <c r="B46" s="150" t="s">
        <v>354</v>
      </c>
      <c r="C46" s="150">
        <v>1</v>
      </c>
      <c r="D46" s="150" t="s">
        <v>313</v>
      </c>
      <c r="E46" s="150" t="s">
        <v>218</v>
      </c>
      <c r="F46" s="150" t="s">
        <v>219</v>
      </c>
      <c r="G46" s="150" t="s">
        <v>220</v>
      </c>
      <c r="H46" s="150">
        <v>500</v>
      </c>
      <c r="I46" s="151">
        <v>44627</v>
      </c>
      <c r="J46" s="152" t="s">
        <v>355</v>
      </c>
      <c r="K46" s="150">
        <v>500</v>
      </c>
      <c r="L46" s="153">
        <v>44622</v>
      </c>
    </row>
    <row r="47" spans="1:13" ht="19.5">
      <c r="A47" s="150" t="s">
        <v>356</v>
      </c>
      <c r="B47" s="150" t="s">
        <v>357</v>
      </c>
      <c r="C47" s="150">
        <v>1</v>
      </c>
      <c r="D47" s="150" t="s">
        <v>313</v>
      </c>
      <c r="E47" s="150" t="s">
        <v>226</v>
      </c>
      <c r="F47" s="150" t="s">
        <v>219</v>
      </c>
      <c r="G47" s="150" t="s">
        <v>227</v>
      </c>
      <c r="H47" s="150">
        <v>2500</v>
      </c>
      <c r="I47" s="151">
        <v>44634</v>
      </c>
      <c r="J47" s="152" t="s">
        <v>358</v>
      </c>
      <c r="K47" s="150">
        <v>2500</v>
      </c>
      <c r="L47" s="153">
        <v>44622</v>
      </c>
    </row>
    <row r="48" spans="1:13" ht="19.5">
      <c r="A48" s="150" t="s">
        <v>359</v>
      </c>
      <c r="B48" s="150" t="s">
        <v>357</v>
      </c>
      <c r="C48" s="150">
        <v>2</v>
      </c>
      <c r="D48" s="150" t="s">
        <v>313</v>
      </c>
      <c r="E48" s="150" t="s">
        <v>258</v>
      </c>
      <c r="F48" s="150" t="s">
        <v>306</v>
      </c>
      <c r="G48" s="150" t="s">
        <v>307</v>
      </c>
      <c r="H48" s="150">
        <v>2000</v>
      </c>
      <c r="I48" s="151">
        <v>44634</v>
      </c>
      <c r="J48" s="152" t="s">
        <v>360</v>
      </c>
      <c r="K48" s="150">
        <v>2000</v>
      </c>
      <c r="L48" s="153">
        <v>44622</v>
      </c>
    </row>
    <row r="49" spans="1:12" ht="19.5">
      <c r="A49" s="150" t="s">
        <v>361</v>
      </c>
      <c r="B49" s="150" t="s">
        <v>347</v>
      </c>
      <c r="C49" s="150">
        <v>7</v>
      </c>
      <c r="D49" s="150" t="s">
        <v>312</v>
      </c>
      <c r="E49" s="150" t="s">
        <v>362</v>
      </c>
      <c r="F49" s="150" t="s">
        <v>230</v>
      </c>
      <c r="G49" s="150" t="s">
        <v>363</v>
      </c>
      <c r="H49" s="150">
        <v>350</v>
      </c>
      <c r="I49" s="151">
        <v>44641</v>
      </c>
      <c r="J49" s="152" t="s">
        <v>364</v>
      </c>
      <c r="K49" s="150">
        <v>350</v>
      </c>
      <c r="L49" s="153">
        <v>44624</v>
      </c>
    </row>
    <row r="50" spans="1:12" ht="19.5">
      <c r="A50" s="154" t="s">
        <v>367</v>
      </c>
      <c r="B50" s="154" t="s">
        <v>354</v>
      </c>
      <c r="C50" s="154">
        <v>2</v>
      </c>
      <c r="D50" s="154" t="s">
        <v>313</v>
      </c>
      <c r="E50" s="154" t="s">
        <v>260</v>
      </c>
      <c r="F50" s="154" t="s">
        <v>308</v>
      </c>
      <c r="G50" s="154" t="s">
        <v>309</v>
      </c>
      <c r="H50" s="154">
        <v>1250</v>
      </c>
      <c r="I50" s="155">
        <v>44627</v>
      </c>
      <c r="J50" s="156" t="s">
        <v>368</v>
      </c>
      <c r="K50" s="154">
        <v>1250</v>
      </c>
      <c r="L50" s="157">
        <v>44630</v>
      </c>
    </row>
    <row r="51" spans="1:12" ht="19.5">
      <c r="A51" s="154" t="s">
        <v>369</v>
      </c>
      <c r="B51" s="154" t="s">
        <v>370</v>
      </c>
      <c r="C51" s="154">
        <v>1</v>
      </c>
      <c r="D51" s="154" t="s">
        <v>311</v>
      </c>
      <c r="E51" s="154" t="s">
        <v>179</v>
      </c>
      <c r="F51" s="154" t="s">
        <v>180</v>
      </c>
      <c r="G51" s="154" t="s">
        <v>181</v>
      </c>
      <c r="H51" s="154">
        <v>1400</v>
      </c>
      <c r="I51" s="155">
        <v>44623</v>
      </c>
      <c r="J51" s="156" t="s">
        <v>371</v>
      </c>
      <c r="K51" s="154">
        <v>1400</v>
      </c>
      <c r="L51" s="157">
        <v>44630</v>
      </c>
    </row>
    <row r="52" spans="1:12" ht="19.5">
      <c r="A52" s="154" t="s">
        <v>372</v>
      </c>
      <c r="B52" s="154" t="s">
        <v>370</v>
      </c>
      <c r="C52" s="154">
        <v>4</v>
      </c>
      <c r="D52" s="154" t="s">
        <v>311</v>
      </c>
      <c r="E52" s="154" t="s">
        <v>187</v>
      </c>
      <c r="F52" s="154" t="s">
        <v>188</v>
      </c>
      <c r="G52" s="154" t="s">
        <v>189</v>
      </c>
      <c r="H52" s="154">
        <v>1400</v>
      </c>
      <c r="I52" s="155">
        <v>44623</v>
      </c>
      <c r="J52" s="156" t="s">
        <v>373</v>
      </c>
      <c r="K52" s="154">
        <v>1400</v>
      </c>
      <c r="L52" s="157">
        <v>44630</v>
      </c>
    </row>
    <row r="53" spans="1:12" ht="19.5">
      <c r="A53" s="154" t="s">
        <v>374</v>
      </c>
      <c r="B53" s="154" t="s">
        <v>370</v>
      </c>
      <c r="C53" s="154">
        <v>6</v>
      </c>
      <c r="D53" s="154" t="s">
        <v>311</v>
      </c>
      <c r="E53" s="154" t="s">
        <v>194</v>
      </c>
      <c r="F53" s="154" t="s">
        <v>188</v>
      </c>
      <c r="G53" s="154" t="s">
        <v>195</v>
      </c>
      <c r="H53" s="154">
        <v>420</v>
      </c>
      <c r="I53" s="155">
        <v>44623</v>
      </c>
      <c r="J53" s="156" t="s">
        <v>375</v>
      </c>
      <c r="K53" s="154">
        <v>420</v>
      </c>
      <c r="L53" s="157">
        <v>44630</v>
      </c>
    </row>
    <row r="54" spans="1:12" ht="19.5">
      <c r="A54" s="154" t="s">
        <v>376</v>
      </c>
      <c r="B54" s="154" t="s">
        <v>370</v>
      </c>
      <c r="C54" s="154">
        <v>7</v>
      </c>
      <c r="D54" s="154" t="s">
        <v>311</v>
      </c>
      <c r="E54" s="154" t="s">
        <v>377</v>
      </c>
      <c r="F54" s="154" t="s">
        <v>188</v>
      </c>
      <c r="G54" s="154" t="s">
        <v>378</v>
      </c>
      <c r="H54" s="154">
        <v>210</v>
      </c>
      <c r="I54" s="155">
        <v>44623</v>
      </c>
      <c r="J54" s="156" t="s">
        <v>379</v>
      </c>
      <c r="K54" s="154">
        <v>210</v>
      </c>
      <c r="L54" s="157">
        <v>44631</v>
      </c>
    </row>
    <row r="55" spans="1:12" ht="19.5">
      <c r="A55" s="159" t="s">
        <v>390</v>
      </c>
      <c r="B55" s="159" t="s">
        <v>370</v>
      </c>
      <c r="C55" s="159">
        <v>2</v>
      </c>
      <c r="D55" s="159" t="s">
        <v>311</v>
      </c>
      <c r="E55" s="159" t="s">
        <v>183</v>
      </c>
      <c r="F55" s="159" t="s">
        <v>184</v>
      </c>
      <c r="G55" s="159" t="s">
        <v>185</v>
      </c>
      <c r="H55" s="159">
        <v>700</v>
      </c>
      <c r="I55" s="160">
        <v>44623</v>
      </c>
      <c r="J55" s="161" t="s">
        <v>391</v>
      </c>
      <c r="K55" s="159">
        <v>700</v>
      </c>
      <c r="L55" s="162">
        <v>44637</v>
      </c>
    </row>
    <row r="56" spans="1:12" ht="19.5">
      <c r="A56" s="159" t="s">
        <v>392</v>
      </c>
      <c r="B56" s="159" t="s">
        <v>370</v>
      </c>
      <c r="C56" s="159">
        <v>3</v>
      </c>
      <c r="D56" s="159" t="s">
        <v>311</v>
      </c>
      <c r="E56" s="159" t="s">
        <v>393</v>
      </c>
      <c r="F56" s="159" t="s">
        <v>394</v>
      </c>
      <c r="G56" s="159" t="s">
        <v>395</v>
      </c>
      <c r="H56" s="159">
        <v>1400</v>
      </c>
      <c r="I56" s="160">
        <v>44623</v>
      </c>
      <c r="J56" s="161" t="s">
        <v>396</v>
      </c>
      <c r="K56" s="159">
        <v>1400</v>
      </c>
      <c r="L56" s="162">
        <v>44637</v>
      </c>
    </row>
    <row r="57" spans="1:12" ht="19.5">
      <c r="A57" s="159" t="s">
        <v>397</v>
      </c>
      <c r="B57" s="159" t="s">
        <v>370</v>
      </c>
      <c r="C57" s="159">
        <v>5</v>
      </c>
      <c r="D57" s="159" t="s">
        <v>311</v>
      </c>
      <c r="E57" s="159" t="s">
        <v>191</v>
      </c>
      <c r="F57" s="159" t="s">
        <v>180</v>
      </c>
      <c r="G57" s="159" t="s">
        <v>192</v>
      </c>
      <c r="H57" s="159">
        <v>840</v>
      </c>
      <c r="I57" s="160">
        <v>44623</v>
      </c>
      <c r="J57" s="161" t="s">
        <v>398</v>
      </c>
      <c r="K57" s="159">
        <v>840</v>
      </c>
      <c r="L57" s="162">
        <v>44637</v>
      </c>
    </row>
    <row r="58" spans="1:12" ht="19.5">
      <c r="A58" s="159" t="s">
        <v>399</v>
      </c>
      <c r="B58" s="159" t="s">
        <v>400</v>
      </c>
      <c r="C58" s="159">
        <v>1</v>
      </c>
      <c r="D58" s="159" t="s">
        <v>313</v>
      </c>
      <c r="E58" s="159" t="s">
        <v>401</v>
      </c>
      <c r="F58" s="159" t="s">
        <v>219</v>
      </c>
      <c r="G58" s="159" t="s">
        <v>402</v>
      </c>
      <c r="H58" s="159">
        <v>25</v>
      </c>
      <c r="I58" s="160">
        <v>44662</v>
      </c>
      <c r="J58" s="161" t="s">
        <v>403</v>
      </c>
      <c r="K58" s="159">
        <v>25</v>
      </c>
      <c r="L58" s="162">
        <v>44638</v>
      </c>
    </row>
    <row r="59" spans="1:12" ht="19.5">
      <c r="A59" s="159" t="s">
        <v>404</v>
      </c>
      <c r="B59" s="159" t="s">
        <v>400</v>
      </c>
      <c r="C59" s="159">
        <v>2</v>
      </c>
      <c r="D59" s="159" t="s">
        <v>313</v>
      </c>
      <c r="E59" s="159" t="s">
        <v>218</v>
      </c>
      <c r="F59" s="159" t="s">
        <v>219</v>
      </c>
      <c r="G59" s="159" t="s">
        <v>220</v>
      </c>
      <c r="H59" s="159">
        <v>1500</v>
      </c>
      <c r="I59" s="160">
        <v>44662</v>
      </c>
      <c r="J59" s="161" t="s">
        <v>405</v>
      </c>
      <c r="K59" s="159">
        <v>1500</v>
      </c>
      <c r="L59" s="162">
        <v>44638</v>
      </c>
    </row>
    <row r="60" spans="1:12" ht="19.5">
      <c r="A60" s="159" t="s">
        <v>406</v>
      </c>
      <c r="B60" s="159" t="s">
        <v>400</v>
      </c>
      <c r="C60" s="159">
        <v>5</v>
      </c>
      <c r="D60" s="159" t="s">
        <v>313</v>
      </c>
      <c r="E60" s="159" t="s">
        <v>258</v>
      </c>
      <c r="F60" s="159" t="s">
        <v>306</v>
      </c>
      <c r="G60" s="159" t="s">
        <v>307</v>
      </c>
      <c r="H60" s="159">
        <v>1250</v>
      </c>
      <c r="I60" s="160">
        <v>44662</v>
      </c>
      <c r="J60" s="161" t="s">
        <v>407</v>
      </c>
      <c r="K60" s="159">
        <v>1250</v>
      </c>
      <c r="L60" s="162">
        <v>44638</v>
      </c>
    </row>
    <row r="61" spans="1:12" ht="19.5">
      <c r="A61" s="159" t="s">
        <v>408</v>
      </c>
      <c r="B61" s="159" t="s">
        <v>409</v>
      </c>
      <c r="C61" s="159">
        <v>5</v>
      </c>
      <c r="D61" s="159" t="s">
        <v>312</v>
      </c>
      <c r="E61" s="159" t="s">
        <v>233</v>
      </c>
      <c r="F61" s="159" t="s">
        <v>234</v>
      </c>
      <c r="G61" s="159" t="s">
        <v>235</v>
      </c>
      <c r="H61" s="159">
        <v>1460</v>
      </c>
      <c r="I61" s="160">
        <v>44652</v>
      </c>
      <c r="J61" s="161" t="s">
        <v>410</v>
      </c>
      <c r="K61" s="159">
        <v>1460</v>
      </c>
      <c r="L61" s="162">
        <v>44638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2"/>
  <sheetViews>
    <sheetView showGridLines="0" topLeftCell="D1" zoomScaleNormal="100" workbookViewId="0">
      <pane ySplit="2" topLeftCell="A3" activePane="bottomLeft" state="frozen"/>
      <selection pane="bottomLeft" activeCell="E4" sqref="E4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44641.364623842594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340</v>
      </c>
      <c r="D3" s="93" t="s">
        <v>342</v>
      </c>
      <c r="E3" s="92" t="s">
        <v>341</v>
      </c>
      <c r="F3" s="93" t="s">
        <v>343</v>
      </c>
      <c r="G3" s="6">
        <v>44616</v>
      </c>
    </row>
    <row r="4" spans="1:7">
      <c r="A4" s="86">
        <v>44631</v>
      </c>
      <c r="B4" s="148" t="s">
        <v>115</v>
      </c>
      <c r="C4" s="149" t="s">
        <v>383</v>
      </c>
      <c r="D4" s="93" t="s">
        <v>342</v>
      </c>
      <c r="E4" s="11" t="s">
        <v>384</v>
      </c>
      <c r="F4" s="93" t="s">
        <v>343</v>
      </c>
      <c r="G4" s="86">
        <v>44631</v>
      </c>
    </row>
    <row r="5" spans="1:7">
      <c r="A5" s="86"/>
      <c r="B5" s="148"/>
      <c r="C5" s="149"/>
      <c r="D5" s="7"/>
      <c r="E5" s="11"/>
      <c r="F5" s="7"/>
      <c r="G5" s="86"/>
    </row>
    <row r="6" spans="1:7">
      <c r="A6" s="86"/>
      <c r="B6" s="148"/>
      <c r="C6" s="149"/>
      <c r="D6" s="7"/>
      <c r="E6" s="11"/>
      <c r="F6" s="7"/>
      <c r="G6" s="86"/>
    </row>
    <row r="7" spans="1:7">
      <c r="A7" s="86"/>
      <c r="B7" s="148"/>
      <c r="C7" s="149"/>
      <c r="D7" s="7"/>
      <c r="E7" s="11"/>
      <c r="F7" s="7"/>
      <c r="G7" s="86"/>
    </row>
    <row r="8" spans="1:7">
      <c r="A8" s="86"/>
      <c r="B8" s="148"/>
      <c r="C8" s="149"/>
      <c r="D8" s="7"/>
      <c r="E8" s="11"/>
      <c r="F8" s="7"/>
      <c r="G8" s="86"/>
    </row>
    <row r="9" spans="1:7">
      <c r="A9" s="86"/>
      <c r="B9" s="94"/>
      <c r="C9" s="11"/>
      <c r="D9" s="7"/>
      <c r="E9" s="5"/>
      <c r="F9" s="7"/>
      <c r="G9" s="86"/>
    </row>
    <row r="10" spans="1:7">
      <c r="A10" s="7"/>
      <c r="B10" s="5"/>
      <c r="C10" s="5"/>
      <c r="D10" s="7"/>
      <c r="E10" s="5"/>
      <c r="F10" s="7"/>
      <c r="G10" s="7"/>
    </row>
    <row r="11" spans="1:7">
      <c r="A11" s="7"/>
      <c r="B11" s="5"/>
      <c r="C11" s="5"/>
      <c r="D11" s="7"/>
      <c r="E11" s="5"/>
      <c r="F11" s="7"/>
      <c r="G11" s="7"/>
    </row>
    <row r="12" spans="1:7">
      <c r="A12" s="169"/>
      <c r="B12" s="171"/>
      <c r="C12" s="173"/>
      <c r="D12" s="73"/>
      <c r="E12" s="12"/>
      <c r="F12" s="73"/>
      <c r="G12" s="87"/>
    </row>
    <row r="13" spans="1:7">
      <c r="A13" s="170"/>
      <c r="B13" s="172"/>
      <c r="C13" s="174"/>
      <c r="D13" s="73"/>
      <c r="E13" s="12"/>
      <c r="F13" s="73"/>
      <c r="G13" s="87"/>
    </row>
    <row r="81" spans="1:7" s="74" customFormat="1">
      <c r="A81" s="9"/>
      <c r="B81" s="4"/>
      <c r="C81" s="4"/>
      <c r="D81" s="9"/>
      <c r="E81" s="4"/>
      <c r="F81" s="9"/>
      <c r="G81" s="9"/>
    </row>
    <row r="82" spans="1:7" s="74" customFormat="1">
      <c r="A82" s="9"/>
      <c r="B82" s="4"/>
      <c r="C82" s="4"/>
      <c r="D82" s="9"/>
      <c r="E82" s="4"/>
      <c r="F82" s="9"/>
      <c r="G82" s="9"/>
    </row>
  </sheetData>
  <autoFilter ref="A2:G2"/>
  <mergeCells count="3">
    <mergeCell ref="A12:A13"/>
    <mergeCell ref="B12:B13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77" t="s">
        <v>99</v>
      </c>
      <c r="B1" s="178"/>
      <c r="C1" s="178"/>
      <c r="D1" s="178"/>
      <c r="E1" s="178"/>
      <c r="F1" s="178"/>
      <c r="G1" s="178"/>
      <c r="H1" s="177" t="s">
        <v>100</v>
      </c>
      <c r="I1" s="178"/>
      <c r="J1" s="178"/>
      <c r="K1" s="178"/>
      <c r="L1" s="178"/>
      <c r="M1" s="178"/>
      <c r="N1" s="177" t="s">
        <v>101</v>
      </c>
      <c r="O1" s="178"/>
      <c r="P1" s="178"/>
      <c r="Q1" s="178"/>
      <c r="R1" s="178"/>
      <c r="S1" s="178"/>
      <c r="T1" s="181"/>
    </row>
    <row r="2" spans="1:20" s="75" customFormat="1" ht="19.5" thickBot="1">
      <c r="A2" s="179"/>
      <c r="B2" s="180"/>
      <c r="C2" s="180"/>
      <c r="D2" s="180"/>
      <c r="E2" s="180"/>
      <c r="F2" s="180"/>
      <c r="G2" s="180"/>
      <c r="H2" s="179"/>
      <c r="I2" s="180"/>
      <c r="J2" s="180"/>
      <c r="K2" s="180"/>
      <c r="L2" s="180"/>
      <c r="M2" s="180"/>
      <c r="N2" s="179"/>
      <c r="O2" s="180"/>
      <c r="P2" s="180"/>
      <c r="Q2" s="180"/>
      <c r="R2" s="180"/>
      <c r="S2" s="180"/>
      <c r="T2" s="18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75" t="s">
        <v>102</v>
      </c>
      <c r="B17" s="176"/>
      <c r="C17" s="176"/>
      <c r="D17" s="176"/>
      <c r="E17" s="176"/>
      <c r="F17" s="176"/>
      <c r="G17" s="82"/>
      <c r="H17" s="176" t="s">
        <v>103</v>
      </c>
      <c r="I17" s="176"/>
      <c r="J17" s="176"/>
      <c r="K17" s="176"/>
      <c r="L17" s="176"/>
      <c r="M17" s="176"/>
      <c r="N17" s="175" t="s">
        <v>104</v>
      </c>
      <c r="O17" s="176"/>
      <c r="P17" s="176"/>
      <c r="Q17" s="176"/>
      <c r="R17" s="176"/>
      <c r="S17" s="17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75" t="s">
        <v>105</v>
      </c>
      <c r="B38" s="176"/>
      <c r="C38" s="176"/>
      <c r="D38" s="176"/>
      <c r="E38" s="176"/>
      <c r="F38" s="176"/>
      <c r="G38" s="82"/>
      <c r="H38" s="79"/>
      <c r="I38" s="79"/>
      <c r="J38" s="79"/>
      <c r="K38" s="79"/>
      <c r="L38" s="79"/>
      <c r="M38" s="79"/>
      <c r="N38" s="175" t="s">
        <v>105</v>
      </c>
      <c r="O38" s="176"/>
      <c r="P38" s="176"/>
      <c r="Q38" s="176"/>
      <c r="R38" s="176"/>
      <c r="S38" s="17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75" t="s">
        <v>106</v>
      </c>
      <c r="B55" s="176"/>
      <c r="C55" s="176"/>
      <c r="D55" s="176"/>
      <c r="E55" s="176"/>
      <c r="F55" s="17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44641.364623842594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83"/>
      <c r="B3" s="165"/>
      <c r="C3" s="163"/>
      <c r="D3" s="11"/>
      <c r="E3" s="47"/>
      <c r="F3" s="6"/>
    </row>
    <row r="4" spans="1:6" s="4" customFormat="1" ht="16.5">
      <c r="A4" s="184"/>
      <c r="B4" s="167"/>
      <c r="C4" s="168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83"/>
      <c r="B6" s="165"/>
      <c r="C6" s="163"/>
      <c r="D6" s="11"/>
      <c r="E6" s="47"/>
      <c r="F6" s="6"/>
    </row>
    <row r="7" spans="1:6" s="4" customFormat="1" ht="16.5">
      <c r="A7" s="184"/>
      <c r="B7" s="167"/>
      <c r="C7" s="168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85" t="s">
        <v>22</v>
      </c>
      <c r="B4" s="52" t="s">
        <v>36</v>
      </c>
      <c r="C4" s="18" t="s">
        <v>17</v>
      </c>
      <c r="D4" s="29" t="s">
        <v>38</v>
      </c>
      <c r="E4" s="17"/>
      <c r="F4" s="185" t="s">
        <v>35</v>
      </c>
      <c r="G4" s="17" t="s">
        <v>19</v>
      </c>
      <c r="H4" s="18" t="s">
        <v>27</v>
      </c>
    </row>
    <row r="5" spans="1:8" ht="33">
      <c r="A5" s="186"/>
      <c r="B5" s="53" t="s">
        <v>83</v>
      </c>
      <c r="C5" s="58" t="s">
        <v>81</v>
      </c>
      <c r="D5" s="10" t="s">
        <v>70</v>
      </c>
      <c r="E5" s="29"/>
      <c r="F5" s="186"/>
      <c r="G5" s="29" t="s">
        <v>20</v>
      </c>
      <c r="H5" s="56" t="s">
        <v>82</v>
      </c>
    </row>
    <row r="6" spans="1:8" ht="33">
      <c r="A6" s="186"/>
      <c r="B6" s="53" t="s">
        <v>84</v>
      </c>
      <c r="C6" s="35" t="s">
        <v>71</v>
      </c>
      <c r="D6" s="10" t="s">
        <v>70</v>
      </c>
      <c r="E6" s="10"/>
      <c r="F6" s="186"/>
      <c r="G6" s="38" t="s">
        <v>19</v>
      </c>
      <c r="H6" s="35" t="s">
        <v>72</v>
      </c>
    </row>
    <row r="7" spans="1:8" ht="33">
      <c r="A7" s="187"/>
      <c r="B7" s="53" t="s">
        <v>85</v>
      </c>
      <c r="C7" s="35" t="s">
        <v>55</v>
      </c>
      <c r="D7" s="10" t="s">
        <v>70</v>
      </c>
      <c r="E7" s="10"/>
      <c r="F7" s="187"/>
      <c r="G7" s="36" t="s">
        <v>19</v>
      </c>
      <c r="H7" s="35" t="s">
        <v>56</v>
      </c>
    </row>
    <row r="8" spans="1:8" ht="49.5">
      <c r="A8" s="188" t="s">
        <v>23</v>
      </c>
      <c r="B8" s="57" t="s">
        <v>90</v>
      </c>
      <c r="C8" s="58" t="s">
        <v>86</v>
      </c>
      <c r="D8" s="10" t="s">
        <v>69</v>
      </c>
      <c r="E8" s="10"/>
      <c r="F8" s="197" t="s">
        <v>74</v>
      </c>
      <c r="G8" s="17" t="s">
        <v>19</v>
      </c>
      <c r="H8" s="35" t="s">
        <v>79</v>
      </c>
    </row>
    <row r="9" spans="1:8" ht="33">
      <c r="A9" s="189"/>
      <c r="B9" s="54" t="s">
        <v>73</v>
      </c>
      <c r="C9" s="49" t="s">
        <v>75</v>
      </c>
      <c r="D9" s="10" t="s">
        <v>69</v>
      </c>
      <c r="E9" s="47"/>
      <c r="F9" s="198"/>
      <c r="G9" s="47" t="s">
        <v>20</v>
      </c>
      <c r="H9" s="48"/>
    </row>
    <row r="10" spans="1:8">
      <c r="A10" s="189"/>
      <c r="B10" s="54" t="s">
        <v>87</v>
      </c>
      <c r="C10" s="58" t="s">
        <v>88</v>
      </c>
      <c r="D10" s="10" t="s">
        <v>69</v>
      </c>
      <c r="E10" s="47"/>
      <c r="F10" s="198"/>
      <c r="G10" s="47" t="s">
        <v>20</v>
      </c>
      <c r="H10" s="59" t="s">
        <v>89</v>
      </c>
    </row>
    <row r="11" spans="1:8" ht="33">
      <c r="A11" s="190"/>
      <c r="B11" s="54" t="s">
        <v>76</v>
      </c>
      <c r="C11" s="49" t="s">
        <v>77</v>
      </c>
      <c r="D11" s="10" t="s">
        <v>69</v>
      </c>
      <c r="E11" s="17"/>
      <c r="F11" s="199"/>
      <c r="G11" s="17" t="s">
        <v>20</v>
      </c>
      <c r="H11" s="55" t="s">
        <v>80</v>
      </c>
    </row>
    <row r="12" spans="1:8" ht="33">
      <c r="A12" s="191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92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92"/>
      <c r="B14" s="39" t="s">
        <v>51</v>
      </c>
      <c r="C14" s="35" t="s">
        <v>61</v>
      </c>
      <c r="D14" s="10" t="s">
        <v>6</v>
      </c>
      <c r="E14" s="10"/>
      <c r="F14" s="200" t="s">
        <v>5</v>
      </c>
      <c r="G14" s="10" t="s">
        <v>19</v>
      </c>
      <c r="H14" s="35" t="s">
        <v>52</v>
      </c>
    </row>
    <row r="15" spans="1:8">
      <c r="A15" s="192"/>
      <c r="B15" s="35" t="s">
        <v>45</v>
      </c>
      <c r="C15" s="35" t="s">
        <v>46</v>
      </c>
      <c r="D15" s="41" t="s">
        <v>31</v>
      </c>
      <c r="E15" s="41"/>
      <c r="F15" s="201"/>
      <c r="G15" s="41" t="s">
        <v>19</v>
      </c>
      <c r="H15" s="40"/>
    </row>
    <row r="16" spans="1:8">
      <c r="A16" s="192"/>
      <c r="B16" s="39" t="s">
        <v>64</v>
      </c>
      <c r="C16" s="35" t="s">
        <v>65</v>
      </c>
      <c r="D16" s="47" t="s">
        <v>31</v>
      </c>
      <c r="E16" s="47"/>
      <c r="F16" s="201"/>
      <c r="G16" s="47" t="s">
        <v>19</v>
      </c>
      <c r="H16" s="35" t="s">
        <v>66</v>
      </c>
    </row>
    <row r="17" spans="1:8">
      <c r="A17" s="193"/>
      <c r="B17" s="35" t="s">
        <v>57</v>
      </c>
      <c r="C17" s="35" t="s">
        <v>60</v>
      </c>
      <c r="D17" s="41" t="s">
        <v>31</v>
      </c>
      <c r="E17" s="33"/>
      <c r="F17" s="202"/>
      <c r="G17" s="41" t="s">
        <v>19</v>
      </c>
      <c r="H17" s="34"/>
    </row>
    <row r="18" spans="1:8">
      <c r="A18" s="194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95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95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96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生產追蹤</vt:lpstr>
      <vt:lpstr>分析資料</vt:lpstr>
      <vt:lpstr>問題記錄</vt:lpstr>
      <vt:lpstr>現場圖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2022-03-21T00:45:17Z</dcterms:modified>
</cp:coreProperties>
</file>