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歸類資料\3_大蒲美MES\專案報告\"/>
    </mc:Choice>
  </mc:AlternateContent>
  <bookViews>
    <workbookView xWindow="0" yWindow="0" windowWidth="28800" windowHeight="12255" tabRatio="677"/>
  </bookViews>
  <sheets>
    <sheet name="專案進度報告" sheetId="22" r:id="rId1"/>
    <sheet name="現場回饋" sheetId="77" r:id="rId2"/>
    <sheet name="問題記錄" sheetId="64" r:id="rId3"/>
    <sheet name="目前標籤樣版" sheetId="44" state="hidden" r:id="rId4"/>
    <sheet name="實施後改善" sheetId="29" state="hidden" r:id="rId5"/>
    <sheet name="日常工作檢核" sheetId="24" state="hidden" r:id="rId6"/>
  </sheets>
  <definedNames>
    <definedName name="_xlnm._FilterDatabase" localSheetId="2" hidden="1">問題記錄!$A$2:$G$2</definedName>
    <definedName name="_xlnm._FilterDatabase" localSheetId="0" hidden="1">專案進度報告!$A$2:$F$2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64" l="1"/>
  <c r="F1" i="29" l="1"/>
  <c r="F1" i="22"/>
</calcChain>
</file>

<file path=xl/sharedStrings.xml><?xml version="1.0" encoding="utf-8"?>
<sst xmlns="http://schemas.openxmlformats.org/spreadsheetml/2006/main" count="251" uniqueCount="176">
  <si>
    <t>處理人</t>
    <phoneticPr fontId="7" type="noConversion"/>
  </si>
  <si>
    <t>完成日</t>
    <phoneticPr fontId="7" type="noConversion"/>
  </si>
  <si>
    <t>任 務</t>
    <phoneticPr fontId="7" type="noConversion"/>
  </si>
  <si>
    <t>處 理 說 明</t>
    <phoneticPr fontId="7" type="noConversion"/>
  </si>
  <si>
    <t>楊蕙宜</t>
    <phoneticPr fontId="7" type="noConversion"/>
  </si>
  <si>
    <t>劉育玟</t>
    <phoneticPr fontId="7" type="noConversion"/>
  </si>
  <si>
    <t>賴美妤</t>
    <phoneticPr fontId="7" type="noConversion"/>
  </si>
  <si>
    <t>負責人</t>
    <phoneticPr fontId="7" type="noConversion"/>
  </si>
  <si>
    <t>方慈娟</t>
    <phoneticPr fontId="7" type="noConversion"/>
  </si>
  <si>
    <t>提出者</t>
    <phoneticPr fontId="7" type="noConversion"/>
  </si>
  <si>
    <t>KR</t>
    <phoneticPr fontId="7" type="noConversion"/>
  </si>
  <si>
    <t>無訂單出貨產品統計表</t>
    <phoneticPr fontId="7" type="noConversion"/>
  </si>
  <si>
    <t>系統</t>
    <phoneticPr fontId="7" type="noConversion"/>
  </si>
  <si>
    <t>程式名稱/代碼</t>
    <phoneticPr fontId="7" type="noConversion"/>
  </si>
  <si>
    <t>說明</t>
    <phoneticPr fontId="7" type="noConversion"/>
  </si>
  <si>
    <t>自檢</t>
    <phoneticPr fontId="7" type="noConversion"/>
  </si>
  <si>
    <t>複檢</t>
    <phoneticPr fontId="7" type="noConversion"/>
  </si>
  <si>
    <t>料件未發料查詢asfq440</t>
    <phoneticPr fontId="7" type="noConversion"/>
  </si>
  <si>
    <t>檢查日</t>
    <phoneticPr fontId="7" type="noConversion"/>
  </si>
  <si>
    <t>週</t>
    <phoneticPr fontId="7" type="noConversion"/>
  </si>
  <si>
    <t>日</t>
    <phoneticPr fontId="7" type="noConversion"/>
  </si>
  <si>
    <t>核准</t>
    <phoneticPr fontId="7" type="noConversion"/>
  </si>
  <si>
    <t>TT-生產</t>
    <phoneticPr fontId="7" type="noConversion"/>
  </si>
  <si>
    <t>TT-庫存</t>
    <phoneticPr fontId="7" type="noConversion"/>
  </si>
  <si>
    <t>業助</t>
    <phoneticPr fontId="7" type="noConversion"/>
  </si>
  <si>
    <t>逾期應收帳款明細表axrr360</t>
    <phoneticPr fontId="7" type="noConversion"/>
  </si>
  <si>
    <t>業務經理</t>
    <phoneticPr fontId="7" type="noConversion"/>
  </si>
  <si>
    <t>料號BC*：未發數量&gt;1000者。</t>
    <phoneticPr fontId="7" type="noConversion"/>
  </si>
  <si>
    <t>應收會計每週以E-mail通知。</t>
    <phoneticPr fontId="7" type="noConversion"/>
  </si>
  <si>
    <t>業助列印--&gt;業務簽名--&gt;主管簽名。</t>
    <phoneticPr fontId="7" type="noConversion"/>
  </si>
  <si>
    <t>請購單進度追蹤表列印apmr402</t>
    <phoneticPr fontId="7" type="noConversion"/>
  </si>
  <si>
    <t>採購</t>
    <phoneticPr fontId="7" type="noConversion"/>
  </si>
  <si>
    <t>請購單需每週結案，否則會列入未轉採購。</t>
    <phoneticPr fontId="7" type="noConversion"/>
  </si>
  <si>
    <t>採購單進度追蹤表apmr506</t>
    <phoneticPr fontId="7" type="noConversion"/>
  </si>
  <si>
    <t>採購主管</t>
    <phoneticPr fontId="7" type="noConversion"/>
  </si>
  <si>
    <t>劉育玟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</si>
  <si>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毛雞未領料勾稽。(KV)</t>
    </r>
    <phoneticPr fontId="7" type="noConversion"/>
  </si>
  <si>
    <t>方慈娟</t>
    <phoneticPr fontId="7" type="noConversion"/>
  </si>
  <si>
    <t>張淑娟</t>
    <phoneticPr fontId="7" type="noConversion"/>
  </si>
  <si>
    <t>洪銘芬</t>
    <phoneticPr fontId="7" type="noConversion"/>
  </si>
  <si>
    <t>應收會計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</si>
  <si>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應收帳款未沖帳(已入暫收)。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</si>
  <si>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逾期未收回應收款。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</si>
  <si>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採購未入庫。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</si>
  <si>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出貨未轉應收立帳。</t>
    </r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</si>
  <si>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採購未轉應付帳款。</t>
    </r>
    <phoneticPr fontId="7" type="noConversion"/>
  </si>
  <si>
    <t>驗收單發票號碼修改aapp120</t>
    <phoneticPr fontId="7" type="noConversion"/>
  </si>
  <si>
    <t>TT-採購/應付帳款</t>
    <phoneticPr fontId="7" type="noConversion"/>
  </si>
  <si>
    <t>TT-銷售/應收帳款</t>
    <phoneticPr fontId="7" type="noConversion"/>
  </si>
  <si>
    <t>應收帳款會計科目明細表axrr151會計科目2312*</t>
    <phoneticPr fontId="7" type="noConversion"/>
  </si>
  <si>
    <t>【金豐盛】日常工作檢核表</t>
    <phoneticPr fontId="7" type="noConversion"/>
  </si>
  <si>
    <t>●委外收貨數量修改，不可用退貨處理(有退貨數，無金額)</t>
    <phoneticPr fontId="7" type="noConversion"/>
  </si>
  <si>
    <t>一般採購不可出現委外退貨(調整)。</t>
    <phoneticPr fontId="7" type="noConversion"/>
  </si>
  <si>
    <t>跨系統</t>
    <phoneticPr fontId="7" type="noConversion"/>
  </si>
  <si>
    <t>●單據未扣帳未確認檢查。</t>
    <phoneticPr fontId="7" type="noConversion"/>
  </si>
  <si>
    <t>1.工單維護asfi301：以資料清單檢視。
2.成本計算前勾稽axcr360</t>
    <phoneticPr fontId="7" type="noConversion"/>
  </si>
  <si>
    <t>axcr360有時無法顯示異常。</t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</si>
  <si>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採購單未結案。</t>
    </r>
    <phoneticPr fontId="7" type="noConversion"/>
  </si>
  <si>
    <t>作業勾稽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</si>
  <si>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請購未轉採購。</t>
    </r>
    <phoneticPr fontId="7" type="noConversion"/>
  </si>
  <si>
    <t>已發出採購單未全部交貨明細apmr001</t>
    <phoneticPr fontId="7" type="noConversion"/>
  </si>
  <si>
    <t>1.採購單退貨維護apmt722
2.採購入庫月報axcr700(負數為退貨)</t>
    <phoneticPr fontId="7" type="noConversion"/>
  </si>
  <si>
    <t>單據編號未扣帳未確認檢查表aoou702</t>
    <phoneticPr fontId="7" type="noConversion"/>
  </si>
  <si>
    <t>總帳會計
應收會計
成本會計</t>
    <phoneticPr fontId="7" type="noConversion"/>
  </si>
  <si>
    <t>●入庫與請款未匹配。</t>
    <phoneticPr fontId="7" type="noConversion"/>
  </si>
  <si>
    <t>成本計算前勾稽axcr360</t>
    <phoneticPr fontId="7" type="noConversion"/>
  </si>
  <si>
    <t>已入庫未請款，必須做暫估。</t>
    <phoneticPr fontId="7" type="noConversion"/>
  </si>
  <si>
    <t>實際完成</t>
    <phoneticPr fontId="7" type="noConversion"/>
  </si>
  <si>
    <t>應完成日</t>
    <phoneticPr fontId="7" type="noConversion"/>
  </si>
  <si>
    <t>倉管</t>
    <phoneticPr fontId="7" type="noConversion"/>
  </si>
  <si>
    <t>生管</t>
    <phoneticPr fontId="7" type="noConversion"/>
  </si>
  <si>
    <t>工單完工入庫asft620</t>
    <phoneticPr fontId="7" type="noConversion"/>
  </si>
  <si>
    <t>部門如輸錯無法分攤到人工、製費。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</si>
  <si>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檢核每日調撥資料正確。</t>
    </r>
    <phoneticPr fontId="7" type="noConversion"/>
  </si>
  <si>
    <t>楊蕙宜</t>
    <phoneticPr fontId="7" type="noConversion"/>
  </si>
  <si>
    <t>1.營運中心間直接調撥aimt720
2.倉庫間直接調撥aimt324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</si>
  <si>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檢核保存期限是否過期？</t>
    </r>
    <phoneticPr fontId="7" type="noConversion"/>
  </si>
  <si>
    <t>倉庫庫存明細數量查詢aimq401</t>
    <phoneticPr fontId="7" type="noConversion"/>
  </si>
  <si>
    <t>出貨未轉應收明細axmr661</t>
    <phoneticPr fontId="7" type="noConversion"/>
  </si>
  <si>
    <t>1.冷凍(2*)不可再轉冷藏(1*)。
2.冷藏(1*)→冷凍(2*)→解凍(5*)</t>
    <phoneticPr fontId="7" type="noConversion"/>
  </si>
  <si>
    <t>下條件：單身[庫存數量]&lt;&gt;0，並依[呆滯日遞增排序。</t>
    <phoneticPr fontId="7" type="noConversion"/>
  </si>
  <si>
    <t>工單生產日報表tqrasf0001(投料率)</t>
    <phoneticPr fontId="7" type="noConversion"/>
  </si>
  <si>
    <t>檢視投料率合計是否近於100%？</t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</si>
  <si>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工單生產數/發料數/完工數勾稽。(全部)</t>
    </r>
    <phoneticPr fontId="7" type="noConversion"/>
  </si>
  <si>
    <r>
      <rPr>
        <sz val="12"/>
        <color theme="1"/>
        <rFont val="細明體"/>
        <family val="3"/>
        <charset val="136"/>
      </rPr>
      <t>●完工入庫單</t>
    </r>
    <r>
      <rPr>
        <sz val="12"/>
        <color theme="1"/>
        <rFont val="新細明體"/>
        <family val="1"/>
        <charset val="136"/>
      </rPr>
      <t>部門(成本中心)輸入正確。</t>
    </r>
    <r>
      <rPr>
        <sz val="12"/>
        <color theme="1"/>
        <rFont val="新細明體"/>
        <family val="1"/>
        <charset val="136"/>
        <scheme val="minor"/>
      </rPr>
      <t>(KV1/KV2)</t>
    </r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</si>
  <si>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工單是否結案？(全部)</t>
    </r>
    <phoneticPr fontId="7" type="noConversion"/>
  </si>
  <si>
    <t>雜項進出月報axcr770</t>
    <phoneticPr fontId="7" type="noConversion"/>
  </si>
  <si>
    <r>
      <rPr>
        <sz val="12"/>
        <rFont val="細明體"/>
        <family val="3"/>
        <charset val="136"/>
      </rPr>
      <t>●負庫存檢查</t>
    </r>
    <r>
      <rPr>
        <sz val="12"/>
        <rFont val="新細明體"/>
        <family val="1"/>
        <charset val="136"/>
        <scheme val="minor"/>
      </rPr>
      <t>。</t>
    </r>
    <phoneticPr fontId="7" type="noConversion"/>
  </si>
  <si>
    <t>料件BIN卡-負庫存列印aimr505</t>
    <phoneticPr fontId="7" type="noConversion"/>
  </si>
  <si>
    <t>排除空籃不計，倉庫：&lt;&gt;VN001。</t>
    <phoneticPr fontId="7" type="noConversion"/>
  </si>
  <si>
    <r>
      <rPr>
        <sz val="12"/>
        <color theme="1"/>
        <rFont val="細明體"/>
        <family val="3"/>
        <charset val="136"/>
      </rPr>
      <t>●當日雜收發數量</t>
    </r>
    <r>
      <rPr>
        <sz val="12"/>
        <color theme="1"/>
        <rFont val="新細明體"/>
        <family val="1"/>
        <charset val="136"/>
        <scheme val="minor"/>
      </rPr>
      <t xml:space="preserve">相符。
</t>
    </r>
    <r>
      <rPr>
        <sz val="12"/>
        <color theme="1"/>
        <rFont val="細明體"/>
        <family val="3"/>
        <charset val="136"/>
      </rPr>
      <t>●參考單位只能調[參考數量]。
●理由碼與內容相符。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</si>
  <si>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出貨數與計價數不一致勾稽。(KV/KV1)</t>
    </r>
    <phoneticPr fontId="7" type="noConversion"/>
  </si>
  <si>
    <t>日  期</t>
    <phoneticPr fontId="7" type="noConversion"/>
  </si>
  <si>
    <t>處理說明</t>
    <phoneticPr fontId="7" type="noConversion"/>
  </si>
  <si>
    <t>問題/建議</t>
    <phoneticPr fontId="7" type="noConversion"/>
  </si>
  <si>
    <t>【???】專案實施後改善</t>
    <phoneticPr fontId="7" type="noConversion"/>
  </si>
  <si>
    <r>
      <rPr>
        <sz val="12"/>
        <color theme="1"/>
        <rFont val="細明體"/>
        <family val="3"/>
        <charset val="136"/>
      </rPr>
      <t>★</t>
    </r>
    <r>
      <rPr>
        <sz val="12"/>
        <color theme="1"/>
        <rFont val="新細明體"/>
        <family val="1"/>
        <charset val="136"/>
      </rPr>
      <t>黑字:已完成</t>
    </r>
    <r>
      <rPr>
        <sz val="12"/>
        <color rgb="FF0070C0"/>
        <rFont val="新細明體"/>
        <family val="1"/>
        <charset val="136"/>
      </rPr>
      <t xml:space="preserve">      </t>
    </r>
    <r>
      <rPr>
        <sz val="12"/>
        <color rgb="FF0070C0"/>
        <rFont val="新細明體"/>
        <family val="1"/>
        <charset val="136"/>
        <scheme val="minor"/>
      </rPr>
      <t xml:space="preserve">★藍字:本次異動(報告)    </t>
    </r>
    <r>
      <rPr>
        <sz val="12"/>
        <color theme="9" tint="-0.499984740745262"/>
        <rFont val="新細明體"/>
        <family val="1"/>
        <charset val="136"/>
        <scheme val="minor"/>
      </rPr>
      <t xml:space="preserve">  ★褐字:待處理  </t>
    </r>
    <r>
      <rPr>
        <sz val="12"/>
        <color rgb="FF0070C0"/>
        <rFont val="細明體"/>
        <family val="3"/>
        <charset val="136"/>
      </rPr>
      <t/>
    </r>
    <phoneticPr fontId="7" type="noConversion"/>
  </si>
  <si>
    <r>
      <rPr>
        <sz val="12"/>
        <color theme="1"/>
        <rFont val="細明體"/>
        <family val="3"/>
        <charset val="136"/>
      </rPr>
      <t>★</t>
    </r>
    <r>
      <rPr>
        <sz val="12"/>
        <color theme="1"/>
        <rFont val="新細明體"/>
        <family val="1"/>
        <charset val="136"/>
      </rPr>
      <t>黑字:已完成</t>
    </r>
    <r>
      <rPr>
        <sz val="12"/>
        <color rgb="FF0070C0"/>
        <rFont val="新細明體"/>
        <family val="1"/>
        <charset val="136"/>
      </rPr>
      <t xml:space="preserve">     </t>
    </r>
    <r>
      <rPr>
        <sz val="12"/>
        <color rgb="FF0070C0"/>
        <rFont val="新細明體"/>
        <family val="1"/>
        <charset val="136"/>
        <scheme val="minor"/>
      </rPr>
      <t xml:space="preserve">★藍字:本次異動(報告)    </t>
    </r>
    <r>
      <rPr>
        <sz val="12"/>
        <color theme="9" tint="-0.499984740745262"/>
        <rFont val="新細明體"/>
        <family val="1"/>
        <charset val="136"/>
        <scheme val="minor"/>
      </rPr>
      <t xml:space="preserve"> ★褐字:待處理  </t>
    </r>
    <r>
      <rPr>
        <sz val="12"/>
        <color rgb="FF0070C0"/>
        <rFont val="細明體"/>
        <family val="3"/>
        <charset val="136"/>
      </rPr>
      <t/>
    </r>
    <phoneticPr fontId="7" type="noConversion"/>
  </si>
  <si>
    <t>繼易</t>
    <phoneticPr fontId="7" type="noConversion"/>
  </si>
  <si>
    <t>永康二</t>
    <phoneticPr fontId="29" type="noConversion"/>
  </si>
  <si>
    <t>永康一</t>
    <phoneticPr fontId="29" type="noConversion"/>
  </si>
  <si>
    <t>湖口</t>
    <phoneticPr fontId="29" type="noConversion"/>
  </si>
  <si>
    <t>籃標  8cm*5cm 套表</t>
    <phoneticPr fontId="29" type="noConversion"/>
  </si>
  <si>
    <t>籃標  8cm*5cm 套表</t>
  </si>
  <si>
    <t>籃標  8cm*4cm 套表</t>
    <phoneticPr fontId="29" type="noConversion"/>
  </si>
  <si>
    <t>貼體外箱10cm*8cm空白標籤</t>
    <phoneticPr fontId="29" type="noConversion"/>
  </si>
  <si>
    <t>紙箱外標 8cm*5cm空白標籤</t>
    <phoneticPr fontId="29" type="noConversion"/>
  </si>
  <si>
    <t xml:space="preserve">工作/待處理 </t>
    <phoneticPr fontId="7" type="noConversion"/>
  </si>
  <si>
    <t>β</t>
    <phoneticPr fontId="7" type="noConversion"/>
  </si>
  <si>
    <t>【WMS】專案問題記錄</t>
    <phoneticPr fontId="7" type="noConversion"/>
  </si>
  <si>
    <r>
      <t>α</t>
    </r>
    <r>
      <rPr>
        <b/>
        <sz val="12"/>
        <color theme="1"/>
        <rFont val="新細明體"/>
        <family val="1"/>
        <charset val="136"/>
        <scheme val="minor"/>
      </rPr>
      <t xml:space="preserve">:程式Bug。 </t>
    </r>
    <r>
      <rPr>
        <b/>
        <sz val="12"/>
        <color rgb="FFFF0000"/>
        <rFont val="新細明體"/>
        <family val="1"/>
        <charset val="136"/>
        <scheme val="minor"/>
      </rPr>
      <t xml:space="preserve">        </t>
    </r>
    <r>
      <rPr>
        <b/>
        <sz val="12"/>
        <color rgb="FF00B050"/>
        <rFont val="新細明體"/>
        <family val="1"/>
        <charset val="136"/>
        <scheme val="minor"/>
      </rPr>
      <t>β</t>
    </r>
    <r>
      <rPr>
        <b/>
        <sz val="12"/>
        <color theme="1"/>
        <rFont val="新細明體"/>
        <family val="1"/>
        <charset val="136"/>
        <scheme val="minor"/>
      </rPr>
      <t>:人員操作錯誤或不會操作。</t>
    </r>
    <phoneticPr fontId="7" type="noConversion"/>
  </si>
  <si>
    <t>日期</t>
    <phoneticPr fontId="7" type="noConversion"/>
  </si>
  <si>
    <t>α/β</t>
    <phoneticPr fontId="7" type="noConversion"/>
  </si>
  <si>
    <t xml:space="preserve">問題 / 待處理 </t>
    <phoneticPr fontId="7" type="noConversion"/>
  </si>
  <si>
    <t>處 理 說 明</t>
  </si>
  <si>
    <t>α</t>
    <phoneticPr fontId="7" type="noConversion"/>
  </si>
  <si>
    <t>設備及網路</t>
    <phoneticPr fontId="7" type="noConversion"/>
  </si>
  <si>
    <t>【MES】專案進度報告</t>
    <phoneticPr fontId="7" type="noConversion"/>
  </si>
  <si>
    <t>加工排程</t>
    <phoneticPr fontId="7" type="noConversion"/>
  </si>
  <si>
    <t>加工回饋</t>
    <phoneticPr fontId="7" type="noConversion"/>
  </si>
  <si>
    <t>網路環境</t>
    <phoneticPr fontId="7" type="noConversion"/>
  </si>
  <si>
    <t>依TT加工工單(JS012*)展開製程站，做各站的加工排程，做為現場回饋依據</t>
    <phoneticPr fontId="7" type="noConversion"/>
  </si>
  <si>
    <t>BPM電腦申請是否組織職位確定後再提出申請</t>
    <phoneticPr fontId="7" type="noConversion"/>
  </si>
  <si>
    <t>依加工課現場位置圖規劃無線網點位置</t>
    <phoneticPr fontId="7" type="noConversion"/>
  </si>
  <si>
    <t>生產排程表資料維護，依工單排工作站，可插站或刪除</t>
    <phoneticPr fontId="7" type="noConversion"/>
  </si>
  <si>
    <t>製程回饋在製管理</t>
    <phoneticPr fontId="7" type="noConversion"/>
  </si>
  <si>
    <t>生產作業加工各站現場製程作業資料回饋</t>
    <phoneticPr fontId="7" type="noConversion"/>
  </si>
  <si>
    <t>生產狀況</t>
    <phoneticPr fontId="7" type="noConversion"/>
  </si>
  <si>
    <t>報表管理</t>
    <phoneticPr fontId="7" type="noConversion"/>
  </si>
  <si>
    <t>異常通報處理</t>
    <phoneticPr fontId="7" type="noConversion"/>
  </si>
  <si>
    <t>通報管理</t>
    <phoneticPr fontId="7" type="noConversion"/>
  </si>
  <si>
    <t>機器設備</t>
    <phoneticPr fontId="7" type="noConversion"/>
  </si>
  <si>
    <t>生產排程日排程報表(mfr007)</t>
    <phoneticPr fontId="7" type="noConversion"/>
  </si>
  <si>
    <t>生產排程主排程報表(mfr005)</t>
    <phoneticPr fontId="7" type="noConversion"/>
  </si>
  <si>
    <t>生產排程主排程維護作業(mfd005)</t>
    <phoneticPr fontId="7" type="noConversion"/>
  </si>
  <si>
    <t>排程操說明書製作</t>
    <phoneticPr fontId="7" type="noConversion"/>
  </si>
  <si>
    <t>加工報工作業流程規劃及畫面設計</t>
    <phoneticPr fontId="7" type="noConversion"/>
  </si>
  <si>
    <t>未排程加工工單報表(mfr009)</t>
    <phoneticPr fontId="7" type="noConversion"/>
  </si>
  <si>
    <t>排程報表</t>
    <phoneticPr fontId="7" type="noConversion"/>
  </si>
  <si>
    <t>生產排程日排程維護作業(mfd007)</t>
    <phoneticPr fontId="7" type="noConversion"/>
  </si>
  <si>
    <t>基本參數同步依開發程式不同，內容持續增加及調整</t>
    <phoneticPr fontId="7" type="noConversion"/>
  </si>
  <si>
    <t>日排程開工日不在主排程規畫內(延後開工)發出信件通知</t>
    <phoneticPr fontId="7" type="noConversion"/>
  </si>
  <si>
    <t>11/26已跟供應鏈生管排程專員會議，並教導排程方式，本周安裝程式並上線試排，持續修正使用者提出的需求，依TT預計生產日及客戶交期自動排定主排程第一站及最後一站。</t>
    <phoneticPr fontId="7" type="noConversion"/>
  </si>
  <si>
    <t>生產機台編號，生產回饋時須回報機台編號</t>
    <phoneticPr fontId="7" type="noConversion"/>
  </si>
  <si>
    <t>日排程測試，增加工單結案功能並回拋到中介Table。</t>
    <phoneticPr fontId="7" type="noConversion"/>
  </si>
  <si>
    <t>依TT製造及(asft300)加工(asft700)規劃回饋程式回拋置中介Table</t>
    <phoneticPr fontId="7" type="noConversion"/>
  </si>
  <si>
    <t>鎔利及嘉義_加工工單排程</t>
    <phoneticPr fontId="7" type="noConversion"/>
  </si>
  <si>
    <t xml:space="preserve">依據日排程加工報工程式主功能測試，資料已回寫中介Table，由芯怡測試TT回寫的功能。持續測試 </t>
    <phoneticPr fontId="7" type="noConversion"/>
  </si>
  <si>
    <t>生產日報表開發</t>
    <phoneticPr fontId="7" type="noConversion"/>
  </si>
  <si>
    <t>排程異常程式開發</t>
    <phoneticPr fontId="7" type="noConversion"/>
  </si>
  <si>
    <t>工時異常程式開發</t>
    <phoneticPr fontId="7" type="noConversion"/>
  </si>
  <si>
    <t>12/1程式安裝測試，並增加多張工單可轉入主排程作業加快排程作業，12/3由供應鏈生管排程專員開始排鎔利及嘉義工單，先將主排出的結果給萬協理參考，並將排程產出資料提供給產銷會議資料。</t>
    <phoneticPr fontId="7" type="noConversion"/>
  </si>
  <si>
    <t>安裝嘉義生管課長電腦試排日排程。</t>
    <phoneticPr fontId="7" type="noConversion"/>
  </si>
  <si>
    <t>預計本周安裝程式在嘉義排程電腦，並視訊教導主排程作業。</t>
    <phoneticPr fontId="7" type="noConversion"/>
  </si>
  <si>
    <t>嘉義主排程試排</t>
    <phoneticPr fontId="7" type="noConversion"/>
  </si>
  <si>
    <t>鎔利本廠主排程試排</t>
    <phoneticPr fontId="7" type="noConversion"/>
  </si>
  <si>
    <t>鎔利本廠日排程試排</t>
    <phoneticPr fontId="7" type="noConversion"/>
  </si>
  <si>
    <t>加工報工出勤人員工時紀錄，資料已回寫中介Table測試中。</t>
    <phoneticPr fontId="7" type="noConversion"/>
  </si>
  <si>
    <t>增加生產監控程式，連結日排程監看現場回饋資料，並提供結案功能</t>
    <phoneticPr fontId="7" type="noConversion"/>
  </si>
  <si>
    <t>主排程選單增加訂單欄位及多筆批次轉日排功能</t>
    <phoneticPr fontId="7" type="noConversion"/>
  </si>
  <si>
    <t>增加日排轉派工作業</t>
    <phoneticPr fontId="7" type="noConversion"/>
  </si>
  <si>
    <t>報工作業依各工作站人員抓出清單</t>
    <phoneticPr fontId="7" type="noConversion"/>
  </si>
  <si>
    <t>整合主、日排程報表並做格式調整</t>
    <phoneticPr fontId="7" type="noConversion"/>
  </si>
  <si>
    <t>現場回饋程式增加讀取參數ini設定檔、log紀錄及權限的管控</t>
    <phoneticPr fontId="7" type="noConversion"/>
  </si>
  <si>
    <r>
      <t>排程增加鎔利加工排程作業。預計12/9由供應鏈生管排程專員開始排程
--&gt;12/9已和供應鏈生管排程專員及嘉義Rush視訊會議教導排程作業</t>
    </r>
    <r>
      <rPr>
        <sz val="12"/>
        <color theme="3" tint="0.39997558519241921"/>
        <rFont val="新細明體"/>
        <family val="1"/>
        <charset val="136"/>
        <scheme val="minor"/>
      </rPr>
      <t xml:space="preserve">
</t>
    </r>
    <r>
      <rPr>
        <sz val="12"/>
        <color theme="1"/>
        <rFont val="新細明體"/>
        <family val="1"/>
        <charset val="136"/>
        <scheme val="minor"/>
      </rPr>
      <t xml:space="preserve">--&gt;12/17與萬協理及供應鏈生管開會，從主排--&gt;日排--&gt;派工--&gt;現場回饋的程式作業及操作，12/20開始嘉義開始排日排程作業。
</t>
    </r>
    <r>
      <rPr>
        <sz val="12"/>
        <color theme="9" tint="-0.499984740745262"/>
        <rFont val="新細明體"/>
        <family val="1"/>
        <charset val="136"/>
        <scheme val="minor"/>
      </rPr>
      <t>--&gt;12/27起嘉義生管依現場各工作站實際回饋開工日及完工日，填寫於MES系統中已，並做工單結案動作。</t>
    </r>
    <phoneticPr fontId="7" type="noConversion"/>
  </si>
  <si>
    <t>生產回饋程式增加不良品選項回饋內容</t>
    <phoneticPr fontId="7" type="noConversion"/>
  </si>
  <si>
    <t>增加各站工作站排程負荷表</t>
    <phoneticPr fontId="7" type="noConversion"/>
  </si>
  <si>
    <t>結案工單信件通知</t>
    <phoneticPr fontId="7" type="noConversion"/>
  </si>
  <si>
    <t>工單通報</t>
    <phoneticPr fontId="7" type="noConversion"/>
  </si>
  <si>
    <t>開發工單結案信件通知每日早上08:20發出</t>
    <phoneticPr fontId="7" type="noConversion"/>
  </si>
  <si>
    <t>不良項目依品質不良現象編碼原則抓取，管制別為02（製程） 異常別（01 外觀  02規格）</t>
    <phoneticPr fontId="7" type="noConversion"/>
  </si>
  <si>
    <t>20221/7</t>
    <phoneticPr fontId="7" type="noConversion"/>
  </si>
  <si>
    <t>依據平板規格調整現場回饋程式顯示畫面，及異常修改、功能測試。</t>
    <phoneticPr fontId="7" type="noConversion"/>
  </si>
  <si>
    <t>勝淜</t>
    <phoneticPr fontId="7" type="noConversion"/>
  </si>
  <si>
    <t>跟亞郁借測研揚AAEON RTC-1200 工業平板 11.6”平板測試一個月，到期後再商議是否可展延。</t>
    <phoneticPr fontId="7" type="noConversion"/>
  </si>
  <si>
    <t>剖台回饋程式開發，01/06 與萬協理確畫面及功能需求，依據工時分配算出個別工單所需工時，將資料回拋置中介Table。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</si>
</sst>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6">
    <font>
      <sz val="14"/>
      <name val="Times New Roman"/>
      <family val="1"/>
    </font>
    <font>
      <sz val="12"/>
      <color theme="1"/>
      <name val="新細明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4"/>
      <name val="Times New Roman"/>
      <family val="1"/>
    </font>
    <font>
      <sz val="9"/>
      <name val="細明體"/>
      <family val="3"/>
      <charset val="136"/>
    </font>
    <font>
      <sz val="12"/>
      <color rgb="FF0070C0"/>
      <name val="細明體"/>
      <family val="3"/>
      <charset val="136"/>
    </font>
    <font>
      <b/>
      <sz val="16"/>
      <color rgb="FF002060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2"/>
      <color theme="9" tint="-0.499984740745262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70C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</font>
    <font>
      <sz val="10"/>
      <name val="新細明體"/>
      <family val="1"/>
      <charset val="136"/>
      <scheme val="minor"/>
    </font>
    <font>
      <sz val="12"/>
      <color theme="1"/>
      <name val="細明體"/>
      <family val="3"/>
      <charset val="136"/>
    </font>
    <font>
      <b/>
      <sz val="16"/>
      <color rgb="FFC00000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sz val="12"/>
      <name val="細明體"/>
      <family val="3"/>
      <charset val="136"/>
    </font>
    <font>
      <sz val="12"/>
      <color rgb="FFFF0000"/>
      <name val="新細明體"/>
      <family val="1"/>
      <charset val="136"/>
      <scheme val="minor"/>
    </font>
    <font>
      <sz val="14"/>
      <name val="新細明體"/>
      <family val="1"/>
      <charset val="136"/>
      <scheme val="minor"/>
    </font>
    <font>
      <sz val="10"/>
      <name val="Arial"/>
      <family val="2"/>
    </font>
    <font>
      <sz val="12"/>
      <color rgb="FF0070C0"/>
      <name val="新細明體"/>
      <family val="1"/>
      <charset val="136"/>
    </font>
    <font>
      <b/>
      <sz val="16"/>
      <color theme="4" tint="-0.499984740745262"/>
      <name val="新細明體-ExtB"/>
      <family val="1"/>
      <charset val="136"/>
    </font>
    <font>
      <sz val="9"/>
      <name val="新細明體"/>
      <family val="2"/>
      <charset val="136"/>
      <scheme val="minor"/>
    </font>
    <font>
      <b/>
      <sz val="18"/>
      <color theme="1"/>
      <name val="新細明體"/>
      <family val="1"/>
      <charset val="136"/>
      <scheme val="minor"/>
    </font>
    <font>
      <b/>
      <sz val="12"/>
      <color rgb="FF00B05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  <font>
      <sz val="12"/>
      <color theme="3" tint="0.39997558519241921"/>
      <name val="新細明體"/>
      <family val="1"/>
      <charset val="136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6" fillId="0" borderId="0"/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4" fillId="0" borderId="0"/>
    <xf numFmtId="0" fontId="1" fillId="0" borderId="0">
      <alignment vertical="center"/>
    </xf>
  </cellStyleXfs>
  <cellXfs count="175">
    <xf numFmtId="0" fontId="0" fillId="0" borderId="0" xfId="0"/>
    <xf numFmtId="0" fontId="9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13" fillId="2" borderId="2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14" fontId="14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6" borderId="2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20" fillId="0" borderId="5" xfId="0" applyFont="1" applyBorder="1" applyAlignment="1">
      <alignment horizontal="left" vertical="center" wrapText="1"/>
    </xf>
    <xf numFmtId="0" fontId="21" fillId="6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1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left" vertical="center" wrapText="1"/>
    </xf>
    <xf numFmtId="0" fontId="16" fillId="8" borderId="2" xfId="0" applyFont="1" applyFill="1" applyBorder="1" applyAlignment="1">
      <alignment horizontal="left" vertical="center" wrapText="1"/>
    </xf>
    <xf numFmtId="0" fontId="12" fillId="11" borderId="2" xfId="0" applyFont="1" applyFill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6" fillId="11" borderId="2" xfId="0" applyFont="1" applyFill="1" applyBorder="1" applyAlignment="1">
      <alignment horizontal="left" vertical="center" wrapText="1"/>
    </xf>
    <xf numFmtId="0" fontId="24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14" fontId="18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left" vertic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12" fillId="0" borderId="0" xfId="0" applyFont="1" applyAlignment="1">
      <alignment horizontal="center"/>
    </xf>
    <xf numFmtId="0" fontId="12" fillId="0" borderId="0" xfId="0" applyFont="1"/>
    <xf numFmtId="14" fontId="26" fillId="0" borderId="0" xfId="0" applyNumberFormat="1" applyFont="1" applyBorder="1" applyAlignment="1">
      <alignment horizontal="center" vertical="center"/>
    </xf>
    <xf numFmtId="14" fontId="12" fillId="0" borderId="2" xfId="0" applyNumberFormat="1" applyFont="1" applyFill="1" applyBorder="1" applyAlignment="1">
      <alignment horizontal="center" vertical="center" wrapText="1"/>
    </xf>
    <xf numFmtId="14" fontId="12" fillId="0" borderId="2" xfId="0" applyNumberFormat="1" applyFont="1" applyBorder="1" applyAlignment="1">
      <alignment vertical="center"/>
    </xf>
    <xf numFmtId="14" fontId="12" fillId="0" borderId="2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30" fillId="13" borderId="14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4" fontId="12" fillId="0" borderId="2" xfId="0" applyNumberFormat="1" applyFont="1" applyBorder="1" applyAlignment="1">
      <alignment horizontal="center" vertical="center"/>
    </xf>
    <xf numFmtId="14" fontId="16" fillId="0" borderId="2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vertical="center"/>
    </xf>
    <xf numFmtId="14" fontId="14" fillId="0" borderId="2" xfId="0" applyNumberFormat="1" applyFont="1" applyFill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justify" vertical="center" wrapText="1"/>
    </xf>
    <xf numFmtId="0" fontId="14" fillId="0" borderId="2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/>
    </xf>
    <xf numFmtId="14" fontId="12" fillId="0" borderId="2" xfId="0" applyNumberFormat="1" applyFont="1" applyFill="1" applyBorder="1" applyAlignment="1">
      <alignment vertical="center" wrapText="1"/>
    </xf>
    <xf numFmtId="14" fontId="11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6" xfId="0" applyFont="1" applyBorder="1" applyAlignment="1">
      <alignment vertical="center" wrapText="1"/>
    </xf>
    <xf numFmtId="14" fontId="11" fillId="0" borderId="2" xfId="0" applyNumberFormat="1" applyFont="1" applyFill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6" xfId="0" applyFont="1" applyBorder="1" applyAlignment="1">
      <alignment vertical="center" wrapText="1"/>
    </xf>
    <xf numFmtId="14" fontId="11" fillId="0" borderId="1" xfId="0" applyNumberFormat="1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6" xfId="0" applyFont="1" applyBorder="1" applyAlignment="1">
      <alignment vertical="center" wrapText="1"/>
    </xf>
    <xf numFmtId="14" fontId="12" fillId="0" borderId="1" xfId="0" applyNumberFormat="1" applyFont="1" applyFill="1" applyBorder="1" applyAlignment="1">
      <alignment vertical="center" wrapText="1"/>
    </xf>
    <xf numFmtId="0" fontId="11" fillId="0" borderId="2" xfId="0" applyFont="1" applyBorder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14" fontId="35" fillId="0" borderId="1" xfId="0" applyNumberFormat="1" applyFont="1" applyFill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4" fontId="35" fillId="0" borderId="2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0" fontId="35" fillId="0" borderId="6" xfId="0" applyFont="1" applyBorder="1" applyAlignment="1">
      <alignment vertical="center" wrapText="1"/>
    </xf>
    <xf numFmtId="0" fontId="12" fillId="0" borderId="17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35" fillId="0" borderId="2" xfId="0" applyFont="1" applyBorder="1" applyAlignment="1">
      <alignment vertical="center"/>
    </xf>
    <xf numFmtId="0" fontId="35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14" fontId="16" fillId="0" borderId="1" xfId="0" applyNumberFormat="1" applyFont="1" applyBorder="1" applyAlignment="1">
      <alignment horizontal="center" vertical="center"/>
    </xf>
    <xf numFmtId="14" fontId="16" fillId="0" borderId="3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14" fontId="12" fillId="0" borderId="1" xfId="0" applyNumberFormat="1" applyFont="1" applyBorder="1" applyAlignment="1">
      <alignment horizontal="center" vertical="center"/>
    </xf>
    <xf numFmtId="14" fontId="12" fillId="0" borderId="4" xfId="0" applyNumberFormat="1" applyFont="1" applyBorder="1" applyAlignment="1">
      <alignment horizontal="center" vertical="center"/>
    </xf>
    <xf numFmtId="14" fontId="12" fillId="0" borderId="3" xfId="0" applyNumberFormat="1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32" fillId="0" borderId="4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30" fillId="13" borderId="13" xfId="0" applyFont="1" applyFill="1" applyBorder="1" applyAlignment="1">
      <alignment horizontal="center" vertical="center"/>
    </xf>
    <xf numFmtId="0" fontId="30" fillId="13" borderId="0" xfId="0" applyFont="1" applyFill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 wrapText="1"/>
    </xf>
    <xf numFmtId="14" fontId="12" fillId="0" borderId="3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12" fillId="9" borderId="4" xfId="0" applyFont="1" applyFill="1" applyBorder="1" applyAlignment="1">
      <alignment horizontal="center" vertical="center" wrapText="1"/>
    </xf>
    <xf numFmtId="0" fontId="12" fillId="9" borderId="3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6" fillId="11" borderId="4" xfId="0" applyFont="1" applyFill="1" applyBorder="1" applyAlignment="1">
      <alignment horizontal="center" vertical="center" wrapText="1"/>
    </xf>
    <xf numFmtId="0" fontId="16" fillId="11" borderId="3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6" fillId="7" borderId="4" xfId="0" applyFont="1" applyFill="1" applyBorder="1" applyAlignment="1">
      <alignment horizontal="center" vertical="center" wrapText="1"/>
    </xf>
    <xf numFmtId="0" fontId="16" fillId="7" borderId="3" xfId="0" applyFont="1" applyFill="1" applyBorder="1" applyAlignment="1">
      <alignment horizontal="center" vertical="center" wrapText="1"/>
    </xf>
    <xf numFmtId="14" fontId="35" fillId="0" borderId="2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0" borderId="15" xfId="0" applyFont="1" applyBorder="1" applyAlignment="1">
      <alignment vertical="center" wrapText="1"/>
    </xf>
  </cellXfs>
  <cellStyles count="8">
    <cellStyle name="一般" xfId="0" builtinId="0"/>
    <cellStyle name="一般 2" xfId="1"/>
    <cellStyle name="一般 3" xfId="2"/>
    <cellStyle name="一般 4" xfId="3"/>
    <cellStyle name="一般 5" xfId="4"/>
    <cellStyle name="一般 6" xfId="5"/>
    <cellStyle name="一般 7" xfId="6"/>
    <cellStyle name="一般 8" xfId="7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23</xdr:col>
      <xdr:colOff>236000</xdr:colOff>
      <xdr:row>42</xdr:row>
      <xdr:rowOff>8303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238125"/>
          <a:ext cx="17000000" cy="97714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39</xdr:row>
      <xdr:rowOff>142875</xdr:rowOff>
    </xdr:from>
    <xdr:to>
      <xdr:col>5</xdr:col>
      <xdr:colOff>304302</xdr:colOff>
      <xdr:row>50</xdr:row>
      <xdr:rowOff>133024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3350" y="8572500"/>
          <a:ext cx="3980952" cy="2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20</xdr:row>
      <xdr:rowOff>19051</xdr:rowOff>
    </xdr:from>
    <xdr:to>
      <xdr:col>5</xdr:col>
      <xdr:colOff>330025</xdr:colOff>
      <xdr:row>33</xdr:row>
      <xdr:rowOff>216759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0025" y="4343401"/>
          <a:ext cx="3940000" cy="3293333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85725</xdr:colOff>
      <xdr:row>20</xdr:row>
      <xdr:rowOff>57150</xdr:rowOff>
    </xdr:from>
    <xdr:to>
      <xdr:col>18</xdr:col>
      <xdr:colOff>744296</xdr:colOff>
      <xdr:row>34</xdr:row>
      <xdr:rowOff>169114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372600" y="4381500"/>
          <a:ext cx="4468571" cy="3445714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476250</xdr:colOff>
      <xdr:row>3</xdr:row>
      <xdr:rowOff>28575</xdr:rowOff>
    </xdr:from>
    <xdr:to>
      <xdr:col>18</xdr:col>
      <xdr:colOff>123393</xdr:colOff>
      <xdr:row>10</xdr:row>
      <xdr:rowOff>133129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763125" y="666750"/>
          <a:ext cx="3457143" cy="1771429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2</xdr:row>
      <xdr:rowOff>161925</xdr:rowOff>
    </xdr:from>
    <xdr:to>
      <xdr:col>12</xdr:col>
      <xdr:colOff>150017</xdr:colOff>
      <xdr:row>13</xdr:row>
      <xdr:rowOff>155883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305425" y="590550"/>
          <a:ext cx="3826667" cy="261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2</xdr:row>
      <xdr:rowOff>85725</xdr:rowOff>
    </xdr:from>
    <xdr:to>
      <xdr:col>6</xdr:col>
      <xdr:colOff>31832</xdr:colOff>
      <xdr:row>13</xdr:row>
      <xdr:rowOff>157778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80975" y="514350"/>
          <a:ext cx="4422857" cy="26914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33</xdr:row>
      <xdr:rowOff>66675</xdr:rowOff>
    </xdr:from>
    <xdr:to>
      <xdr:col>2</xdr:col>
      <xdr:colOff>2133600</xdr:colOff>
      <xdr:row>55</xdr:row>
      <xdr:rowOff>95250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0" y="9763125"/>
          <a:ext cx="4829175" cy="4638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45"/>
  <sheetViews>
    <sheetView showGridLines="0" tabSelected="1" zoomScale="110" zoomScaleNormal="110" workbookViewId="0">
      <pane ySplit="2" topLeftCell="A16" activePane="bottomLeft" state="frozen"/>
      <selection pane="bottomLeft" activeCell="D30" sqref="D30"/>
    </sheetView>
  </sheetViews>
  <sheetFormatPr defaultColWidth="8.88671875" defaultRowHeight="16.5"/>
  <cols>
    <col min="1" max="1" width="10.77734375" style="8" customWidth="1"/>
    <col min="2" max="2" width="17.109375" style="14" bestFit="1" customWidth="1"/>
    <col min="3" max="3" width="6.33203125" style="9" customWidth="1"/>
    <col min="4" max="4" width="74" style="4" customWidth="1"/>
    <col min="5" max="5" width="9.21875" style="4" customWidth="1"/>
    <col min="6" max="6" width="8.88671875" style="9" customWidth="1"/>
    <col min="7" max="16384" width="8.88671875" style="4"/>
  </cols>
  <sheetData>
    <row r="1" spans="1:6" s="2" customFormat="1" ht="21">
      <c r="A1" s="1" t="s">
        <v>117</v>
      </c>
      <c r="B1" s="13"/>
      <c r="C1" s="46"/>
      <c r="D1" s="46" t="s">
        <v>97</v>
      </c>
      <c r="F1" s="68">
        <f ca="1">NOW( )</f>
        <v>44571.368911689817</v>
      </c>
    </row>
    <row r="2" spans="1:6" ht="33">
      <c r="A2" s="3" t="s">
        <v>2</v>
      </c>
      <c r="B2" s="3" t="s">
        <v>107</v>
      </c>
      <c r="C2" s="3" t="s">
        <v>7</v>
      </c>
      <c r="D2" s="3" t="s">
        <v>3</v>
      </c>
      <c r="E2" s="3" t="s">
        <v>68</v>
      </c>
      <c r="F2" s="3" t="s">
        <v>67</v>
      </c>
    </row>
    <row r="3" spans="1:6" s="72" customFormat="1" ht="33" customHeight="1">
      <c r="A3" s="151" t="s">
        <v>118</v>
      </c>
      <c r="B3" s="151" t="s">
        <v>146</v>
      </c>
      <c r="C3" s="47" t="s">
        <v>98</v>
      </c>
      <c r="D3" s="11" t="s">
        <v>121</v>
      </c>
      <c r="E3" s="95">
        <v>44505</v>
      </c>
      <c r="F3" s="71">
        <v>44512</v>
      </c>
    </row>
    <row r="4" spans="1:6" s="72" customFormat="1">
      <c r="A4" s="172"/>
      <c r="B4" s="172"/>
      <c r="C4" s="103" t="s">
        <v>98</v>
      </c>
      <c r="D4" s="104" t="s">
        <v>124</v>
      </c>
      <c r="E4" s="105">
        <v>44512</v>
      </c>
      <c r="F4" s="71">
        <v>44512</v>
      </c>
    </row>
    <row r="5" spans="1:6" s="72" customFormat="1">
      <c r="A5" s="172"/>
      <c r="B5" s="172"/>
      <c r="C5" s="107" t="s">
        <v>98</v>
      </c>
      <c r="D5" s="104" t="s">
        <v>134</v>
      </c>
      <c r="E5" s="105">
        <v>44518</v>
      </c>
      <c r="F5" s="71">
        <v>44518</v>
      </c>
    </row>
    <row r="6" spans="1:6" s="72" customFormat="1">
      <c r="A6" s="172"/>
      <c r="B6" s="172"/>
      <c r="C6" s="107" t="s">
        <v>98</v>
      </c>
      <c r="D6" s="104" t="s">
        <v>139</v>
      </c>
      <c r="E6" s="105">
        <v>44518</v>
      </c>
      <c r="F6" s="71">
        <v>44518</v>
      </c>
    </row>
    <row r="7" spans="1:6" s="72" customFormat="1" ht="33">
      <c r="A7" s="172"/>
      <c r="B7" s="172"/>
      <c r="C7" s="110" t="s">
        <v>98</v>
      </c>
      <c r="D7" s="104" t="s">
        <v>142</v>
      </c>
      <c r="E7" s="105">
        <v>44533</v>
      </c>
      <c r="F7" s="71">
        <v>44533</v>
      </c>
    </row>
    <row r="8" spans="1:6" s="72" customFormat="1" ht="49.5">
      <c r="A8" s="172"/>
      <c r="B8" s="172"/>
      <c r="C8" s="111" t="s">
        <v>98</v>
      </c>
      <c r="D8" s="104" t="s">
        <v>151</v>
      </c>
      <c r="E8" s="105">
        <v>44533</v>
      </c>
      <c r="F8" s="71">
        <v>41252</v>
      </c>
    </row>
    <row r="9" spans="1:6" s="72" customFormat="1" ht="99">
      <c r="A9" s="172"/>
      <c r="B9" s="172"/>
      <c r="C9" s="111" t="s">
        <v>98</v>
      </c>
      <c r="D9" s="104" t="s">
        <v>164</v>
      </c>
      <c r="E9" s="105">
        <v>44540</v>
      </c>
      <c r="F9" s="71">
        <v>44560</v>
      </c>
    </row>
    <row r="10" spans="1:6" s="72" customFormat="1">
      <c r="A10" s="172"/>
      <c r="B10" s="172"/>
      <c r="C10" s="113" t="s">
        <v>98</v>
      </c>
      <c r="D10" s="104" t="s">
        <v>158</v>
      </c>
      <c r="E10" s="105">
        <v>44547</v>
      </c>
      <c r="F10" s="71">
        <v>44547</v>
      </c>
    </row>
    <row r="11" spans="1:6" s="72" customFormat="1">
      <c r="A11" s="172"/>
      <c r="B11" s="172"/>
      <c r="C11" s="113" t="s">
        <v>98</v>
      </c>
      <c r="D11" s="104" t="s">
        <v>160</v>
      </c>
      <c r="E11" s="105">
        <v>44547</v>
      </c>
      <c r="F11" s="71">
        <v>44547</v>
      </c>
    </row>
    <row r="12" spans="1:6" s="72" customFormat="1">
      <c r="A12" s="172"/>
      <c r="B12" s="172"/>
      <c r="C12" s="113" t="s">
        <v>98</v>
      </c>
      <c r="D12" s="104" t="s">
        <v>152</v>
      </c>
      <c r="E12" s="105">
        <v>44547</v>
      </c>
      <c r="F12" s="71">
        <v>44550</v>
      </c>
    </row>
    <row r="13" spans="1:6" s="72" customFormat="1">
      <c r="A13" s="172"/>
      <c r="B13" s="172"/>
      <c r="C13" s="115" t="s">
        <v>98</v>
      </c>
      <c r="D13" s="104" t="s">
        <v>163</v>
      </c>
      <c r="E13" s="105">
        <v>44554</v>
      </c>
      <c r="F13" s="71">
        <v>44554</v>
      </c>
    </row>
    <row r="14" spans="1:6" s="72" customFormat="1">
      <c r="A14" s="172"/>
      <c r="B14" s="172"/>
      <c r="C14" s="115" t="s">
        <v>98</v>
      </c>
      <c r="D14" s="104" t="s">
        <v>169</v>
      </c>
      <c r="E14" s="105">
        <v>44561</v>
      </c>
      <c r="F14" s="71">
        <v>44560</v>
      </c>
    </row>
    <row r="15" spans="1:6" s="72" customFormat="1">
      <c r="A15" s="172"/>
      <c r="B15" s="172"/>
      <c r="C15" s="119" t="s">
        <v>98</v>
      </c>
      <c r="D15" s="104" t="s">
        <v>162</v>
      </c>
      <c r="E15" s="105">
        <v>44554</v>
      </c>
      <c r="F15" s="71">
        <v>44554</v>
      </c>
    </row>
    <row r="16" spans="1:6" s="72" customFormat="1">
      <c r="A16" s="172"/>
      <c r="B16" s="172"/>
      <c r="C16" s="119" t="s">
        <v>98</v>
      </c>
      <c r="D16" s="104" t="s">
        <v>166</v>
      </c>
      <c r="E16" s="105">
        <v>44560</v>
      </c>
      <c r="F16" s="71">
        <v>44560</v>
      </c>
    </row>
    <row r="17" spans="1:6" s="72" customFormat="1">
      <c r="A17" s="172"/>
      <c r="B17" s="172"/>
      <c r="C17" s="100" t="s">
        <v>98</v>
      </c>
      <c r="D17" s="101" t="s">
        <v>155</v>
      </c>
      <c r="E17" s="102">
        <v>44547</v>
      </c>
      <c r="F17" s="71"/>
    </row>
    <row r="18" spans="1:6" s="72" customFormat="1">
      <c r="A18" s="172"/>
      <c r="B18" s="172"/>
      <c r="C18" s="100" t="s">
        <v>98</v>
      </c>
      <c r="D18" s="101" t="s">
        <v>156</v>
      </c>
      <c r="E18" s="102">
        <v>44547</v>
      </c>
      <c r="F18" s="71"/>
    </row>
    <row r="19" spans="1:6" s="72" customFormat="1">
      <c r="A19" s="172"/>
      <c r="B19" s="172"/>
      <c r="C19" s="111" t="s">
        <v>98</v>
      </c>
      <c r="D19" s="104" t="s">
        <v>153</v>
      </c>
      <c r="E19" s="105">
        <v>44547</v>
      </c>
      <c r="F19" s="71">
        <v>44539</v>
      </c>
    </row>
    <row r="20" spans="1:6" s="72" customFormat="1">
      <c r="A20" s="172"/>
      <c r="B20" s="172"/>
      <c r="C20" s="112" t="s">
        <v>98</v>
      </c>
      <c r="D20" s="104" t="s">
        <v>159</v>
      </c>
      <c r="E20" s="105">
        <v>44539</v>
      </c>
      <c r="F20" s="71">
        <v>44539</v>
      </c>
    </row>
    <row r="21" spans="1:6" s="72" customFormat="1">
      <c r="A21" s="172"/>
      <c r="B21" s="172"/>
      <c r="C21" s="112" t="s">
        <v>98</v>
      </c>
      <c r="D21" s="104" t="s">
        <v>154</v>
      </c>
      <c r="E21" s="105">
        <v>44540</v>
      </c>
      <c r="F21" s="71">
        <v>44540</v>
      </c>
    </row>
    <row r="22" spans="1:6" s="72" customFormat="1">
      <c r="A22" s="172"/>
      <c r="B22" s="172"/>
      <c r="C22" s="122" t="s">
        <v>98</v>
      </c>
      <c r="D22" s="104" t="s">
        <v>144</v>
      </c>
      <c r="E22" s="105">
        <v>44540</v>
      </c>
      <c r="F22" s="71">
        <v>44561</v>
      </c>
    </row>
    <row r="23" spans="1:6" s="72" customFormat="1">
      <c r="A23" s="172"/>
      <c r="B23" s="172"/>
      <c r="C23" s="100" t="s">
        <v>98</v>
      </c>
      <c r="D23" s="101" t="s">
        <v>135</v>
      </c>
      <c r="E23" s="102">
        <v>44526</v>
      </c>
      <c r="F23" s="96"/>
    </row>
    <row r="24" spans="1:6" s="72" customFormat="1">
      <c r="A24" s="152"/>
      <c r="B24" s="152"/>
      <c r="C24" s="111" t="s">
        <v>98</v>
      </c>
      <c r="D24" s="104" t="s">
        <v>140</v>
      </c>
      <c r="E24" s="105">
        <v>44530</v>
      </c>
      <c r="F24" s="71">
        <v>44530</v>
      </c>
    </row>
    <row r="25" spans="1:6" s="72" customFormat="1">
      <c r="A25" s="123" t="s">
        <v>119</v>
      </c>
      <c r="B25" s="123" t="s">
        <v>125</v>
      </c>
      <c r="C25" s="47" t="s">
        <v>98</v>
      </c>
      <c r="D25" s="109" t="s">
        <v>136</v>
      </c>
      <c r="E25" s="105">
        <v>44533</v>
      </c>
      <c r="F25" s="71">
        <v>44533</v>
      </c>
    </row>
    <row r="26" spans="1:6" s="72" customFormat="1">
      <c r="A26" s="124"/>
      <c r="B26" s="124"/>
      <c r="C26" s="47" t="s">
        <v>98</v>
      </c>
      <c r="D26" s="109" t="s">
        <v>165</v>
      </c>
      <c r="E26" s="105">
        <v>44568</v>
      </c>
      <c r="F26" s="71" t="s">
        <v>171</v>
      </c>
    </row>
    <row r="27" spans="1:6" s="72" customFormat="1">
      <c r="A27" s="124"/>
      <c r="B27" s="124"/>
      <c r="C27" s="116" t="s">
        <v>98</v>
      </c>
      <c r="D27" s="117" t="s">
        <v>170</v>
      </c>
      <c r="E27" s="108">
        <v>44568</v>
      </c>
      <c r="F27" s="114">
        <v>44568</v>
      </c>
    </row>
    <row r="28" spans="1:6" s="72" customFormat="1">
      <c r="A28" s="124"/>
      <c r="B28" s="124"/>
      <c r="C28" s="116" t="s">
        <v>98</v>
      </c>
      <c r="D28" s="117" t="s">
        <v>172</v>
      </c>
      <c r="E28" s="108">
        <v>44568</v>
      </c>
      <c r="F28" s="114">
        <v>44568</v>
      </c>
    </row>
    <row r="29" spans="1:6" s="72" customFormat="1" ht="33">
      <c r="A29" s="124"/>
      <c r="B29" s="124"/>
      <c r="C29" s="116" t="s">
        <v>98</v>
      </c>
      <c r="D29" s="117" t="s">
        <v>175</v>
      </c>
      <c r="E29" s="108">
        <v>44575</v>
      </c>
      <c r="F29" s="114"/>
    </row>
    <row r="30" spans="1:6" s="72" customFormat="1" ht="33">
      <c r="A30" s="124"/>
      <c r="B30" s="124"/>
      <c r="C30" s="97" t="s">
        <v>98</v>
      </c>
      <c r="D30" s="98" t="s">
        <v>147</v>
      </c>
      <c r="E30" s="102">
        <v>44540</v>
      </c>
      <c r="F30" s="96"/>
    </row>
    <row r="31" spans="1:6" s="72" customFormat="1">
      <c r="A31" s="124"/>
      <c r="B31" s="124"/>
      <c r="C31" s="97" t="s">
        <v>98</v>
      </c>
      <c r="D31" s="98" t="s">
        <v>157</v>
      </c>
      <c r="E31" s="102">
        <v>44540</v>
      </c>
      <c r="F31" s="96">
        <v>44540</v>
      </c>
    </row>
    <row r="32" spans="1:6" s="72" customFormat="1">
      <c r="A32" s="124"/>
      <c r="B32" s="124"/>
      <c r="C32" s="97" t="s">
        <v>98</v>
      </c>
      <c r="D32" s="98" t="s">
        <v>161</v>
      </c>
      <c r="E32" s="102">
        <v>44550</v>
      </c>
      <c r="F32" s="96"/>
    </row>
    <row r="33" spans="1:6" s="72" customFormat="1">
      <c r="A33" s="124"/>
      <c r="B33" s="124"/>
      <c r="C33" s="47" t="s">
        <v>98</v>
      </c>
      <c r="D33" s="11" t="s">
        <v>126</v>
      </c>
      <c r="E33" s="95">
        <v>44526</v>
      </c>
      <c r="F33" s="71">
        <v>44547</v>
      </c>
    </row>
    <row r="34" spans="1:6" s="72" customFormat="1">
      <c r="A34" s="125"/>
      <c r="B34" s="125"/>
      <c r="C34" s="47" t="s">
        <v>98</v>
      </c>
      <c r="D34" s="109" t="s">
        <v>145</v>
      </c>
      <c r="E34" s="95">
        <v>44526</v>
      </c>
      <c r="F34" s="71">
        <v>44526</v>
      </c>
    </row>
    <row r="35" spans="1:6" s="72" customFormat="1">
      <c r="A35" s="123" t="s">
        <v>128</v>
      </c>
      <c r="B35" s="123" t="s">
        <v>138</v>
      </c>
      <c r="C35" s="47" t="s">
        <v>98</v>
      </c>
      <c r="D35" s="109" t="s">
        <v>133</v>
      </c>
      <c r="E35" s="95">
        <v>44512</v>
      </c>
      <c r="F35" s="71">
        <v>44512</v>
      </c>
    </row>
    <row r="36" spans="1:6" s="72" customFormat="1">
      <c r="A36" s="124"/>
      <c r="B36" s="124"/>
      <c r="C36" s="47" t="s">
        <v>98</v>
      </c>
      <c r="D36" s="109" t="s">
        <v>132</v>
      </c>
      <c r="E36" s="95">
        <v>44518</v>
      </c>
      <c r="F36" s="71">
        <v>44518</v>
      </c>
    </row>
    <row r="37" spans="1:6" s="72" customFormat="1">
      <c r="A37" s="124"/>
      <c r="B37" s="125"/>
      <c r="C37" s="47" t="s">
        <v>98</v>
      </c>
      <c r="D37" s="109" t="s">
        <v>137</v>
      </c>
      <c r="E37" s="95">
        <v>44518</v>
      </c>
      <c r="F37" s="71">
        <v>44518</v>
      </c>
    </row>
    <row r="38" spans="1:6" s="72" customFormat="1">
      <c r="A38" s="125"/>
      <c r="B38" s="174" t="s">
        <v>127</v>
      </c>
      <c r="C38" s="97" t="s">
        <v>98</v>
      </c>
      <c r="D38" s="98" t="s">
        <v>148</v>
      </c>
      <c r="E38" s="99">
        <v>44542</v>
      </c>
      <c r="F38" s="71"/>
    </row>
    <row r="39" spans="1:6" s="72" customFormat="1" ht="18.75" customHeight="1">
      <c r="A39" s="151" t="s">
        <v>130</v>
      </c>
      <c r="B39" s="118" t="s">
        <v>168</v>
      </c>
      <c r="C39" s="47" t="s">
        <v>98</v>
      </c>
      <c r="D39" s="109" t="s">
        <v>167</v>
      </c>
      <c r="E39" s="95">
        <v>44560</v>
      </c>
      <c r="F39" s="71">
        <v>44560</v>
      </c>
    </row>
    <row r="40" spans="1:6" s="72" customFormat="1">
      <c r="A40" s="172"/>
      <c r="B40" s="123" t="s">
        <v>129</v>
      </c>
      <c r="C40" s="97" t="s">
        <v>98</v>
      </c>
      <c r="D40" s="98" t="s">
        <v>149</v>
      </c>
      <c r="E40" s="99">
        <v>44542</v>
      </c>
      <c r="F40" s="71"/>
    </row>
    <row r="41" spans="1:6" s="72" customFormat="1">
      <c r="A41" s="172"/>
      <c r="B41" s="124"/>
      <c r="C41" s="97" t="s">
        <v>98</v>
      </c>
      <c r="D41" s="98" t="s">
        <v>150</v>
      </c>
      <c r="E41" s="99">
        <v>44542</v>
      </c>
      <c r="F41" s="71"/>
    </row>
    <row r="42" spans="1:6" s="72" customFormat="1">
      <c r="A42" s="152"/>
      <c r="B42" s="125"/>
      <c r="C42" s="97" t="s">
        <v>98</v>
      </c>
      <c r="D42" s="98" t="s">
        <v>141</v>
      </c>
      <c r="E42" s="99">
        <v>44547</v>
      </c>
      <c r="F42" s="71"/>
    </row>
    <row r="43" spans="1:6" s="72" customFormat="1">
      <c r="A43" s="151" t="s">
        <v>116</v>
      </c>
      <c r="B43" s="173" t="s">
        <v>120</v>
      </c>
      <c r="C43" s="97" t="s">
        <v>98</v>
      </c>
      <c r="D43" s="98" t="s">
        <v>123</v>
      </c>
      <c r="E43" s="99">
        <v>44542</v>
      </c>
      <c r="F43" s="70"/>
    </row>
    <row r="44" spans="1:6">
      <c r="A44" s="172"/>
      <c r="B44" s="123" t="s">
        <v>131</v>
      </c>
      <c r="C44" s="97" t="s">
        <v>98</v>
      </c>
      <c r="D44" s="106" t="s">
        <v>143</v>
      </c>
      <c r="E44" s="99">
        <v>44542</v>
      </c>
      <c r="F44" s="7"/>
    </row>
    <row r="45" spans="1:6">
      <c r="A45" s="152"/>
      <c r="B45" s="125"/>
      <c r="C45" s="121" t="s">
        <v>173</v>
      </c>
      <c r="D45" s="120" t="s">
        <v>174</v>
      </c>
      <c r="E45" s="171">
        <v>44567</v>
      </c>
      <c r="F45" s="7"/>
    </row>
  </sheetData>
  <autoFilter ref="A2:F2"/>
  <mergeCells count="10">
    <mergeCell ref="B40:B42"/>
    <mergeCell ref="A3:A24"/>
    <mergeCell ref="A39:A42"/>
    <mergeCell ref="B44:B45"/>
    <mergeCell ref="A43:A45"/>
    <mergeCell ref="B3:B24"/>
    <mergeCell ref="A35:A38"/>
    <mergeCell ref="B25:B34"/>
    <mergeCell ref="A25:A34"/>
    <mergeCell ref="B35:B37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B2" sqref="B2"/>
    </sheetView>
  </sheetViews>
  <sheetFormatPr defaultRowHeight="18.75"/>
  <cols>
    <col min="1" max="1" width="3.77734375" customWidth="1"/>
  </cols>
  <sheetData/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83"/>
  <sheetViews>
    <sheetView showGridLines="0" zoomScaleNormal="100" workbookViewId="0">
      <pane ySplit="2" topLeftCell="A3" activePane="bottomLeft" state="frozen"/>
      <selection pane="bottomLeft" activeCell="D23" sqref="D23"/>
    </sheetView>
  </sheetViews>
  <sheetFormatPr defaultColWidth="8.88671875" defaultRowHeight="16.5"/>
  <cols>
    <col min="1" max="1" width="11" style="9" customWidth="1"/>
    <col min="2" max="2" width="4.88671875" style="4" customWidth="1"/>
    <col min="3" max="3" width="55.33203125" style="4" customWidth="1"/>
    <col min="4" max="4" width="7.21875" style="9" customWidth="1"/>
    <col min="5" max="5" width="54.33203125" style="4" customWidth="1"/>
    <col min="6" max="6" width="8.5546875" style="9" customWidth="1"/>
    <col min="7" max="7" width="10.109375" style="9" customWidth="1"/>
    <col min="8" max="16384" width="8.88671875" style="4"/>
  </cols>
  <sheetData>
    <row r="1" spans="1:7" s="2" customFormat="1" ht="21">
      <c r="A1" s="1" t="s">
        <v>109</v>
      </c>
      <c r="D1" s="88"/>
      <c r="E1" s="89" t="s">
        <v>110</v>
      </c>
      <c r="F1" s="88"/>
      <c r="G1" s="61">
        <f ca="1">NOW( )</f>
        <v>44571.368911689817</v>
      </c>
    </row>
    <row r="2" spans="1:7" ht="33">
      <c r="A2" s="3" t="s">
        <v>111</v>
      </c>
      <c r="B2" s="3" t="s">
        <v>112</v>
      </c>
      <c r="C2" s="3" t="s">
        <v>113</v>
      </c>
      <c r="D2" s="3" t="s">
        <v>9</v>
      </c>
      <c r="E2" s="3" t="s">
        <v>114</v>
      </c>
      <c r="F2" s="3" t="s">
        <v>0</v>
      </c>
      <c r="G2" s="3" t="s">
        <v>1</v>
      </c>
    </row>
    <row r="3" spans="1:7">
      <c r="A3" s="90"/>
      <c r="B3" s="91" t="s">
        <v>108</v>
      </c>
      <c r="C3" s="92"/>
      <c r="D3" s="93"/>
      <c r="E3" s="92"/>
      <c r="F3" s="93"/>
      <c r="G3" s="6"/>
    </row>
    <row r="4" spans="1:7">
      <c r="A4" s="132"/>
      <c r="B4" s="135" t="s">
        <v>115</v>
      </c>
      <c r="C4" s="138"/>
      <c r="D4" s="7"/>
      <c r="E4" s="11"/>
      <c r="F4" s="7"/>
      <c r="G4" s="86"/>
    </row>
    <row r="5" spans="1:7">
      <c r="A5" s="133"/>
      <c r="B5" s="136"/>
      <c r="C5" s="139"/>
      <c r="D5" s="7"/>
      <c r="E5" s="11"/>
      <c r="F5" s="7"/>
      <c r="G5" s="86"/>
    </row>
    <row r="6" spans="1:7">
      <c r="A6" s="133"/>
      <c r="B6" s="136"/>
      <c r="C6" s="139"/>
      <c r="D6" s="7"/>
      <c r="E6" s="11"/>
      <c r="F6" s="7"/>
      <c r="G6" s="86"/>
    </row>
    <row r="7" spans="1:7">
      <c r="A7" s="133"/>
      <c r="B7" s="136"/>
      <c r="C7" s="139"/>
      <c r="D7" s="7"/>
      <c r="E7" s="11"/>
      <c r="F7" s="7"/>
      <c r="G7" s="86"/>
    </row>
    <row r="8" spans="1:7">
      <c r="A8" s="134"/>
      <c r="B8" s="137"/>
      <c r="C8" s="140"/>
      <c r="D8" s="7"/>
      <c r="E8" s="11"/>
      <c r="F8" s="7"/>
      <c r="G8" s="86"/>
    </row>
    <row r="9" spans="1:7">
      <c r="A9" s="86"/>
      <c r="B9" s="94"/>
      <c r="C9" s="5" t="s">
        <v>122</v>
      </c>
      <c r="D9" s="7"/>
      <c r="E9" s="5"/>
      <c r="F9" s="7"/>
      <c r="G9" s="86"/>
    </row>
    <row r="10" spans="1:7">
      <c r="A10" s="86"/>
      <c r="B10" s="94"/>
      <c r="C10" s="11"/>
      <c r="D10" s="7"/>
      <c r="E10" s="5"/>
      <c r="F10" s="7"/>
      <c r="G10" s="86"/>
    </row>
    <row r="11" spans="1:7">
      <c r="A11" s="7"/>
      <c r="B11" s="5"/>
      <c r="C11" s="5"/>
      <c r="D11" s="7"/>
      <c r="E11" s="5"/>
      <c r="F11" s="7"/>
      <c r="G11" s="7"/>
    </row>
    <row r="12" spans="1:7">
      <c r="A12" s="7"/>
      <c r="B12" s="5"/>
      <c r="C12" s="5"/>
      <c r="D12" s="7"/>
      <c r="E12" s="5"/>
      <c r="F12" s="7"/>
      <c r="G12" s="7"/>
    </row>
    <row r="13" spans="1:7">
      <c r="A13" s="126"/>
      <c r="B13" s="128"/>
      <c r="C13" s="130"/>
      <c r="D13" s="73"/>
      <c r="E13" s="12"/>
      <c r="F13" s="73"/>
      <c r="G13" s="87"/>
    </row>
    <row r="14" spans="1:7">
      <c r="A14" s="127"/>
      <c r="B14" s="129"/>
      <c r="C14" s="131"/>
      <c r="D14" s="73"/>
      <c r="E14" s="12"/>
      <c r="F14" s="73"/>
      <c r="G14" s="87"/>
    </row>
    <row r="82" spans="1:7" s="74" customFormat="1">
      <c r="A82" s="9"/>
      <c r="B82" s="4"/>
      <c r="C82" s="4"/>
      <c r="D82" s="9"/>
      <c r="E82" s="4"/>
      <c r="F82" s="9"/>
      <c r="G82" s="9"/>
    </row>
    <row r="83" spans="1:7" s="74" customFormat="1">
      <c r="A83" s="9"/>
      <c r="B83" s="4"/>
      <c r="C83" s="4"/>
      <c r="D83" s="9"/>
      <c r="E83" s="4"/>
      <c r="F83" s="9"/>
      <c r="G83" s="9"/>
    </row>
  </sheetData>
  <autoFilter ref="A2:G2"/>
  <mergeCells count="6">
    <mergeCell ref="A13:A14"/>
    <mergeCell ref="B13:B14"/>
    <mergeCell ref="C13:C14"/>
    <mergeCell ref="A4:A8"/>
    <mergeCell ref="B4:B8"/>
    <mergeCell ref="C4:C8"/>
  </mergeCells>
  <phoneticPr fontId="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selection activeCell="U26" sqref="U26"/>
    </sheetView>
  </sheetViews>
  <sheetFormatPr defaultRowHeight="18.75"/>
  <sheetData>
    <row r="1" spans="1:20" s="75" customFormat="1">
      <c r="A1" s="143" t="s">
        <v>99</v>
      </c>
      <c r="B1" s="144"/>
      <c r="C1" s="144"/>
      <c r="D1" s="144"/>
      <c r="E1" s="144"/>
      <c r="F1" s="144"/>
      <c r="G1" s="144"/>
      <c r="H1" s="143" t="s">
        <v>100</v>
      </c>
      <c r="I1" s="144"/>
      <c r="J1" s="144"/>
      <c r="K1" s="144"/>
      <c r="L1" s="144"/>
      <c r="M1" s="144"/>
      <c r="N1" s="143" t="s">
        <v>101</v>
      </c>
      <c r="O1" s="144"/>
      <c r="P1" s="144"/>
      <c r="Q1" s="144"/>
      <c r="R1" s="144"/>
      <c r="S1" s="144"/>
      <c r="T1" s="147"/>
    </row>
    <row r="2" spans="1:20" s="75" customFormat="1" ht="19.5" thickBot="1">
      <c r="A2" s="145"/>
      <c r="B2" s="146"/>
      <c r="C2" s="146"/>
      <c r="D2" s="146"/>
      <c r="E2" s="146"/>
      <c r="F2" s="146"/>
      <c r="G2" s="146"/>
      <c r="H2" s="145"/>
      <c r="I2" s="146"/>
      <c r="J2" s="146"/>
      <c r="K2" s="146"/>
      <c r="L2" s="146"/>
      <c r="M2" s="146"/>
      <c r="N2" s="145"/>
      <c r="O2" s="146"/>
      <c r="P2" s="146"/>
      <c r="Q2" s="146"/>
      <c r="R2" s="146"/>
      <c r="S2" s="146"/>
      <c r="T2" s="148"/>
    </row>
    <row r="3" spans="1:20" s="75" customFormat="1">
      <c r="A3" s="76"/>
      <c r="B3" s="77"/>
      <c r="C3" s="77"/>
      <c r="D3" s="77"/>
      <c r="E3" s="77"/>
      <c r="F3" s="77"/>
      <c r="G3" s="78"/>
      <c r="H3" s="79"/>
      <c r="I3" s="79"/>
      <c r="J3" s="79"/>
      <c r="K3" s="79"/>
      <c r="L3" s="79"/>
      <c r="M3" s="79"/>
      <c r="N3" s="76"/>
      <c r="O3" s="77"/>
      <c r="P3" s="77"/>
      <c r="Q3" s="77"/>
      <c r="R3" s="77"/>
      <c r="S3" s="77"/>
      <c r="T3" s="78"/>
    </row>
    <row r="4" spans="1:20" s="75" customFormat="1">
      <c r="A4" s="80"/>
      <c r="B4" s="79"/>
      <c r="C4" s="79"/>
      <c r="D4" s="79"/>
      <c r="E4" s="79"/>
      <c r="F4" s="79"/>
      <c r="G4" s="81"/>
      <c r="H4" s="79"/>
      <c r="I4" s="79"/>
      <c r="J4" s="79"/>
      <c r="K4" s="79"/>
      <c r="L4" s="79"/>
      <c r="M4" s="79"/>
      <c r="N4" s="80"/>
      <c r="O4" s="79"/>
      <c r="P4" s="79"/>
      <c r="Q4" s="79"/>
      <c r="R4" s="79"/>
      <c r="S4" s="79"/>
      <c r="T4" s="81"/>
    </row>
    <row r="5" spans="1:20" s="75" customFormat="1">
      <c r="A5" s="80"/>
      <c r="B5" s="79"/>
      <c r="C5" s="79"/>
      <c r="D5" s="79"/>
      <c r="E5" s="79"/>
      <c r="F5" s="79"/>
      <c r="G5" s="81"/>
      <c r="H5" s="79"/>
      <c r="I5" s="79"/>
      <c r="J5" s="79"/>
      <c r="K5" s="79"/>
      <c r="L5" s="79"/>
      <c r="M5" s="79"/>
      <c r="N5" s="80"/>
      <c r="O5" s="79"/>
      <c r="P5" s="79"/>
      <c r="Q5" s="79"/>
      <c r="R5" s="79"/>
      <c r="S5" s="79"/>
      <c r="T5" s="81"/>
    </row>
    <row r="6" spans="1:20" s="75" customFormat="1">
      <c r="A6" s="80"/>
      <c r="B6" s="79"/>
      <c r="C6" s="79"/>
      <c r="D6" s="79"/>
      <c r="E6" s="79"/>
      <c r="F6" s="79"/>
      <c r="G6" s="81"/>
      <c r="H6" s="79"/>
      <c r="I6" s="79"/>
      <c r="J6" s="79"/>
      <c r="K6" s="79"/>
      <c r="L6" s="79"/>
      <c r="M6" s="79"/>
      <c r="N6" s="80"/>
      <c r="O6" s="79"/>
      <c r="P6" s="79"/>
      <c r="Q6" s="79"/>
      <c r="R6" s="79"/>
      <c r="S6" s="79"/>
      <c r="T6" s="81"/>
    </row>
    <row r="7" spans="1:20" s="75" customFormat="1">
      <c r="A7" s="80"/>
      <c r="B7" s="79"/>
      <c r="C7" s="79"/>
      <c r="D7" s="79"/>
      <c r="E7" s="79"/>
      <c r="F7" s="79"/>
      <c r="G7" s="81"/>
      <c r="H7" s="79"/>
      <c r="I7" s="79"/>
      <c r="J7" s="79"/>
      <c r="K7" s="79"/>
      <c r="L7" s="79"/>
      <c r="M7" s="79"/>
      <c r="N7" s="80"/>
      <c r="O7" s="79"/>
      <c r="P7" s="79"/>
      <c r="Q7" s="79"/>
      <c r="R7" s="79"/>
      <c r="S7" s="79"/>
      <c r="T7" s="81"/>
    </row>
    <row r="8" spans="1:20" s="75" customFormat="1">
      <c r="A8" s="80"/>
      <c r="B8" s="79"/>
      <c r="C8" s="79"/>
      <c r="D8" s="79"/>
      <c r="E8" s="79"/>
      <c r="F8" s="79"/>
      <c r="G8" s="81"/>
      <c r="H8" s="79"/>
      <c r="I8" s="79"/>
      <c r="J8" s="79"/>
      <c r="K8" s="79"/>
      <c r="L8" s="79"/>
      <c r="M8" s="79"/>
      <c r="N8" s="80"/>
      <c r="O8" s="79"/>
      <c r="P8" s="79"/>
      <c r="Q8" s="79"/>
      <c r="R8" s="79"/>
      <c r="S8" s="79"/>
      <c r="T8" s="81"/>
    </row>
    <row r="9" spans="1:20" s="75" customFormat="1">
      <c r="A9" s="80"/>
      <c r="B9" s="79"/>
      <c r="C9" s="79"/>
      <c r="D9" s="79"/>
      <c r="E9" s="79"/>
      <c r="F9" s="79"/>
      <c r="G9" s="81"/>
      <c r="H9" s="79"/>
      <c r="I9" s="79"/>
      <c r="J9" s="79"/>
      <c r="K9" s="79"/>
      <c r="L9" s="79"/>
      <c r="M9" s="79"/>
      <c r="N9" s="80"/>
      <c r="O9" s="79"/>
      <c r="P9" s="79"/>
      <c r="Q9" s="79"/>
      <c r="R9" s="79"/>
      <c r="S9" s="79"/>
      <c r="T9" s="81"/>
    </row>
    <row r="10" spans="1:20" s="75" customFormat="1">
      <c r="A10" s="80"/>
      <c r="B10" s="79"/>
      <c r="C10" s="79"/>
      <c r="D10" s="79"/>
      <c r="E10" s="79"/>
      <c r="F10" s="79"/>
      <c r="G10" s="81"/>
      <c r="H10" s="79"/>
      <c r="I10" s="79"/>
      <c r="J10" s="79"/>
      <c r="K10" s="79"/>
      <c r="L10" s="79"/>
      <c r="M10" s="79"/>
      <c r="N10" s="80"/>
      <c r="O10" s="79"/>
      <c r="P10" s="79"/>
      <c r="Q10" s="79"/>
      <c r="R10" s="79"/>
      <c r="S10" s="79"/>
      <c r="T10" s="81"/>
    </row>
    <row r="11" spans="1:20" s="75" customFormat="1">
      <c r="A11" s="80"/>
      <c r="B11" s="79"/>
      <c r="C11" s="79"/>
      <c r="D11" s="79"/>
      <c r="E11" s="79"/>
      <c r="F11" s="79"/>
      <c r="G11" s="81"/>
      <c r="H11" s="79"/>
      <c r="I11" s="79"/>
      <c r="J11" s="79"/>
      <c r="K11" s="79"/>
      <c r="L11" s="79"/>
      <c r="M11" s="79"/>
      <c r="N11" s="80"/>
      <c r="O11" s="79"/>
      <c r="P11" s="79"/>
      <c r="Q11" s="79"/>
      <c r="R11" s="79"/>
      <c r="S11" s="79"/>
      <c r="T11" s="81"/>
    </row>
    <row r="12" spans="1:20" s="75" customFormat="1">
      <c r="A12" s="80"/>
      <c r="B12" s="79"/>
      <c r="C12" s="79"/>
      <c r="D12" s="79"/>
      <c r="E12" s="79"/>
      <c r="F12" s="79"/>
      <c r="G12" s="81"/>
      <c r="H12" s="79"/>
      <c r="I12" s="79"/>
      <c r="J12" s="79"/>
      <c r="K12" s="79"/>
      <c r="L12" s="79"/>
      <c r="M12" s="79"/>
      <c r="N12" s="80"/>
      <c r="O12" s="79"/>
      <c r="P12" s="79"/>
      <c r="Q12" s="79"/>
      <c r="R12" s="79"/>
      <c r="S12" s="79"/>
      <c r="T12" s="81"/>
    </row>
    <row r="13" spans="1:20" s="75" customFormat="1">
      <c r="A13" s="80"/>
      <c r="B13" s="79"/>
      <c r="C13" s="79"/>
      <c r="D13" s="79"/>
      <c r="E13" s="79"/>
      <c r="F13" s="79"/>
      <c r="G13" s="81"/>
      <c r="H13" s="79"/>
      <c r="I13" s="79"/>
      <c r="J13" s="79"/>
      <c r="K13" s="79"/>
      <c r="L13" s="79"/>
      <c r="M13" s="79"/>
      <c r="N13" s="80"/>
      <c r="O13" s="79"/>
      <c r="P13" s="79"/>
      <c r="Q13" s="79"/>
      <c r="R13" s="79"/>
      <c r="S13" s="79"/>
      <c r="T13" s="81"/>
    </row>
    <row r="14" spans="1:20" s="75" customFormat="1">
      <c r="A14" s="80"/>
      <c r="B14" s="79"/>
      <c r="C14" s="79"/>
      <c r="D14" s="79"/>
      <c r="E14" s="79"/>
      <c r="F14" s="79"/>
      <c r="G14" s="81"/>
      <c r="H14" s="79"/>
      <c r="I14" s="79"/>
      <c r="J14" s="79"/>
      <c r="K14" s="79"/>
      <c r="L14" s="79"/>
      <c r="M14" s="79"/>
      <c r="N14" s="80"/>
      <c r="O14" s="79"/>
      <c r="P14" s="79"/>
      <c r="Q14" s="79"/>
      <c r="R14" s="79"/>
      <c r="S14" s="79"/>
      <c r="T14" s="81"/>
    </row>
    <row r="15" spans="1:20" s="75" customFormat="1">
      <c r="A15" s="80"/>
      <c r="B15" s="79"/>
      <c r="C15" s="79"/>
      <c r="D15" s="79"/>
      <c r="E15" s="79"/>
      <c r="F15" s="79"/>
      <c r="G15" s="81"/>
      <c r="H15" s="79"/>
      <c r="I15" s="79"/>
      <c r="J15" s="79"/>
      <c r="K15" s="79"/>
      <c r="L15" s="79"/>
      <c r="M15" s="79"/>
      <c r="N15" s="80"/>
      <c r="O15" s="79"/>
      <c r="P15" s="79"/>
      <c r="Q15" s="79"/>
      <c r="R15" s="79"/>
      <c r="S15" s="79"/>
      <c r="T15" s="81"/>
    </row>
    <row r="16" spans="1:20" s="75" customFormat="1">
      <c r="A16" s="80"/>
      <c r="B16" s="79"/>
      <c r="C16" s="79"/>
      <c r="D16" s="79"/>
      <c r="E16" s="79"/>
      <c r="F16" s="79"/>
      <c r="G16" s="81"/>
      <c r="H16" s="79"/>
      <c r="I16" s="79"/>
      <c r="J16" s="79"/>
      <c r="K16" s="79"/>
      <c r="L16" s="79"/>
      <c r="M16" s="79"/>
      <c r="N16" s="80"/>
      <c r="O16" s="79"/>
      <c r="P16" s="79"/>
      <c r="Q16" s="79"/>
      <c r="R16" s="79"/>
      <c r="S16" s="79"/>
      <c r="T16" s="81"/>
    </row>
    <row r="17" spans="1:20" s="75" customFormat="1" ht="25.5">
      <c r="A17" s="141" t="s">
        <v>102</v>
      </c>
      <c r="B17" s="142"/>
      <c r="C17" s="142"/>
      <c r="D17" s="142"/>
      <c r="E17" s="142"/>
      <c r="F17" s="142"/>
      <c r="G17" s="82"/>
      <c r="H17" s="142" t="s">
        <v>103</v>
      </c>
      <c r="I17" s="142"/>
      <c r="J17" s="142"/>
      <c r="K17" s="142"/>
      <c r="L17" s="142"/>
      <c r="M17" s="142"/>
      <c r="N17" s="141" t="s">
        <v>104</v>
      </c>
      <c r="O17" s="142"/>
      <c r="P17" s="142"/>
      <c r="Q17" s="142"/>
      <c r="R17" s="142"/>
      <c r="S17" s="142"/>
      <c r="T17" s="82"/>
    </row>
    <row r="18" spans="1:20" s="75" customFormat="1">
      <c r="A18" s="80"/>
      <c r="B18" s="79"/>
      <c r="C18" s="79"/>
      <c r="D18" s="79"/>
      <c r="E18" s="79"/>
      <c r="F18" s="79"/>
      <c r="G18" s="81"/>
      <c r="H18" s="79"/>
      <c r="I18" s="79"/>
      <c r="J18" s="79"/>
      <c r="K18" s="79"/>
      <c r="L18" s="79"/>
      <c r="M18" s="79"/>
      <c r="N18" s="80"/>
      <c r="O18" s="79"/>
      <c r="P18" s="79"/>
      <c r="Q18" s="79"/>
      <c r="R18" s="79"/>
      <c r="S18" s="79"/>
      <c r="T18" s="81"/>
    </row>
    <row r="19" spans="1:20" s="75" customFormat="1" ht="19.5" thickBot="1">
      <c r="A19" s="83"/>
      <c r="B19" s="84"/>
      <c r="C19" s="84"/>
      <c r="D19" s="84"/>
      <c r="E19" s="84"/>
      <c r="F19" s="84"/>
      <c r="G19" s="85"/>
      <c r="H19" s="84"/>
      <c r="I19" s="84"/>
      <c r="J19" s="84"/>
      <c r="K19" s="84"/>
      <c r="L19" s="84"/>
      <c r="M19" s="84"/>
      <c r="N19" s="83"/>
      <c r="O19" s="84"/>
      <c r="P19" s="84"/>
      <c r="Q19" s="84"/>
      <c r="R19" s="84"/>
      <c r="S19" s="84"/>
      <c r="T19" s="85"/>
    </row>
    <row r="20" spans="1:20" s="75" customFormat="1">
      <c r="A20" s="76"/>
      <c r="B20" s="77"/>
      <c r="C20" s="77"/>
      <c r="D20" s="77"/>
      <c r="E20" s="77"/>
      <c r="F20" s="77"/>
      <c r="G20" s="78"/>
      <c r="H20" s="77"/>
      <c r="I20" s="77"/>
      <c r="J20" s="77"/>
      <c r="K20" s="77"/>
      <c r="L20" s="77"/>
      <c r="M20" s="77"/>
      <c r="N20" s="76"/>
      <c r="O20" s="77"/>
      <c r="P20" s="77"/>
      <c r="Q20" s="77"/>
      <c r="R20" s="77"/>
      <c r="S20" s="77"/>
      <c r="T20" s="78"/>
    </row>
    <row r="21" spans="1:20" s="75" customFormat="1">
      <c r="A21" s="80"/>
      <c r="B21" s="79"/>
      <c r="C21" s="79"/>
      <c r="D21" s="79"/>
      <c r="E21" s="79"/>
      <c r="F21" s="79"/>
      <c r="G21" s="81"/>
      <c r="H21" s="79"/>
      <c r="I21" s="79"/>
      <c r="J21" s="79"/>
      <c r="K21" s="79"/>
      <c r="L21" s="79"/>
      <c r="M21" s="79"/>
      <c r="N21" s="80"/>
      <c r="O21" s="79"/>
      <c r="P21" s="79"/>
      <c r="Q21" s="79"/>
      <c r="R21" s="79"/>
      <c r="S21" s="79"/>
      <c r="T21" s="81"/>
    </row>
    <row r="22" spans="1:20" s="75" customFormat="1">
      <c r="A22" s="80"/>
      <c r="B22" s="79"/>
      <c r="C22" s="79"/>
      <c r="D22" s="79"/>
      <c r="E22" s="79"/>
      <c r="F22" s="79"/>
      <c r="G22" s="81"/>
      <c r="H22" s="79"/>
      <c r="I22" s="79"/>
      <c r="J22" s="79"/>
      <c r="K22" s="79"/>
      <c r="L22" s="79"/>
      <c r="M22" s="79"/>
      <c r="N22" s="80"/>
      <c r="O22" s="79"/>
      <c r="P22" s="79"/>
      <c r="Q22" s="79"/>
      <c r="R22" s="79"/>
      <c r="S22" s="79"/>
      <c r="T22" s="81"/>
    </row>
    <row r="23" spans="1:20" s="75" customFormat="1">
      <c r="A23" s="80"/>
      <c r="B23" s="79"/>
      <c r="C23" s="79"/>
      <c r="D23" s="79"/>
      <c r="E23" s="79"/>
      <c r="F23" s="79"/>
      <c r="G23" s="81"/>
      <c r="H23" s="79"/>
      <c r="I23" s="79"/>
      <c r="J23" s="79"/>
      <c r="K23" s="79"/>
      <c r="L23" s="79"/>
      <c r="M23" s="79"/>
      <c r="N23" s="80"/>
      <c r="O23" s="79"/>
      <c r="P23" s="79"/>
      <c r="Q23" s="79"/>
      <c r="R23" s="79"/>
      <c r="S23" s="79"/>
      <c r="T23" s="81"/>
    </row>
    <row r="24" spans="1:20" s="75" customFormat="1">
      <c r="A24" s="80"/>
      <c r="B24" s="79"/>
      <c r="C24" s="79"/>
      <c r="D24" s="79"/>
      <c r="E24" s="79"/>
      <c r="F24" s="79"/>
      <c r="G24" s="81"/>
      <c r="H24" s="79"/>
      <c r="I24" s="79"/>
      <c r="J24" s="79"/>
      <c r="K24" s="79"/>
      <c r="L24" s="79"/>
      <c r="M24" s="79"/>
      <c r="N24" s="80"/>
      <c r="O24" s="79"/>
      <c r="P24" s="79"/>
      <c r="Q24" s="79"/>
      <c r="R24" s="79"/>
      <c r="S24" s="79"/>
      <c r="T24" s="81"/>
    </row>
    <row r="25" spans="1:20" s="75" customFormat="1">
      <c r="A25" s="80"/>
      <c r="B25" s="79"/>
      <c r="C25" s="79"/>
      <c r="D25" s="79"/>
      <c r="E25" s="79"/>
      <c r="F25" s="79"/>
      <c r="G25" s="81"/>
      <c r="H25" s="79"/>
      <c r="I25" s="79"/>
      <c r="J25" s="79"/>
      <c r="K25" s="79"/>
      <c r="L25" s="79"/>
      <c r="M25" s="79"/>
      <c r="N25" s="80"/>
      <c r="O25" s="79"/>
      <c r="P25" s="79"/>
      <c r="Q25" s="79"/>
      <c r="R25" s="79"/>
      <c r="S25" s="79"/>
      <c r="T25" s="81"/>
    </row>
    <row r="26" spans="1:20" s="75" customFormat="1">
      <c r="A26" s="80"/>
      <c r="B26" s="79"/>
      <c r="C26" s="79"/>
      <c r="D26" s="79"/>
      <c r="E26" s="79"/>
      <c r="F26" s="79"/>
      <c r="G26" s="81"/>
      <c r="H26" s="79"/>
      <c r="I26" s="79"/>
      <c r="J26" s="79"/>
      <c r="K26" s="79"/>
      <c r="L26" s="79"/>
      <c r="M26" s="79"/>
      <c r="N26" s="80"/>
      <c r="O26" s="79"/>
      <c r="P26" s="79"/>
      <c r="Q26" s="79"/>
      <c r="R26" s="79"/>
      <c r="S26" s="79"/>
      <c r="T26" s="81"/>
    </row>
    <row r="27" spans="1:20" s="75" customFormat="1">
      <c r="A27" s="80"/>
      <c r="B27" s="79"/>
      <c r="C27" s="79"/>
      <c r="D27" s="79"/>
      <c r="E27" s="79"/>
      <c r="F27" s="79"/>
      <c r="G27" s="81"/>
      <c r="H27" s="79"/>
      <c r="I27" s="79"/>
      <c r="J27" s="79"/>
      <c r="K27" s="79"/>
      <c r="L27" s="79"/>
      <c r="M27" s="79"/>
      <c r="N27" s="80"/>
      <c r="O27" s="79"/>
      <c r="P27" s="79"/>
      <c r="Q27" s="79"/>
      <c r="R27" s="79"/>
      <c r="S27" s="79"/>
      <c r="T27" s="81"/>
    </row>
    <row r="28" spans="1:20" s="75" customFormat="1">
      <c r="A28" s="80"/>
      <c r="B28" s="79"/>
      <c r="C28" s="79"/>
      <c r="D28" s="79"/>
      <c r="E28" s="79"/>
      <c r="F28" s="79"/>
      <c r="G28" s="81"/>
      <c r="H28" s="79"/>
      <c r="I28" s="79"/>
      <c r="J28" s="79"/>
      <c r="K28" s="79"/>
      <c r="L28" s="79"/>
      <c r="M28" s="79"/>
      <c r="N28" s="80"/>
      <c r="O28" s="79"/>
      <c r="P28" s="79"/>
      <c r="Q28" s="79"/>
      <c r="R28" s="79"/>
      <c r="S28" s="79"/>
      <c r="T28" s="81"/>
    </row>
    <row r="29" spans="1:20" s="75" customFormat="1">
      <c r="A29" s="80"/>
      <c r="B29" s="79"/>
      <c r="C29" s="79"/>
      <c r="D29" s="79"/>
      <c r="E29" s="79"/>
      <c r="F29" s="79"/>
      <c r="G29" s="81"/>
      <c r="H29" s="79"/>
      <c r="I29" s="79"/>
      <c r="J29" s="79"/>
      <c r="K29" s="79"/>
      <c r="L29" s="79"/>
      <c r="M29" s="79"/>
      <c r="N29" s="80"/>
      <c r="O29" s="79"/>
      <c r="P29" s="79"/>
      <c r="Q29" s="79"/>
      <c r="R29" s="79"/>
      <c r="S29" s="79"/>
      <c r="T29" s="81"/>
    </row>
    <row r="30" spans="1:20" s="75" customFormat="1">
      <c r="A30" s="80"/>
      <c r="B30" s="79"/>
      <c r="C30" s="79"/>
      <c r="D30" s="79"/>
      <c r="E30" s="79"/>
      <c r="F30" s="79"/>
      <c r="G30" s="81"/>
      <c r="H30" s="79"/>
      <c r="I30" s="79"/>
      <c r="J30" s="79"/>
      <c r="K30" s="79"/>
      <c r="L30" s="79"/>
      <c r="M30" s="79"/>
      <c r="N30" s="80"/>
      <c r="O30" s="79"/>
      <c r="P30" s="79"/>
      <c r="Q30" s="79"/>
      <c r="R30" s="79"/>
      <c r="S30" s="79"/>
      <c r="T30" s="81"/>
    </row>
    <row r="31" spans="1:20" s="75" customFormat="1">
      <c r="A31" s="80"/>
      <c r="B31" s="79"/>
      <c r="C31" s="79"/>
      <c r="D31" s="79"/>
      <c r="E31" s="79"/>
      <c r="F31" s="79"/>
      <c r="G31" s="81"/>
      <c r="H31" s="79"/>
      <c r="I31" s="79"/>
      <c r="J31" s="79"/>
      <c r="K31" s="79"/>
      <c r="L31" s="79"/>
      <c r="M31" s="79"/>
      <c r="N31" s="80"/>
      <c r="O31" s="79"/>
      <c r="P31" s="79"/>
      <c r="Q31" s="79"/>
      <c r="R31" s="79"/>
      <c r="S31" s="79"/>
      <c r="T31" s="81"/>
    </row>
    <row r="32" spans="1:20" s="75" customFormat="1">
      <c r="A32" s="80"/>
      <c r="B32" s="79"/>
      <c r="C32" s="79"/>
      <c r="D32" s="79"/>
      <c r="E32" s="79"/>
      <c r="F32" s="79"/>
      <c r="G32" s="81"/>
      <c r="H32" s="79"/>
      <c r="I32" s="79"/>
      <c r="J32" s="79"/>
      <c r="K32" s="79"/>
      <c r="L32" s="79"/>
      <c r="M32" s="79"/>
      <c r="N32" s="80"/>
      <c r="O32" s="79"/>
      <c r="P32" s="79"/>
      <c r="Q32" s="79"/>
      <c r="R32" s="79"/>
      <c r="S32" s="79"/>
      <c r="T32" s="81"/>
    </row>
    <row r="33" spans="1:20" s="75" customFormat="1">
      <c r="A33" s="80"/>
      <c r="B33" s="79"/>
      <c r="C33" s="79"/>
      <c r="D33" s="79"/>
      <c r="E33" s="79"/>
      <c r="F33" s="79"/>
      <c r="G33" s="81"/>
      <c r="H33" s="79"/>
      <c r="I33" s="79"/>
      <c r="J33" s="79"/>
      <c r="K33" s="79"/>
      <c r="L33" s="79"/>
      <c r="M33" s="79"/>
      <c r="N33" s="80"/>
      <c r="O33" s="79"/>
      <c r="P33" s="79"/>
      <c r="Q33" s="79"/>
      <c r="R33" s="79"/>
      <c r="S33" s="79"/>
      <c r="T33" s="81"/>
    </row>
    <row r="34" spans="1:20" s="75" customFormat="1">
      <c r="A34" s="80"/>
      <c r="B34" s="79"/>
      <c r="C34" s="79"/>
      <c r="D34" s="79"/>
      <c r="E34" s="79"/>
      <c r="F34" s="79"/>
      <c r="G34" s="81"/>
      <c r="H34" s="79"/>
      <c r="I34" s="79"/>
      <c r="J34" s="79"/>
      <c r="K34" s="79"/>
      <c r="L34" s="79"/>
      <c r="M34" s="79"/>
      <c r="N34" s="80"/>
      <c r="O34" s="79"/>
      <c r="P34" s="79"/>
      <c r="Q34" s="79"/>
      <c r="R34" s="79"/>
      <c r="S34" s="79"/>
      <c r="T34" s="81"/>
    </row>
    <row r="35" spans="1:20" s="75" customFormat="1">
      <c r="A35" s="80"/>
      <c r="B35" s="79"/>
      <c r="C35" s="79"/>
      <c r="D35" s="79"/>
      <c r="E35" s="79"/>
      <c r="F35" s="79"/>
      <c r="G35" s="81"/>
      <c r="H35" s="79"/>
      <c r="I35" s="79"/>
      <c r="J35" s="79"/>
      <c r="K35" s="79"/>
      <c r="L35" s="79"/>
      <c r="M35" s="79"/>
      <c r="N35" s="80"/>
      <c r="O35" s="79"/>
      <c r="P35" s="79"/>
      <c r="Q35" s="79"/>
      <c r="R35" s="79"/>
      <c r="S35" s="79"/>
      <c r="T35" s="81"/>
    </row>
    <row r="36" spans="1:20" s="75" customFormat="1">
      <c r="A36" s="80"/>
      <c r="B36" s="79"/>
      <c r="C36" s="79"/>
      <c r="D36" s="79"/>
      <c r="E36" s="79"/>
      <c r="F36" s="79"/>
      <c r="G36" s="81"/>
      <c r="H36" s="79"/>
      <c r="I36" s="79"/>
      <c r="J36" s="79"/>
      <c r="K36" s="79"/>
      <c r="L36" s="79"/>
      <c r="M36" s="79"/>
      <c r="N36" s="80"/>
      <c r="O36" s="79"/>
      <c r="P36" s="79"/>
      <c r="Q36" s="79"/>
      <c r="R36" s="79"/>
      <c r="S36" s="79"/>
      <c r="T36" s="81"/>
    </row>
    <row r="37" spans="1:20" s="75" customFormat="1">
      <c r="A37" s="80"/>
      <c r="B37" s="79"/>
      <c r="C37" s="79"/>
      <c r="D37" s="79"/>
      <c r="E37" s="79"/>
      <c r="F37" s="79"/>
      <c r="G37" s="81"/>
      <c r="H37" s="79"/>
      <c r="I37" s="79"/>
      <c r="J37" s="79"/>
      <c r="K37" s="79"/>
      <c r="L37" s="79"/>
      <c r="M37" s="79"/>
      <c r="N37" s="80"/>
      <c r="O37" s="79"/>
      <c r="P37" s="79"/>
      <c r="Q37" s="79"/>
      <c r="R37" s="79"/>
      <c r="S37" s="79"/>
      <c r="T37" s="81"/>
    </row>
    <row r="38" spans="1:20" s="75" customFormat="1" ht="25.5">
      <c r="A38" s="141" t="s">
        <v>105</v>
      </c>
      <c r="B38" s="142"/>
      <c r="C38" s="142"/>
      <c r="D38" s="142"/>
      <c r="E38" s="142"/>
      <c r="F38" s="142"/>
      <c r="G38" s="82"/>
      <c r="H38" s="79"/>
      <c r="I38" s="79"/>
      <c r="J38" s="79"/>
      <c r="K38" s="79"/>
      <c r="L38" s="79"/>
      <c r="M38" s="79"/>
      <c r="N38" s="141" t="s">
        <v>105</v>
      </c>
      <c r="O38" s="142"/>
      <c r="P38" s="142"/>
      <c r="Q38" s="142"/>
      <c r="R38" s="142"/>
      <c r="S38" s="142"/>
      <c r="T38" s="82"/>
    </row>
    <row r="39" spans="1:20" s="75" customFormat="1" ht="19.5" thickBot="1">
      <c r="A39" s="83"/>
      <c r="B39" s="84"/>
      <c r="C39" s="84"/>
      <c r="D39" s="84"/>
      <c r="E39" s="84"/>
      <c r="F39" s="84"/>
      <c r="G39" s="85"/>
      <c r="H39" s="84"/>
      <c r="I39" s="84"/>
      <c r="J39" s="84"/>
      <c r="K39" s="84"/>
      <c r="L39" s="84"/>
      <c r="M39" s="84"/>
      <c r="N39" s="83"/>
      <c r="O39" s="84"/>
      <c r="P39" s="84"/>
      <c r="Q39" s="84"/>
      <c r="R39" s="84"/>
      <c r="S39" s="84"/>
      <c r="T39" s="85"/>
    </row>
    <row r="40" spans="1:20" s="75" customFormat="1">
      <c r="A40" s="76"/>
      <c r="B40" s="77"/>
      <c r="C40" s="77"/>
      <c r="D40" s="77"/>
      <c r="E40" s="77"/>
      <c r="F40" s="77"/>
      <c r="G40" s="78"/>
      <c r="H40" s="77"/>
      <c r="I40" s="77"/>
      <c r="J40" s="77"/>
      <c r="K40" s="77"/>
      <c r="L40" s="77"/>
      <c r="M40" s="78"/>
      <c r="N40" s="76"/>
      <c r="O40" s="77"/>
      <c r="P40" s="77"/>
      <c r="Q40" s="77"/>
      <c r="R40" s="77"/>
      <c r="S40" s="77"/>
      <c r="T40" s="78"/>
    </row>
    <row r="41" spans="1:20" s="75" customFormat="1">
      <c r="A41" s="80"/>
      <c r="B41" s="79"/>
      <c r="C41" s="79"/>
      <c r="D41" s="79"/>
      <c r="E41" s="79"/>
      <c r="F41" s="79"/>
      <c r="G41" s="81"/>
      <c r="H41" s="79"/>
      <c r="I41" s="79"/>
      <c r="J41" s="79"/>
      <c r="K41" s="79"/>
      <c r="L41" s="79"/>
      <c r="M41" s="81"/>
      <c r="N41" s="80"/>
      <c r="O41" s="79"/>
      <c r="P41" s="79"/>
      <c r="Q41" s="79"/>
      <c r="R41" s="79"/>
      <c r="S41" s="79"/>
      <c r="T41" s="81"/>
    </row>
    <row r="42" spans="1:20" s="75" customFormat="1">
      <c r="A42" s="80"/>
      <c r="B42" s="79"/>
      <c r="C42" s="79"/>
      <c r="D42" s="79"/>
      <c r="E42" s="79"/>
      <c r="F42" s="79"/>
      <c r="G42" s="81"/>
      <c r="H42" s="79"/>
      <c r="I42" s="79"/>
      <c r="J42" s="79"/>
      <c r="K42" s="79"/>
      <c r="L42" s="79"/>
      <c r="M42" s="81"/>
      <c r="N42" s="80"/>
      <c r="O42" s="79"/>
      <c r="P42" s="79"/>
      <c r="Q42" s="79"/>
      <c r="R42" s="79"/>
      <c r="S42" s="79"/>
      <c r="T42" s="81"/>
    </row>
    <row r="43" spans="1:20" s="75" customFormat="1">
      <c r="A43" s="80"/>
      <c r="B43" s="79"/>
      <c r="C43" s="79"/>
      <c r="D43" s="79"/>
      <c r="E43" s="79"/>
      <c r="F43" s="79"/>
      <c r="G43" s="81"/>
      <c r="H43" s="79"/>
      <c r="I43" s="79"/>
      <c r="J43" s="79"/>
      <c r="K43" s="79"/>
      <c r="L43" s="79"/>
      <c r="M43" s="81"/>
      <c r="N43" s="80"/>
      <c r="O43" s="79"/>
      <c r="P43" s="79"/>
      <c r="Q43" s="79"/>
      <c r="R43" s="79"/>
      <c r="S43" s="79"/>
      <c r="T43" s="81"/>
    </row>
    <row r="44" spans="1:20" s="75" customFormat="1">
      <c r="A44" s="80"/>
      <c r="B44" s="79"/>
      <c r="C44" s="79"/>
      <c r="D44" s="79"/>
      <c r="E44" s="79"/>
      <c r="F44" s="79"/>
      <c r="G44" s="81"/>
      <c r="H44" s="79"/>
      <c r="I44" s="79"/>
      <c r="J44" s="79"/>
      <c r="K44" s="79"/>
      <c r="L44" s="79"/>
      <c r="M44" s="81"/>
      <c r="N44" s="80"/>
      <c r="O44" s="79"/>
      <c r="P44" s="79"/>
      <c r="Q44" s="79"/>
      <c r="R44" s="79"/>
      <c r="S44" s="79"/>
      <c r="T44" s="81"/>
    </row>
    <row r="45" spans="1:20" s="75" customFormat="1">
      <c r="A45" s="80"/>
      <c r="B45" s="79"/>
      <c r="C45" s="79"/>
      <c r="D45" s="79"/>
      <c r="E45" s="79"/>
      <c r="F45" s="79"/>
      <c r="G45" s="81"/>
      <c r="H45" s="79"/>
      <c r="I45" s="79"/>
      <c r="J45" s="79"/>
      <c r="K45" s="79"/>
      <c r="L45" s="79"/>
      <c r="M45" s="81"/>
      <c r="N45" s="80"/>
      <c r="O45" s="79"/>
      <c r="P45" s="79"/>
      <c r="Q45" s="79"/>
      <c r="R45" s="79"/>
      <c r="S45" s="79"/>
      <c r="T45" s="81"/>
    </row>
    <row r="46" spans="1:20" s="75" customFormat="1">
      <c r="A46" s="80"/>
      <c r="B46" s="79"/>
      <c r="C46" s="79"/>
      <c r="D46" s="79"/>
      <c r="E46" s="79"/>
      <c r="F46" s="79"/>
      <c r="G46" s="81"/>
      <c r="H46" s="79"/>
      <c r="I46" s="79"/>
      <c r="J46" s="79"/>
      <c r="K46" s="79"/>
      <c r="L46" s="79"/>
      <c r="M46" s="81"/>
      <c r="N46" s="80"/>
      <c r="O46" s="79"/>
      <c r="P46" s="79"/>
      <c r="Q46" s="79"/>
      <c r="R46" s="79"/>
      <c r="S46" s="79"/>
      <c r="T46" s="81"/>
    </row>
    <row r="47" spans="1:20" s="75" customFormat="1">
      <c r="A47" s="80"/>
      <c r="B47" s="79"/>
      <c r="C47" s="79"/>
      <c r="D47" s="79"/>
      <c r="E47" s="79"/>
      <c r="F47" s="79"/>
      <c r="G47" s="81"/>
      <c r="H47" s="79"/>
      <c r="I47" s="79"/>
      <c r="J47" s="79"/>
      <c r="K47" s="79"/>
      <c r="L47" s="79"/>
      <c r="M47" s="81"/>
      <c r="N47" s="80"/>
      <c r="O47" s="79"/>
      <c r="P47" s="79"/>
      <c r="Q47" s="79"/>
      <c r="R47" s="79"/>
      <c r="S47" s="79"/>
      <c r="T47" s="81"/>
    </row>
    <row r="48" spans="1:20" s="75" customFormat="1">
      <c r="A48" s="80"/>
      <c r="B48" s="79"/>
      <c r="C48" s="79"/>
      <c r="D48" s="79"/>
      <c r="E48" s="79"/>
      <c r="F48" s="79"/>
      <c r="G48" s="81"/>
      <c r="H48" s="79"/>
      <c r="I48" s="79"/>
      <c r="J48" s="79"/>
      <c r="K48" s="79"/>
      <c r="L48" s="79"/>
      <c r="M48" s="81"/>
      <c r="N48" s="80"/>
      <c r="O48" s="79"/>
      <c r="P48" s="79"/>
      <c r="Q48" s="79"/>
      <c r="R48" s="79"/>
      <c r="S48" s="79"/>
      <c r="T48" s="81"/>
    </row>
    <row r="49" spans="1:20" s="75" customFormat="1">
      <c r="A49" s="80"/>
      <c r="B49" s="79"/>
      <c r="C49" s="79"/>
      <c r="D49" s="79"/>
      <c r="E49" s="79"/>
      <c r="F49" s="79"/>
      <c r="G49" s="81"/>
      <c r="H49" s="79"/>
      <c r="I49" s="79"/>
      <c r="J49" s="79"/>
      <c r="K49" s="79"/>
      <c r="L49" s="79"/>
      <c r="M49" s="81"/>
      <c r="N49" s="80"/>
      <c r="O49" s="79"/>
      <c r="P49" s="79"/>
      <c r="Q49" s="79"/>
      <c r="R49" s="79"/>
      <c r="S49" s="79"/>
      <c r="T49" s="81"/>
    </row>
    <row r="50" spans="1:20" s="75" customFormat="1">
      <c r="A50" s="80"/>
      <c r="B50" s="79"/>
      <c r="C50" s="79"/>
      <c r="D50" s="79"/>
      <c r="E50" s="79"/>
      <c r="F50" s="79"/>
      <c r="G50" s="81"/>
      <c r="H50" s="79"/>
      <c r="I50" s="79"/>
      <c r="J50" s="79"/>
      <c r="K50" s="79"/>
      <c r="L50" s="79"/>
      <c r="M50" s="81"/>
      <c r="N50" s="80"/>
      <c r="O50" s="79"/>
      <c r="P50" s="79"/>
      <c r="Q50" s="79"/>
      <c r="R50" s="79"/>
      <c r="S50" s="79"/>
      <c r="T50" s="81"/>
    </row>
    <row r="51" spans="1:20" s="75" customFormat="1">
      <c r="A51" s="80"/>
      <c r="B51" s="79"/>
      <c r="C51" s="79"/>
      <c r="D51" s="79"/>
      <c r="E51" s="79"/>
      <c r="F51" s="79"/>
      <c r="G51" s="81"/>
      <c r="H51" s="79"/>
      <c r="I51" s="79"/>
      <c r="J51" s="79"/>
      <c r="K51" s="79"/>
      <c r="L51" s="79"/>
      <c r="M51" s="81"/>
      <c r="N51" s="80"/>
      <c r="O51" s="79"/>
      <c r="P51" s="79"/>
      <c r="Q51" s="79"/>
      <c r="R51" s="79"/>
      <c r="S51" s="79"/>
      <c r="T51" s="81"/>
    </row>
    <row r="52" spans="1:20" s="75" customFormat="1">
      <c r="A52" s="80"/>
      <c r="B52" s="79"/>
      <c r="C52" s="79"/>
      <c r="D52" s="79"/>
      <c r="E52" s="79"/>
      <c r="F52" s="79"/>
      <c r="G52" s="81"/>
      <c r="H52" s="79"/>
      <c r="I52" s="79"/>
      <c r="J52" s="79"/>
      <c r="K52" s="79"/>
      <c r="L52" s="79"/>
      <c r="M52" s="81"/>
      <c r="N52" s="80"/>
      <c r="O52" s="79"/>
      <c r="P52" s="79"/>
      <c r="Q52" s="79"/>
      <c r="R52" s="79"/>
      <c r="S52" s="79"/>
      <c r="T52" s="81"/>
    </row>
    <row r="53" spans="1:20" s="75" customFormat="1">
      <c r="A53" s="80"/>
      <c r="B53" s="79"/>
      <c r="C53" s="79"/>
      <c r="D53" s="79"/>
      <c r="E53" s="79"/>
      <c r="F53" s="79"/>
      <c r="G53" s="81"/>
      <c r="H53" s="79"/>
      <c r="I53" s="79"/>
      <c r="J53" s="79"/>
      <c r="K53" s="79"/>
      <c r="L53" s="79"/>
      <c r="M53" s="81"/>
      <c r="N53" s="80"/>
      <c r="O53" s="79"/>
      <c r="P53" s="79"/>
      <c r="Q53" s="79"/>
      <c r="R53" s="79"/>
      <c r="S53" s="79"/>
      <c r="T53" s="81"/>
    </row>
    <row r="54" spans="1:20" s="75" customFormat="1">
      <c r="A54" s="80"/>
      <c r="B54" s="79"/>
      <c r="C54" s="79"/>
      <c r="D54" s="79"/>
      <c r="E54" s="79"/>
      <c r="F54" s="79"/>
      <c r="G54" s="81"/>
      <c r="H54" s="79"/>
      <c r="I54" s="79"/>
      <c r="J54" s="79"/>
      <c r="K54" s="79"/>
      <c r="L54" s="79"/>
      <c r="M54" s="81"/>
      <c r="N54" s="80"/>
      <c r="O54" s="79"/>
      <c r="P54" s="79"/>
      <c r="Q54" s="79"/>
      <c r="R54" s="79"/>
      <c r="S54" s="79"/>
      <c r="T54" s="81"/>
    </row>
    <row r="55" spans="1:20" s="75" customFormat="1" ht="25.5">
      <c r="A55" s="141" t="s">
        <v>106</v>
      </c>
      <c r="B55" s="142"/>
      <c r="C55" s="142"/>
      <c r="D55" s="142"/>
      <c r="E55" s="142"/>
      <c r="F55" s="142"/>
      <c r="G55" s="82"/>
      <c r="H55" s="79"/>
      <c r="I55" s="79"/>
      <c r="J55" s="79"/>
      <c r="K55" s="79"/>
      <c r="L55" s="79"/>
      <c r="M55" s="81"/>
      <c r="N55" s="80"/>
      <c r="O55" s="79"/>
      <c r="P55" s="79"/>
      <c r="Q55" s="79"/>
      <c r="R55" s="79"/>
      <c r="S55" s="79"/>
      <c r="T55" s="81"/>
    </row>
    <row r="56" spans="1:20" s="75" customFormat="1" ht="19.5" thickBot="1">
      <c r="A56" s="83"/>
      <c r="B56" s="84"/>
      <c r="C56" s="84"/>
      <c r="D56" s="84"/>
      <c r="E56" s="84"/>
      <c r="F56" s="84"/>
      <c r="G56" s="85"/>
      <c r="H56" s="84"/>
      <c r="I56" s="84"/>
      <c r="J56" s="84"/>
      <c r="K56" s="84"/>
      <c r="L56" s="84"/>
      <c r="M56" s="85"/>
      <c r="N56" s="83"/>
      <c r="O56" s="84"/>
      <c r="P56" s="84"/>
      <c r="Q56" s="84"/>
      <c r="R56" s="84"/>
      <c r="S56" s="84"/>
      <c r="T56" s="85"/>
    </row>
    <row r="57" spans="1:20" s="75" customFormat="1"/>
  </sheetData>
  <mergeCells count="9">
    <mergeCell ref="A38:F38"/>
    <mergeCell ref="N38:S38"/>
    <mergeCell ref="A55:F55"/>
    <mergeCell ref="A1:G2"/>
    <mergeCell ref="H1:M2"/>
    <mergeCell ref="N1:T2"/>
    <mergeCell ref="A17:F17"/>
    <mergeCell ref="H17:M17"/>
    <mergeCell ref="N17:S17"/>
  </mergeCells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0"/>
  <sheetViews>
    <sheetView showGridLines="0" workbookViewId="0">
      <pane ySplit="2" topLeftCell="A3" activePane="bottomLeft" state="frozen"/>
      <selection pane="bottomLeft" activeCell="B27" sqref="B27"/>
    </sheetView>
  </sheetViews>
  <sheetFormatPr defaultColWidth="8.88671875" defaultRowHeight="19.5"/>
  <cols>
    <col min="1" max="1" width="9.21875" style="64" customWidth="1"/>
    <col min="2" max="2" width="46.77734375" style="65" customWidth="1"/>
    <col min="3" max="3" width="7.21875" style="64" bestFit="1" customWidth="1"/>
    <col min="4" max="4" width="62.44140625" style="65" customWidth="1"/>
    <col min="5" max="5" width="7.21875" style="64" bestFit="1" customWidth="1"/>
    <col min="6" max="6" width="10.21875" style="65" customWidth="1"/>
    <col min="7" max="16384" width="8.88671875" style="65"/>
  </cols>
  <sheetData>
    <row r="1" spans="1:6" s="2" customFormat="1" ht="21">
      <c r="A1" s="1" t="s">
        <v>95</v>
      </c>
      <c r="B1" s="13"/>
      <c r="C1" s="62"/>
      <c r="D1" s="46" t="s">
        <v>96</v>
      </c>
      <c r="E1" s="63"/>
      <c r="F1" s="61">
        <f ca="1">NOW( )</f>
        <v>44571.368911689817</v>
      </c>
    </row>
    <row r="2" spans="1:6" s="4" customFormat="1" ht="16.5">
      <c r="A2" s="3" t="s">
        <v>92</v>
      </c>
      <c r="B2" s="3" t="s">
        <v>94</v>
      </c>
      <c r="C2" s="3" t="s">
        <v>9</v>
      </c>
      <c r="D2" s="3" t="s">
        <v>93</v>
      </c>
      <c r="E2" s="3" t="s">
        <v>0</v>
      </c>
      <c r="F2" s="3" t="s">
        <v>1</v>
      </c>
    </row>
    <row r="3" spans="1:6" s="4" customFormat="1" ht="16.5">
      <c r="A3" s="149"/>
      <c r="B3" s="123"/>
      <c r="C3" s="151"/>
      <c r="D3" s="11"/>
      <c r="E3" s="47"/>
      <c r="F3" s="6"/>
    </row>
    <row r="4" spans="1:6" s="4" customFormat="1" ht="16.5">
      <c r="A4" s="150"/>
      <c r="B4" s="125"/>
      <c r="C4" s="152"/>
      <c r="D4" s="11"/>
      <c r="E4" s="47"/>
      <c r="F4" s="6"/>
    </row>
    <row r="5" spans="1:6" s="4" customFormat="1" ht="16.5">
      <c r="A5" s="69"/>
      <c r="B5" s="11"/>
      <c r="C5" s="47"/>
      <c r="D5" s="11"/>
      <c r="E5" s="47"/>
      <c r="F5" s="6"/>
    </row>
    <row r="6" spans="1:6" s="4" customFormat="1" ht="16.5">
      <c r="A6" s="149"/>
      <c r="B6" s="123"/>
      <c r="C6" s="151"/>
      <c r="D6" s="11"/>
      <c r="E6" s="47"/>
      <c r="F6" s="6"/>
    </row>
    <row r="7" spans="1:6" s="4" customFormat="1" ht="16.5">
      <c r="A7" s="150"/>
      <c r="B7" s="125"/>
      <c r="C7" s="152"/>
      <c r="D7" s="11"/>
      <c r="E7" s="47"/>
      <c r="F7" s="6"/>
    </row>
    <row r="8" spans="1:6" s="67" customFormat="1" ht="16.5">
      <c r="A8" s="66"/>
      <c r="C8" s="66"/>
      <c r="E8" s="66"/>
    </row>
    <row r="9" spans="1:6" s="67" customFormat="1" ht="16.5">
      <c r="A9" s="66"/>
      <c r="C9" s="66"/>
      <c r="E9" s="66"/>
    </row>
    <row r="10" spans="1:6" s="67" customFormat="1" ht="16.5">
      <c r="A10" s="66"/>
      <c r="C10" s="66"/>
      <c r="E10" s="66"/>
    </row>
  </sheetData>
  <mergeCells count="6">
    <mergeCell ref="A3:A4"/>
    <mergeCell ref="A6:A7"/>
    <mergeCell ref="B6:B7"/>
    <mergeCell ref="C6:C7"/>
    <mergeCell ref="B3:B4"/>
    <mergeCell ref="C3:C4"/>
  </mergeCells>
  <phoneticPr fontId="7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>
      <pane ySplit="2" topLeftCell="A9" activePane="bottomLeft" state="frozen"/>
      <selection pane="bottomLeft" activeCell="C14" sqref="C14"/>
    </sheetView>
  </sheetViews>
  <sheetFormatPr defaultColWidth="8.88671875" defaultRowHeight="16.5"/>
  <cols>
    <col min="1" max="1" width="8" style="19" customWidth="1"/>
    <col min="2" max="2" width="27.88671875" style="25" customWidth="1"/>
    <col min="3" max="3" width="31.77734375" style="25" customWidth="1"/>
    <col min="4" max="5" width="8.44140625" style="26" bestFit="1" customWidth="1"/>
    <col min="6" max="6" width="10" style="19" bestFit="1" customWidth="1"/>
    <col min="7" max="7" width="6.88671875" style="26" customWidth="1"/>
    <col min="8" max="8" width="28.88671875" style="25" customWidth="1"/>
    <col min="9" max="16384" width="8.88671875" style="19"/>
  </cols>
  <sheetData>
    <row r="1" spans="1:8" ht="21">
      <c r="A1" s="15" t="s">
        <v>50</v>
      </c>
      <c r="B1" s="16"/>
      <c r="C1" s="27"/>
      <c r="D1" s="16"/>
      <c r="E1" s="16"/>
      <c r="F1" s="15"/>
      <c r="G1" s="16"/>
      <c r="H1" s="16"/>
    </row>
    <row r="2" spans="1:8" s="24" customFormat="1">
      <c r="A2" s="20" t="s">
        <v>12</v>
      </c>
      <c r="B2" s="21" t="s">
        <v>58</v>
      </c>
      <c r="C2" s="21" t="s">
        <v>13</v>
      </c>
      <c r="D2" s="22" t="s">
        <v>15</v>
      </c>
      <c r="E2" s="22" t="s">
        <v>21</v>
      </c>
      <c r="F2" s="28" t="s">
        <v>16</v>
      </c>
      <c r="G2" s="23" t="s">
        <v>18</v>
      </c>
      <c r="H2" s="22" t="s">
        <v>14</v>
      </c>
    </row>
    <row r="3" spans="1:8" ht="33">
      <c r="A3" s="30" t="s">
        <v>10</v>
      </c>
      <c r="B3" s="60" t="s">
        <v>91</v>
      </c>
      <c r="C3" s="60" t="s">
        <v>11</v>
      </c>
      <c r="D3" s="29" t="s">
        <v>39</v>
      </c>
      <c r="E3" s="17"/>
      <c r="F3" s="30" t="s">
        <v>4</v>
      </c>
      <c r="G3" s="17" t="s">
        <v>20</v>
      </c>
      <c r="H3" s="18"/>
    </row>
    <row r="4" spans="1:8">
      <c r="A4" s="153" t="s">
        <v>22</v>
      </c>
      <c r="B4" s="52" t="s">
        <v>36</v>
      </c>
      <c r="C4" s="18" t="s">
        <v>17</v>
      </c>
      <c r="D4" s="29" t="s">
        <v>38</v>
      </c>
      <c r="E4" s="17"/>
      <c r="F4" s="153" t="s">
        <v>35</v>
      </c>
      <c r="G4" s="17" t="s">
        <v>19</v>
      </c>
      <c r="H4" s="18" t="s">
        <v>27</v>
      </c>
    </row>
    <row r="5" spans="1:8" ht="33">
      <c r="A5" s="154"/>
      <c r="B5" s="53" t="s">
        <v>83</v>
      </c>
      <c r="C5" s="58" t="s">
        <v>81</v>
      </c>
      <c r="D5" s="10" t="s">
        <v>70</v>
      </c>
      <c r="E5" s="29"/>
      <c r="F5" s="154"/>
      <c r="G5" s="29" t="s">
        <v>20</v>
      </c>
      <c r="H5" s="56" t="s">
        <v>82</v>
      </c>
    </row>
    <row r="6" spans="1:8" ht="33">
      <c r="A6" s="154"/>
      <c r="B6" s="53" t="s">
        <v>84</v>
      </c>
      <c r="C6" s="35" t="s">
        <v>71</v>
      </c>
      <c r="D6" s="10" t="s">
        <v>70</v>
      </c>
      <c r="E6" s="10"/>
      <c r="F6" s="154"/>
      <c r="G6" s="38" t="s">
        <v>19</v>
      </c>
      <c r="H6" s="35" t="s">
        <v>72</v>
      </c>
    </row>
    <row r="7" spans="1:8" ht="33">
      <c r="A7" s="155"/>
      <c r="B7" s="53" t="s">
        <v>85</v>
      </c>
      <c r="C7" s="35" t="s">
        <v>55</v>
      </c>
      <c r="D7" s="10" t="s">
        <v>70</v>
      </c>
      <c r="E7" s="10"/>
      <c r="F7" s="155"/>
      <c r="G7" s="36" t="s">
        <v>19</v>
      </c>
      <c r="H7" s="35" t="s">
        <v>56</v>
      </c>
    </row>
    <row r="8" spans="1:8" ht="49.5">
      <c r="A8" s="156" t="s">
        <v>23</v>
      </c>
      <c r="B8" s="57" t="s">
        <v>90</v>
      </c>
      <c r="C8" s="58" t="s">
        <v>86</v>
      </c>
      <c r="D8" s="10" t="s">
        <v>69</v>
      </c>
      <c r="E8" s="10"/>
      <c r="F8" s="165" t="s">
        <v>74</v>
      </c>
      <c r="G8" s="17" t="s">
        <v>19</v>
      </c>
      <c r="H8" s="35" t="s">
        <v>79</v>
      </c>
    </row>
    <row r="9" spans="1:8" ht="33">
      <c r="A9" s="157"/>
      <c r="B9" s="54" t="s">
        <v>73</v>
      </c>
      <c r="C9" s="49" t="s">
        <v>75</v>
      </c>
      <c r="D9" s="10" t="s">
        <v>69</v>
      </c>
      <c r="E9" s="47"/>
      <c r="F9" s="166"/>
      <c r="G9" s="47" t="s">
        <v>20</v>
      </c>
      <c r="H9" s="48"/>
    </row>
    <row r="10" spans="1:8">
      <c r="A10" s="157"/>
      <c r="B10" s="54" t="s">
        <v>87</v>
      </c>
      <c r="C10" s="58" t="s">
        <v>88</v>
      </c>
      <c r="D10" s="10" t="s">
        <v>69</v>
      </c>
      <c r="E10" s="47"/>
      <c r="F10" s="166"/>
      <c r="G10" s="47" t="s">
        <v>20</v>
      </c>
      <c r="H10" s="59" t="s">
        <v>89</v>
      </c>
    </row>
    <row r="11" spans="1:8" ht="33">
      <c r="A11" s="158"/>
      <c r="B11" s="54" t="s">
        <v>76</v>
      </c>
      <c r="C11" s="49" t="s">
        <v>77</v>
      </c>
      <c r="D11" s="10" t="s">
        <v>69</v>
      </c>
      <c r="E11" s="17"/>
      <c r="F11" s="167"/>
      <c r="G11" s="17" t="s">
        <v>20</v>
      </c>
      <c r="H11" s="55" t="s">
        <v>80</v>
      </c>
    </row>
    <row r="12" spans="1:8" ht="33">
      <c r="A12" s="159" t="s">
        <v>47</v>
      </c>
      <c r="B12" s="42" t="s">
        <v>59</v>
      </c>
      <c r="C12" s="18" t="s">
        <v>30</v>
      </c>
      <c r="D12" s="17" t="s">
        <v>31</v>
      </c>
      <c r="E12" s="17" t="s">
        <v>34</v>
      </c>
      <c r="F12" s="7"/>
      <c r="G12" s="17" t="s">
        <v>19</v>
      </c>
      <c r="H12" s="18" t="s">
        <v>32</v>
      </c>
    </row>
    <row r="13" spans="1:8">
      <c r="A13" s="160"/>
      <c r="B13" s="32" t="s">
        <v>43</v>
      </c>
      <c r="C13" s="18" t="s">
        <v>33</v>
      </c>
      <c r="D13" s="17" t="s">
        <v>31</v>
      </c>
      <c r="E13" s="17" t="s">
        <v>34</v>
      </c>
      <c r="F13" s="7"/>
      <c r="G13" s="17" t="s">
        <v>19</v>
      </c>
      <c r="H13" s="18"/>
    </row>
    <row r="14" spans="1:8" ht="33">
      <c r="A14" s="160"/>
      <c r="B14" s="39" t="s">
        <v>51</v>
      </c>
      <c r="C14" s="35" t="s">
        <v>61</v>
      </c>
      <c r="D14" s="10" t="s">
        <v>6</v>
      </c>
      <c r="E14" s="10"/>
      <c r="F14" s="168" t="s">
        <v>5</v>
      </c>
      <c r="G14" s="10" t="s">
        <v>19</v>
      </c>
      <c r="H14" s="35" t="s">
        <v>52</v>
      </c>
    </row>
    <row r="15" spans="1:8">
      <c r="A15" s="160"/>
      <c r="B15" s="35" t="s">
        <v>45</v>
      </c>
      <c r="C15" s="35" t="s">
        <v>46</v>
      </c>
      <c r="D15" s="41" t="s">
        <v>31</v>
      </c>
      <c r="E15" s="41"/>
      <c r="F15" s="169"/>
      <c r="G15" s="41" t="s">
        <v>19</v>
      </c>
      <c r="H15" s="40"/>
    </row>
    <row r="16" spans="1:8">
      <c r="A16" s="160"/>
      <c r="B16" s="39" t="s">
        <v>64</v>
      </c>
      <c r="C16" s="35" t="s">
        <v>65</v>
      </c>
      <c r="D16" s="47" t="s">
        <v>31</v>
      </c>
      <c r="E16" s="47"/>
      <c r="F16" s="169"/>
      <c r="G16" s="47" t="s">
        <v>19</v>
      </c>
      <c r="H16" s="35" t="s">
        <v>66</v>
      </c>
    </row>
    <row r="17" spans="1:8">
      <c r="A17" s="161"/>
      <c r="B17" s="35" t="s">
        <v>57</v>
      </c>
      <c r="C17" s="35" t="s">
        <v>60</v>
      </c>
      <c r="D17" s="41" t="s">
        <v>31</v>
      </c>
      <c r="E17" s="33"/>
      <c r="F17" s="170"/>
      <c r="G17" s="41" t="s">
        <v>19</v>
      </c>
      <c r="H17" s="34"/>
    </row>
    <row r="18" spans="1:8">
      <c r="A18" s="162" t="s">
        <v>48</v>
      </c>
      <c r="B18" s="32" t="s">
        <v>44</v>
      </c>
      <c r="C18" s="35" t="s">
        <v>78</v>
      </c>
      <c r="D18" s="17" t="s">
        <v>24</v>
      </c>
      <c r="E18" s="17"/>
      <c r="F18" s="7" t="s">
        <v>37</v>
      </c>
      <c r="G18" s="17" t="s">
        <v>19</v>
      </c>
      <c r="H18" s="18" t="s">
        <v>28</v>
      </c>
    </row>
    <row r="19" spans="1:8" ht="33">
      <c r="A19" s="163"/>
      <c r="B19" s="32" t="s">
        <v>41</v>
      </c>
      <c r="C19" s="37" t="s">
        <v>49</v>
      </c>
      <c r="D19" s="31" t="s">
        <v>40</v>
      </c>
      <c r="E19" s="31"/>
      <c r="F19" s="50" t="s">
        <v>4</v>
      </c>
      <c r="G19" s="31" t="s">
        <v>19</v>
      </c>
      <c r="H19" s="32"/>
    </row>
    <row r="20" spans="1:8">
      <c r="A20" s="163"/>
      <c r="B20" s="45" t="s">
        <v>42</v>
      </c>
      <c r="C20" s="45" t="s">
        <v>25</v>
      </c>
      <c r="D20" s="44" t="s">
        <v>24</v>
      </c>
      <c r="E20" s="44" t="s">
        <v>26</v>
      </c>
      <c r="F20" s="7" t="s">
        <v>8</v>
      </c>
      <c r="G20" s="44" t="s">
        <v>19</v>
      </c>
      <c r="H20" s="45" t="s">
        <v>29</v>
      </c>
    </row>
    <row r="21" spans="1:8">
      <c r="A21" s="164"/>
      <c r="B21" s="32"/>
      <c r="C21" s="32"/>
      <c r="D21" s="17"/>
      <c r="E21" s="17"/>
      <c r="F21" s="7"/>
      <c r="G21" s="17"/>
      <c r="H21" s="18"/>
    </row>
    <row r="22" spans="1:8" ht="49.5">
      <c r="A22" s="43" t="s">
        <v>53</v>
      </c>
      <c r="B22" s="39" t="s">
        <v>54</v>
      </c>
      <c r="C22" s="35" t="s">
        <v>62</v>
      </c>
      <c r="D22" s="10" t="s">
        <v>63</v>
      </c>
      <c r="E22" s="10"/>
      <c r="F22" s="51" t="s">
        <v>74</v>
      </c>
      <c r="G22" s="10" t="s">
        <v>19</v>
      </c>
      <c r="H22" s="35"/>
    </row>
  </sheetData>
  <mergeCells count="7">
    <mergeCell ref="A4:A7"/>
    <mergeCell ref="A8:A11"/>
    <mergeCell ref="A12:A17"/>
    <mergeCell ref="A18:A21"/>
    <mergeCell ref="F8:F11"/>
    <mergeCell ref="F4:F7"/>
    <mergeCell ref="F14:F17"/>
  </mergeCells>
  <phoneticPr fontId="7" type="noConversion"/>
  <pageMargins left="0.31496062992125984" right="0.27559055118110237" top="0.35433070866141736" bottom="0.35433070866141736" header="0.31496062992125984" footer="0.31496062992125984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專案進度報告</vt:lpstr>
      <vt:lpstr>現場回饋</vt:lpstr>
      <vt:lpstr>問題記錄</vt:lpstr>
      <vt:lpstr>目前標籤樣版</vt:lpstr>
      <vt:lpstr>實施後改善</vt:lpstr>
      <vt:lpstr>日常工作檢核</vt:lpstr>
    </vt:vector>
  </TitlesOfParts>
  <Company>EASTHILL INS.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 Wu</dc:creator>
  <cp:lastModifiedBy>HP</cp:lastModifiedBy>
  <cp:lastPrinted>2014-01-28T03:04:33Z</cp:lastPrinted>
  <dcterms:created xsi:type="dcterms:W3CDTF">2001-06-07T09:42:33Z</dcterms:created>
  <dcterms:modified xsi:type="dcterms:W3CDTF">2022-01-10T00:51:42Z</dcterms:modified>
</cp:coreProperties>
</file>