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剖台回饋" sheetId="77" r:id="rId2"/>
    <sheet name="生管稽核" sheetId="78" r:id="rId3"/>
    <sheet name="問題記錄" sheetId="64" r:id="rId4"/>
    <sheet name="目前標籤樣版" sheetId="44" state="hidden" r:id="rId5"/>
    <sheet name="實施後改善" sheetId="29" state="hidden" r:id="rId6"/>
    <sheet name="日常工作檢核" sheetId="24" state="hidden" r:id="rId7"/>
  </sheets>
  <definedNames>
    <definedName name="_xlnm._FilterDatabase" localSheetId="3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<sst xmlns="http://schemas.openxmlformats.org/spreadsheetml/2006/main" count="255" uniqueCount="179">
  <si>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</si>
  <si>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</si>
  <si>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</si>
  <si>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</si>
  <si>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</si>
  <si>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</si>
  <si>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</si>
  <si>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</si>
  <si>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</si>
  <si>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</si>
  <si>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</si>
  <si>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</si>
  <si>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</si>
  <si>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</si>
  <si>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</si>
  <si>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</si>
  <si>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</si>
  <si>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</si>
  <si>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</si>
  <si>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</si>
  <si>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</si>
  <si>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</si>
  <si>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</si>
  <si>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</si>
  <si>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</si>
  <si>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</si>
  <si>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</si>
  <si>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</si>
  <si>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</si>
  <si>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</si>
  <si>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</si>
  <si>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</si>
  <si>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</si>
  <si>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</si>
  <si>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</si>
  <si>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</si>
  <si>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</si>
  <si>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</si>
  <si>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</si>
  <si>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</si>
  <si>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</si>
  <si>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</si>
  <si>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</si>
  <si>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</si>
  <si>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</si>
  <si>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</si>
  <si>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</si>
  <si>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</si>
  <si>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</si>
  <si>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</si>
  <si>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</si>
  <si>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</si>
  <si>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</si>
  <si>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</si>
  <si>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</si>
  <si>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</si>
  <si>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</si>
  <si>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</si>
  <si>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</si>
  <si>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</si>
  <si>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</si>
  <si>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</si>
  <si>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</si>
  <si>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</si>
  <si>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</si>
  <si>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</si>
  <si>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</si>
  <si>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</si>
  <si>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</si>
  <si>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</si>
  <si>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</si>
  <si>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</si>
  <si>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</si>
  <si>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</si>
  <si>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</si>
  <si>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</si>
  <si>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</si>
  <si>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</si>
  <si>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</si>
  <si>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</si>
  <si>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</si>
  <si>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</si>
  <si>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</si>
  <si>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</si>
  <si>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</si>
  <si>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</si>
  <si>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</si>
  <si>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</si>
  <si>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</si>
  <si>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</si>
  <si>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</si>
  <si>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</si>
  <si>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</si>
  <si>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</si>
  <si>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</si>
  <si>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</si>
  <si>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</si>
  <si>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</si>
  <si>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</si>
  <si>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</si>
  <si>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</si>
  <si>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</si>
  <si>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</si>
  <si>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</si>
  <si>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</si>
  <si>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</si>
  <si>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</si>
  <si>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</si>
  <si>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</si>
  <si>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</si>
  <si>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</si>
  <si>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</si>
  <si>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</si>
  <si>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</si>
  <si>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</si>
  <si>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</si>
  <si>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</si>
  <si>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</si>
  <si>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</si>
  <si>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</si>
  <si>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</si>
  <si>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</si>
  <si>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</si>
  <si>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</si>
  <si>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</si>
  <si>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</si>
  <si>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</si>
  <si>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生產狀況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</si>
  <si>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</si>
  <si>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</si>
  <si>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</si>
  <si>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</si>
  <si>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</si>
  <si>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</si>
  <si>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</si>
  <si>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</si>
  <si>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</si>
  <si>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</si>
  <si>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</si>
  <si>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</si>
  <si>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</si>
  <si>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</si>
  <si>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</si>
  <si>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</si>
  <si>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</si>
  <si>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>生產日報表開發</t>
    <phoneticPr fontId="7" type="noConversion"/>
  </si>
  <si>
    <t>工時異常程式開發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</si>
  <si>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</si>
  <si>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</si>
  <si>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</si>
  <si>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</si>
  <si>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</si>
  <si>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</si>
  <si>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</si>
  <si>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</si>
  <si>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</si>
  <si>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</si>
  <si>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</si>
  <si>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</si>
  <si>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</si>
  <si>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</si>
  <si>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</si>
  <si>
    <t>不良項目依品質不良現象編碼原則抓取，管制別為02（製程） 異常別（01 外觀  02規格）</t>
    <phoneticPr fontId="7" type="noConversion"/>
  </si>
  <si>
    <t>20221/7</t>
    <phoneticPr fontId="7" type="noConversion"/>
  </si>
  <si>
    <t>依據平板規格調整現場回饋程式顯示畫面，及異常修改、功能測試。</t>
    <phoneticPr fontId="7" type="noConversion"/>
  </si>
  <si>
    <t>勝淜</t>
    <phoneticPr fontId="7" type="noConversion"/>
  </si>
  <si>
    <t>跟亞郁借測研揚AAEON RTC-1200 工業平板 11.6”平板測試一個月，到期後再商議是否可展延。</t>
    <phoneticPr fontId="7" type="noConversion"/>
  </si>
  <si>
    <t>剖台回饋程式開發，01/06 與萬協理確畫面及功能需求，依據工時分配算出個別工單所需工時，將資料回拋置中介Table。</t>
    <phoneticPr fontId="7" type="noConversion"/>
  </si>
  <si>
    <t>宏駿科技</t>
    <phoneticPr fontId="7" type="noConversion"/>
  </si>
  <si>
    <t>1/11現場會勘無線AP安裝地點 FAP221E-T(D棟一樓X4、D棟二樓X2、C棟X4、E棟X1、F棟X2)</t>
    <phoneticPr fontId="7" type="noConversion"/>
  </si>
  <si>
    <t>員工出勤狀況統計表</t>
    <phoneticPr fontId="7" type="noConversion"/>
  </si>
  <si>
    <t>01/14 與萬協理、呂翰陞確認剖台回饋程式及工時分配計算規則驗證完成。預計本周完成使用者程式需求。</t>
    <phoneticPr fontId="7" type="noConversion"/>
  </si>
  <si>
    <t xml:space="preserve">加工報工出勤人員工時紀錄，資料已回寫中介Table測試中。剖台工時加入起訖時間，持續測試 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</si>
  <si>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rFont val="新細明體"/>
        <family val="1"/>
        <charset val="136"/>
        <scheme val="minor"/>
      </rPr>
      <t xml:space="preserve">--&gt;12/27起嘉義生管依現場各工作站實際回饋開工日及完工日，填寫於MES系統中已，並做工單結案動作。
</t>
    </r>
    <r>
      <rPr>
        <sz val="12"/>
        <color theme="3" tint="0.39997558519241921"/>
        <rFont val="新細明體"/>
        <family val="1"/>
        <charset val="136"/>
        <scheme val="minor"/>
      </rPr>
      <t>--&gt;1/21稽核大埔美加工工單排程資料回饋情況，目前有發現工單只到主排程但是包裝站已有回饋資料，或是工單位及時做結案，持續監控。</t>
    </r>
    <phoneticPr fontId="7" type="noConversion"/>
  </si>
  <si>
    <t>依據日排程加工報工程式主功能測試，資料已回寫中介Table，由芯怡測試TT回寫的功能。持續測試當中</t>
    <phoneticPr fontId="7" type="noConversion"/>
  </si>
  <si>
    <t>MES排程操說明書製作</t>
    <phoneticPr fontId="7" type="noConversion"/>
  </si>
  <si>
    <t>MES製程回饋操說明書製作</t>
    <phoneticPr fontId="7" type="noConversion"/>
  </si>
  <si>
    <r>
      <rPr>
        <sz val="12"/>
        <color theme="3" tint="0.39997558519241921"/>
        <rFont val="新細明體"/>
        <family val="1"/>
        <charset val="136"/>
        <scheme val="minor"/>
      </rPr>
      <t>排程異常程式開發</t>
    </r>
    <r>
      <rPr>
        <sz val="12"/>
        <color theme="9" tint="-0.499984740745262"/>
        <rFont val="新細明體"/>
        <family val="1"/>
        <charset val="136"/>
        <scheme val="minor"/>
      </rPr>
      <t xml:space="preserve">
</t>
    </r>
    <r>
      <rPr>
        <sz val="12"/>
        <color theme="3" tint="0.39997558519241921"/>
        <rFont val="新細明體"/>
        <family val="1"/>
        <charset val="136"/>
        <scheme val="minor"/>
      </rPr>
      <t>--&gt;稽核日排程開工日已到但是加工工單尚未轉派工生產(延後開工)發出信件通知</t>
    </r>
    <phoneticPr fontId="7" type="noConversion"/>
  </si>
  <si>
    <t>鎔利本廠試做加工工單主排--&gt;日排--&gt;派工排程試做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</si>
</sst>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36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73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14" fontId="35" fillId="0" borderId="2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vertical="center" wrapText="1"/>
    </xf>
    <xf numFmtId="176" fontId="12" fillId="0" borderId="6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219075</xdr:rowOff>
    </xdr:from>
    <xdr:to>
      <xdr:col>18</xdr:col>
      <xdr:colOff>74574</xdr:colOff>
      <xdr:row>30</xdr:row>
      <xdr:rowOff>122944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19075"/>
          <a:ext cx="13009524" cy="7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32</xdr:row>
      <xdr:rowOff>19050</xdr:rowOff>
    </xdr:from>
    <xdr:to>
      <xdr:col>18</xdr:col>
      <xdr:colOff>160284</xdr:colOff>
      <xdr:row>62</xdr:row>
      <xdr:rowOff>218157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7639050"/>
          <a:ext cx="13123809" cy="7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760190</xdr:colOff>
      <xdr:row>6</xdr:row>
      <xdr:rowOff>114137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38125"/>
          <a:ext cx="14476190" cy="1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47"/>
  <sheetViews>
    <sheetView showGridLines="0" tabSelected="1" zoomScale="120" zoomScaleNormal="120" workbookViewId="0">
      <pane ySplit="2" topLeftCell="A3" activePane="bottomLeft" state="frozen"/>
      <selection pane="bottomLeft" activeCell="D9" sqref="D9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9.109375" style="9" customWidth="1"/>
    <col min="4" max="4" width="75.5546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44585.358472453707</v>
      </c>
    </row>
    <row r="2" spans="1:6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26" t="s">
        <v>118</v>
      </c>
      <c r="B3" s="126" t="s">
        <v>144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27"/>
      <c r="B4" s="127"/>
      <c r="C4" s="103" t="s">
        <v>98</v>
      </c>
      <c r="D4" s="104" t="s">
        <v>124</v>
      </c>
      <c r="E4" s="105">
        <v>44512</v>
      </c>
      <c r="F4" s="71">
        <v>44512</v>
      </c>
    </row>
    <row r="5" spans="1:6" s="72" customFormat="1">
      <c r="A5" s="127"/>
      <c r="B5" s="127"/>
      <c r="C5" s="107" t="s">
        <v>98</v>
      </c>
      <c r="D5" s="104" t="s">
        <v>134</v>
      </c>
      <c r="E5" s="105">
        <v>44518</v>
      </c>
      <c r="F5" s="71">
        <v>44518</v>
      </c>
    </row>
    <row r="6" spans="1:6" s="72" customFormat="1">
      <c r="A6" s="127"/>
      <c r="B6" s="127"/>
      <c r="C6" s="107" t="s">
        <v>98</v>
      </c>
      <c r="D6" s="104" t="s">
        <v>138</v>
      </c>
      <c r="E6" s="105">
        <v>44518</v>
      </c>
      <c r="F6" s="71">
        <v>44518</v>
      </c>
    </row>
    <row r="7" spans="1:6" s="72" customFormat="1" ht="33">
      <c r="A7" s="127"/>
      <c r="B7" s="127"/>
      <c r="C7" s="109" t="s">
        <v>98</v>
      </c>
      <c r="D7" s="104" t="s">
        <v>140</v>
      </c>
      <c r="E7" s="105">
        <v>44533</v>
      </c>
      <c r="F7" s="71">
        <v>44533</v>
      </c>
    </row>
    <row r="8" spans="1:6" s="72" customFormat="1" ht="49.5">
      <c r="A8" s="127"/>
      <c r="B8" s="127"/>
      <c r="C8" s="110" t="s">
        <v>98</v>
      </c>
      <c r="D8" s="104" t="s">
        <v>147</v>
      </c>
      <c r="E8" s="105">
        <v>44533</v>
      </c>
      <c r="F8" s="71">
        <v>41252</v>
      </c>
    </row>
    <row r="9" spans="1:6" s="72" customFormat="1" ht="132">
      <c r="A9" s="127"/>
      <c r="B9" s="127"/>
      <c r="C9" s="110" t="s">
        <v>98</v>
      </c>
      <c r="D9" s="104" t="s">
        <v>173</v>
      </c>
      <c r="E9" s="105">
        <v>44540</v>
      </c>
      <c r="F9" s="71">
        <v>44560</v>
      </c>
    </row>
    <row r="10" spans="1:6" s="72" customFormat="1">
      <c r="A10" s="127"/>
      <c r="B10" s="127"/>
      <c r="C10" s="112" t="s">
        <v>98</v>
      </c>
      <c r="D10" s="104" t="s">
        <v>151</v>
      </c>
      <c r="E10" s="105">
        <v>44547</v>
      </c>
      <c r="F10" s="71">
        <v>44547</v>
      </c>
    </row>
    <row r="11" spans="1:6" s="72" customFormat="1">
      <c r="A11" s="127"/>
      <c r="B11" s="127"/>
      <c r="C11" s="112" t="s">
        <v>98</v>
      </c>
      <c r="D11" s="104" t="s">
        <v>153</v>
      </c>
      <c r="E11" s="105">
        <v>44547</v>
      </c>
      <c r="F11" s="71">
        <v>44547</v>
      </c>
    </row>
    <row r="12" spans="1:6" s="72" customFormat="1">
      <c r="A12" s="127"/>
      <c r="B12" s="127"/>
      <c r="C12" s="112" t="s">
        <v>98</v>
      </c>
      <c r="D12" s="104" t="s">
        <v>148</v>
      </c>
      <c r="E12" s="105">
        <v>44547</v>
      </c>
      <c r="F12" s="71">
        <v>44550</v>
      </c>
    </row>
    <row r="13" spans="1:6" s="72" customFormat="1">
      <c r="A13" s="127"/>
      <c r="B13" s="127"/>
      <c r="C13" s="113" t="s">
        <v>98</v>
      </c>
      <c r="D13" s="104" t="s">
        <v>156</v>
      </c>
      <c r="E13" s="105">
        <v>44554</v>
      </c>
      <c r="F13" s="71">
        <v>44554</v>
      </c>
    </row>
    <row r="14" spans="1:6" s="72" customFormat="1">
      <c r="A14" s="127"/>
      <c r="B14" s="127"/>
      <c r="C14" s="113" t="s">
        <v>98</v>
      </c>
      <c r="D14" s="104" t="s">
        <v>161</v>
      </c>
      <c r="E14" s="105">
        <v>44561</v>
      </c>
      <c r="F14" s="71">
        <v>44560</v>
      </c>
    </row>
    <row r="15" spans="1:6" s="72" customFormat="1">
      <c r="A15" s="127"/>
      <c r="B15" s="127"/>
      <c r="C15" s="116" t="s">
        <v>98</v>
      </c>
      <c r="D15" s="104" t="s">
        <v>155</v>
      </c>
      <c r="E15" s="105">
        <v>44554</v>
      </c>
      <c r="F15" s="71">
        <v>44554</v>
      </c>
    </row>
    <row r="16" spans="1:6" s="72" customFormat="1">
      <c r="A16" s="127"/>
      <c r="B16" s="127"/>
      <c r="C16" s="116" t="s">
        <v>98</v>
      </c>
      <c r="D16" s="104" t="s">
        <v>158</v>
      </c>
      <c r="E16" s="105">
        <v>44560</v>
      </c>
      <c r="F16" s="71">
        <v>44560</v>
      </c>
    </row>
    <row r="17" spans="1:6" s="72" customFormat="1">
      <c r="A17" s="127"/>
      <c r="B17" s="127"/>
      <c r="C17" s="100" t="s">
        <v>98</v>
      </c>
      <c r="D17" s="101" t="s">
        <v>178</v>
      </c>
      <c r="E17" s="102">
        <v>44547</v>
      </c>
      <c r="F17" s="71"/>
    </row>
    <row r="18" spans="1:6" s="72" customFormat="1">
      <c r="A18" s="127"/>
      <c r="B18" s="127"/>
      <c r="C18" s="110" t="s">
        <v>98</v>
      </c>
      <c r="D18" s="104" t="s">
        <v>149</v>
      </c>
      <c r="E18" s="105">
        <v>44547</v>
      </c>
      <c r="F18" s="71">
        <v>44539</v>
      </c>
    </row>
    <row r="19" spans="1:6" s="72" customFormat="1">
      <c r="A19" s="127"/>
      <c r="B19" s="127"/>
      <c r="C19" s="111" t="s">
        <v>98</v>
      </c>
      <c r="D19" s="104" t="s">
        <v>152</v>
      </c>
      <c r="E19" s="105">
        <v>44539</v>
      </c>
      <c r="F19" s="71">
        <v>44539</v>
      </c>
    </row>
    <row r="20" spans="1:6" s="72" customFormat="1">
      <c r="A20" s="127"/>
      <c r="B20" s="127"/>
      <c r="C20" s="111" t="s">
        <v>98</v>
      </c>
      <c r="D20" s="104" t="s">
        <v>150</v>
      </c>
      <c r="E20" s="105">
        <v>44540</v>
      </c>
      <c r="F20" s="71">
        <v>44540</v>
      </c>
    </row>
    <row r="21" spans="1:6" s="72" customFormat="1">
      <c r="A21" s="127"/>
      <c r="B21" s="127"/>
      <c r="C21" s="117" t="s">
        <v>98</v>
      </c>
      <c r="D21" s="104" t="s">
        <v>142</v>
      </c>
      <c r="E21" s="105">
        <v>44540</v>
      </c>
      <c r="F21" s="71">
        <v>44561</v>
      </c>
    </row>
    <row r="22" spans="1:6" s="72" customFormat="1">
      <c r="A22" s="127"/>
      <c r="B22" s="127"/>
      <c r="C22" s="100" t="s">
        <v>98</v>
      </c>
      <c r="D22" s="101" t="s">
        <v>175</v>
      </c>
      <c r="E22" s="102">
        <v>44526</v>
      </c>
      <c r="F22" s="96"/>
    </row>
    <row r="23" spans="1:6" s="72" customFormat="1">
      <c r="A23" s="127"/>
      <c r="B23" s="127"/>
      <c r="C23" s="100" t="s">
        <v>98</v>
      </c>
      <c r="D23" s="101" t="s">
        <v>176</v>
      </c>
      <c r="E23" s="102">
        <v>44621</v>
      </c>
      <c r="F23" s="96"/>
    </row>
    <row r="24" spans="1:6" s="72" customFormat="1">
      <c r="A24" s="128"/>
      <c r="B24" s="128"/>
      <c r="C24" s="110" t="s">
        <v>98</v>
      </c>
      <c r="D24" s="104" t="s">
        <v>139</v>
      </c>
      <c r="E24" s="105">
        <v>44530</v>
      </c>
      <c r="F24" s="71">
        <v>44530</v>
      </c>
    </row>
    <row r="25" spans="1:6" s="72" customFormat="1">
      <c r="A25" s="124" t="s">
        <v>119</v>
      </c>
      <c r="B25" s="124" t="s">
        <v>125</v>
      </c>
      <c r="C25" s="47" t="s">
        <v>98</v>
      </c>
      <c r="D25" s="108" t="s">
        <v>135</v>
      </c>
      <c r="E25" s="105">
        <v>44533</v>
      </c>
      <c r="F25" s="71">
        <v>44533</v>
      </c>
    </row>
    <row r="26" spans="1:6" s="72" customFormat="1">
      <c r="A26" s="125"/>
      <c r="B26" s="125"/>
      <c r="C26" s="47" t="s">
        <v>98</v>
      </c>
      <c r="D26" s="108" t="s">
        <v>157</v>
      </c>
      <c r="E26" s="105">
        <v>44568</v>
      </c>
      <c r="F26" s="71" t="s">
        <v>163</v>
      </c>
    </row>
    <row r="27" spans="1:6" s="72" customFormat="1">
      <c r="A27" s="125"/>
      <c r="B27" s="125"/>
      <c r="C27" s="47" t="s">
        <v>98</v>
      </c>
      <c r="D27" s="108" t="s">
        <v>162</v>
      </c>
      <c r="E27" s="105">
        <v>44568</v>
      </c>
      <c r="F27" s="71">
        <v>44568</v>
      </c>
    </row>
    <row r="28" spans="1:6" s="72" customFormat="1">
      <c r="A28" s="125"/>
      <c r="B28" s="125"/>
      <c r="C28" s="47" t="s">
        <v>98</v>
      </c>
      <c r="D28" s="108" t="s">
        <v>164</v>
      </c>
      <c r="E28" s="105">
        <v>44568</v>
      </c>
      <c r="F28" s="71">
        <v>44568</v>
      </c>
    </row>
    <row r="29" spans="1:6" s="72" customFormat="1" ht="33">
      <c r="A29" s="125"/>
      <c r="B29" s="125"/>
      <c r="C29" s="47" t="s">
        <v>98</v>
      </c>
      <c r="D29" s="108" t="s">
        <v>167</v>
      </c>
      <c r="E29" s="105">
        <v>44575</v>
      </c>
      <c r="F29" s="71">
        <v>44575</v>
      </c>
    </row>
    <row r="30" spans="1:6" s="72" customFormat="1" ht="33">
      <c r="A30" s="125"/>
      <c r="B30" s="125"/>
      <c r="C30" s="47" t="s">
        <v>98</v>
      </c>
      <c r="D30" s="123" t="s">
        <v>171</v>
      </c>
      <c r="E30" s="105">
        <v>44582</v>
      </c>
      <c r="F30" s="71">
        <v>44573</v>
      </c>
    </row>
    <row r="31" spans="1:6" s="72" customFormat="1" ht="33">
      <c r="A31" s="125"/>
      <c r="B31" s="125"/>
      <c r="C31" s="97" t="s">
        <v>98</v>
      </c>
      <c r="D31" s="98" t="s">
        <v>174</v>
      </c>
      <c r="E31" s="102">
        <v>44540</v>
      </c>
      <c r="F31" s="96"/>
    </row>
    <row r="32" spans="1:6" s="72" customFormat="1">
      <c r="A32" s="125"/>
      <c r="B32" s="125"/>
      <c r="C32" s="97" t="s">
        <v>98</v>
      </c>
      <c r="D32" s="98" t="s">
        <v>172</v>
      </c>
      <c r="E32" s="102">
        <v>44540</v>
      </c>
      <c r="F32" s="96">
        <v>44540</v>
      </c>
    </row>
    <row r="33" spans="1:6" s="72" customFormat="1">
      <c r="A33" s="125"/>
      <c r="B33" s="125"/>
      <c r="C33" s="97" t="s">
        <v>98</v>
      </c>
      <c r="D33" s="98" t="s">
        <v>154</v>
      </c>
      <c r="E33" s="102">
        <v>44550</v>
      </c>
      <c r="F33" s="96"/>
    </row>
    <row r="34" spans="1:6" s="72" customFormat="1">
      <c r="A34" s="125"/>
      <c r="B34" s="125"/>
      <c r="C34" s="47" t="s">
        <v>98</v>
      </c>
      <c r="D34" s="11" t="s">
        <v>126</v>
      </c>
      <c r="E34" s="95">
        <v>44526</v>
      </c>
      <c r="F34" s="71">
        <v>44547</v>
      </c>
    </row>
    <row r="35" spans="1:6" s="72" customFormat="1">
      <c r="A35" s="129"/>
      <c r="B35" s="129"/>
      <c r="C35" s="47" t="s">
        <v>98</v>
      </c>
      <c r="D35" s="108" t="s">
        <v>143</v>
      </c>
      <c r="E35" s="95">
        <v>44526</v>
      </c>
      <c r="F35" s="71">
        <v>44526</v>
      </c>
    </row>
    <row r="36" spans="1:6" s="72" customFormat="1">
      <c r="A36" s="124" t="s">
        <v>128</v>
      </c>
      <c r="B36" s="124" t="s">
        <v>137</v>
      </c>
      <c r="C36" s="47" t="s">
        <v>98</v>
      </c>
      <c r="D36" s="108" t="s">
        <v>133</v>
      </c>
      <c r="E36" s="95">
        <v>44512</v>
      </c>
      <c r="F36" s="71">
        <v>44512</v>
      </c>
    </row>
    <row r="37" spans="1:6" s="72" customFormat="1">
      <c r="A37" s="125"/>
      <c r="B37" s="125"/>
      <c r="C37" s="47" t="s">
        <v>98</v>
      </c>
      <c r="D37" s="108" t="s">
        <v>132</v>
      </c>
      <c r="E37" s="95">
        <v>44518</v>
      </c>
      <c r="F37" s="71">
        <v>44518</v>
      </c>
    </row>
    <row r="38" spans="1:6" s="72" customFormat="1">
      <c r="A38" s="125"/>
      <c r="B38" s="125"/>
      <c r="C38" s="47" t="s">
        <v>98</v>
      </c>
      <c r="D38" s="108" t="s">
        <v>136</v>
      </c>
      <c r="E38" s="95">
        <v>44518</v>
      </c>
      <c r="F38" s="71">
        <v>44518</v>
      </c>
    </row>
    <row r="39" spans="1:6" s="72" customFormat="1">
      <c r="A39" s="125"/>
      <c r="B39" s="129"/>
      <c r="C39" s="97" t="s">
        <v>98</v>
      </c>
      <c r="D39" s="98" t="s">
        <v>170</v>
      </c>
      <c r="E39" s="99">
        <v>44589</v>
      </c>
      <c r="F39" s="71"/>
    </row>
    <row r="40" spans="1:6" s="72" customFormat="1">
      <c r="A40" s="129"/>
      <c r="B40" s="118" t="s">
        <v>127</v>
      </c>
      <c r="C40" s="97" t="s">
        <v>98</v>
      </c>
      <c r="D40" s="98" t="s">
        <v>145</v>
      </c>
      <c r="E40" s="99">
        <v>44542</v>
      </c>
      <c r="F40" s="71"/>
    </row>
    <row r="41" spans="1:6" s="72" customFormat="1" ht="18.75" customHeight="1">
      <c r="A41" s="126" t="s">
        <v>130</v>
      </c>
      <c r="B41" s="115" t="s">
        <v>160</v>
      </c>
      <c r="C41" s="47" t="s">
        <v>98</v>
      </c>
      <c r="D41" s="108" t="s">
        <v>159</v>
      </c>
      <c r="E41" s="95">
        <v>44560</v>
      </c>
      <c r="F41" s="71">
        <v>44560</v>
      </c>
    </row>
    <row r="42" spans="1:6" s="72" customFormat="1" ht="33">
      <c r="A42" s="127"/>
      <c r="B42" s="124" t="s">
        <v>129</v>
      </c>
      <c r="C42" s="114" t="s">
        <v>98</v>
      </c>
      <c r="D42" s="98" t="s">
        <v>177</v>
      </c>
      <c r="E42" s="119">
        <v>44589</v>
      </c>
      <c r="F42" s="71"/>
    </row>
    <row r="43" spans="1:6" s="72" customFormat="1">
      <c r="A43" s="127"/>
      <c r="B43" s="125"/>
      <c r="C43" s="97" t="s">
        <v>98</v>
      </c>
      <c r="D43" s="98" t="s">
        <v>146</v>
      </c>
      <c r="E43" s="99">
        <v>44542</v>
      </c>
      <c r="F43" s="71"/>
    </row>
    <row r="44" spans="1:6" s="72" customFormat="1">
      <c r="A44" s="126" t="s">
        <v>116</v>
      </c>
      <c r="B44" s="124" t="s">
        <v>120</v>
      </c>
      <c r="C44" s="47" t="s">
        <v>98</v>
      </c>
      <c r="D44" s="108" t="s">
        <v>123</v>
      </c>
      <c r="E44" s="95">
        <v>44542</v>
      </c>
      <c r="F44" s="70">
        <v>44578</v>
      </c>
    </row>
    <row r="45" spans="1:6" s="72" customFormat="1">
      <c r="A45" s="127"/>
      <c r="B45" s="129"/>
      <c r="C45" s="97" t="s">
        <v>168</v>
      </c>
      <c r="D45" s="98" t="s">
        <v>169</v>
      </c>
      <c r="E45" s="99">
        <v>44572</v>
      </c>
      <c r="F45" s="122">
        <v>44625</v>
      </c>
    </row>
    <row r="46" spans="1:6">
      <c r="A46" s="127"/>
      <c r="B46" s="124" t="s">
        <v>131</v>
      </c>
      <c r="C46" s="97" t="s">
        <v>98</v>
      </c>
      <c r="D46" s="106" t="s">
        <v>141</v>
      </c>
      <c r="E46" s="99">
        <v>44542</v>
      </c>
      <c r="F46" s="7"/>
    </row>
    <row r="47" spans="1:6">
      <c r="A47" s="128"/>
      <c r="B47" s="129"/>
      <c r="C47" s="120" t="s">
        <v>165</v>
      </c>
      <c r="D47" s="106" t="s">
        <v>166</v>
      </c>
      <c r="E47" s="121">
        <v>44567</v>
      </c>
      <c r="F47" s="7"/>
    </row>
  </sheetData>
  <autoFilter ref="A2:F2"/>
  <mergeCells count="11">
    <mergeCell ref="B42:B43"/>
    <mergeCell ref="A3:A24"/>
    <mergeCell ref="A41:A43"/>
    <mergeCell ref="B46:B47"/>
    <mergeCell ref="A44:A47"/>
    <mergeCell ref="B3:B24"/>
    <mergeCell ref="A36:A40"/>
    <mergeCell ref="B25:B35"/>
    <mergeCell ref="A25:A35"/>
    <mergeCell ref="B44:B45"/>
    <mergeCell ref="B36:B39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D23" sqref="D2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44585.358472453707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36"/>
      <c r="B4" s="139" t="s">
        <v>115</v>
      </c>
      <c r="C4" s="142"/>
      <c r="D4" s="7"/>
      <c r="E4" s="11"/>
      <c r="F4" s="7"/>
      <c r="G4" s="86"/>
    </row>
    <row r="5" spans="1:7">
      <c r="A5" s="137"/>
      <c r="B5" s="140"/>
      <c r="C5" s="143"/>
      <c r="D5" s="7"/>
      <c r="E5" s="11"/>
      <c r="F5" s="7"/>
      <c r="G5" s="86"/>
    </row>
    <row r="6" spans="1:7">
      <c r="A6" s="137"/>
      <c r="B6" s="140"/>
      <c r="C6" s="143"/>
      <c r="D6" s="7"/>
      <c r="E6" s="11"/>
      <c r="F6" s="7"/>
      <c r="G6" s="86"/>
    </row>
    <row r="7" spans="1:7">
      <c r="A7" s="137"/>
      <c r="B7" s="140"/>
      <c r="C7" s="143"/>
      <c r="D7" s="7"/>
      <c r="E7" s="11"/>
      <c r="F7" s="7"/>
      <c r="G7" s="86"/>
    </row>
    <row r="8" spans="1:7">
      <c r="A8" s="138"/>
      <c r="B8" s="141"/>
      <c r="C8" s="144"/>
      <c r="D8" s="7"/>
      <c r="E8" s="11"/>
      <c r="F8" s="7"/>
      <c r="G8" s="86"/>
    </row>
    <row r="9" spans="1:7">
      <c r="A9" s="86"/>
      <c r="B9" s="94"/>
      <c r="C9" s="5" t="s">
        <v>122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30"/>
      <c r="B13" s="132"/>
      <c r="C13" s="134"/>
      <c r="D13" s="73"/>
      <c r="E13" s="12"/>
      <c r="F13" s="73"/>
      <c r="G13" s="87"/>
    </row>
    <row r="14" spans="1:7">
      <c r="A14" s="131"/>
      <c r="B14" s="133"/>
      <c r="C14" s="135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47" t="s">
        <v>99</v>
      </c>
      <c r="B1" s="148"/>
      <c r="C1" s="148"/>
      <c r="D1" s="148"/>
      <c r="E1" s="148"/>
      <c r="F1" s="148"/>
      <c r="G1" s="148"/>
      <c r="H1" s="147" t="s">
        <v>100</v>
      </c>
      <c r="I1" s="148"/>
      <c r="J1" s="148"/>
      <c r="K1" s="148"/>
      <c r="L1" s="148"/>
      <c r="M1" s="148"/>
      <c r="N1" s="147" t="s">
        <v>101</v>
      </c>
      <c r="O1" s="148"/>
      <c r="P1" s="148"/>
      <c r="Q1" s="148"/>
      <c r="R1" s="148"/>
      <c r="S1" s="148"/>
      <c r="T1" s="151"/>
    </row>
    <row r="2" spans="1:20" s="75" customFormat="1" ht="19.5" thickBot="1">
      <c r="A2" s="149"/>
      <c r="B2" s="150"/>
      <c r="C2" s="150"/>
      <c r="D2" s="150"/>
      <c r="E2" s="150"/>
      <c r="F2" s="150"/>
      <c r="G2" s="150"/>
      <c r="H2" s="149"/>
      <c r="I2" s="150"/>
      <c r="J2" s="150"/>
      <c r="K2" s="150"/>
      <c r="L2" s="150"/>
      <c r="M2" s="150"/>
      <c r="N2" s="149"/>
      <c r="O2" s="150"/>
      <c r="P2" s="150"/>
      <c r="Q2" s="150"/>
      <c r="R2" s="150"/>
      <c r="S2" s="150"/>
      <c r="T2" s="152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45" t="s">
        <v>102</v>
      </c>
      <c r="B17" s="146"/>
      <c r="C17" s="146"/>
      <c r="D17" s="146"/>
      <c r="E17" s="146"/>
      <c r="F17" s="146"/>
      <c r="G17" s="82"/>
      <c r="H17" s="146" t="s">
        <v>103</v>
      </c>
      <c r="I17" s="146"/>
      <c r="J17" s="146"/>
      <c r="K17" s="146"/>
      <c r="L17" s="146"/>
      <c r="M17" s="146"/>
      <c r="N17" s="145" t="s">
        <v>104</v>
      </c>
      <c r="O17" s="146"/>
      <c r="P17" s="146"/>
      <c r="Q17" s="146"/>
      <c r="R17" s="146"/>
      <c r="S17" s="146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45" t="s">
        <v>105</v>
      </c>
      <c r="B38" s="146"/>
      <c r="C38" s="146"/>
      <c r="D38" s="146"/>
      <c r="E38" s="146"/>
      <c r="F38" s="146"/>
      <c r="G38" s="82"/>
      <c r="H38" s="79"/>
      <c r="I38" s="79"/>
      <c r="J38" s="79"/>
      <c r="K38" s="79"/>
      <c r="L38" s="79"/>
      <c r="M38" s="79"/>
      <c r="N38" s="145" t="s">
        <v>105</v>
      </c>
      <c r="O38" s="146"/>
      <c r="P38" s="146"/>
      <c r="Q38" s="146"/>
      <c r="R38" s="146"/>
      <c r="S38" s="146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45" t="s">
        <v>106</v>
      </c>
      <c r="B55" s="146"/>
      <c r="C55" s="146"/>
      <c r="D55" s="146"/>
      <c r="E55" s="146"/>
      <c r="F55" s="146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44585.358472453707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53"/>
      <c r="B3" s="124"/>
      <c r="C3" s="126"/>
      <c r="D3" s="11"/>
      <c r="E3" s="47"/>
      <c r="F3" s="6"/>
    </row>
    <row r="4" spans="1:6" s="4" customFormat="1" ht="16.5">
      <c r="A4" s="154"/>
      <c r="B4" s="129"/>
      <c r="C4" s="128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53"/>
      <c r="B6" s="124"/>
      <c r="C6" s="126"/>
      <c r="D6" s="11"/>
      <c r="E6" s="47"/>
      <c r="F6" s="6"/>
    </row>
    <row r="7" spans="1:6" s="4" customFormat="1" ht="16.5">
      <c r="A7" s="154"/>
      <c r="B7" s="129"/>
      <c r="C7" s="128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55" t="s">
        <v>22</v>
      </c>
      <c r="B4" s="52" t="s">
        <v>36</v>
      </c>
      <c r="C4" s="18" t="s">
        <v>17</v>
      </c>
      <c r="D4" s="29" t="s">
        <v>38</v>
      </c>
      <c r="E4" s="17"/>
      <c r="F4" s="155" t="s">
        <v>35</v>
      </c>
      <c r="G4" s="17" t="s">
        <v>19</v>
      </c>
      <c r="H4" s="18" t="s">
        <v>27</v>
      </c>
    </row>
    <row r="5" spans="1:8" ht="33">
      <c r="A5" s="156"/>
      <c r="B5" s="53" t="s">
        <v>83</v>
      </c>
      <c r="C5" s="58" t="s">
        <v>81</v>
      </c>
      <c r="D5" s="10" t="s">
        <v>70</v>
      </c>
      <c r="E5" s="29"/>
      <c r="F5" s="156"/>
      <c r="G5" s="29" t="s">
        <v>20</v>
      </c>
      <c r="H5" s="56" t="s">
        <v>82</v>
      </c>
    </row>
    <row r="6" spans="1:8" ht="33">
      <c r="A6" s="156"/>
      <c r="B6" s="53" t="s">
        <v>84</v>
      </c>
      <c r="C6" s="35" t="s">
        <v>71</v>
      </c>
      <c r="D6" s="10" t="s">
        <v>70</v>
      </c>
      <c r="E6" s="10"/>
      <c r="F6" s="156"/>
      <c r="G6" s="38" t="s">
        <v>19</v>
      </c>
      <c r="H6" s="35" t="s">
        <v>72</v>
      </c>
    </row>
    <row r="7" spans="1:8" ht="33">
      <c r="A7" s="157"/>
      <c r="B7" s="53" t="s">
        <v>85</v>
      </c>
      <c r="C7" s="35" t="s">
        <v>55</v>
      </c>
      <c r="D7" s="10" t="s">
        <v>70</v>
      </c>
      <c r="E7" s="10"/>
      <c r="F7" s="157"/>
      <c r="G7" s="36" t="s">
        <v>19</v>
      </c>
      <c r="H7" s="35" t="s">
        <v>56</v>
      </c>
    </row>
    <row r="8" spans="1:8" ht="49.5">
      <c r="A8" s="158" t="s">
        <v>23</v>
      </c>
      <c r="B8" s="57" t="s">
        <v>90</v>
      </c>
      <c r="C8" s="58" t="s">
        <v>86</v>
      </c>
      <c r="D8" s="10" t="s">
        <v>69</v>
      </c>
      <c r="E8" s="10"/>
      <c r="F8" s="167" t="s">
        <v>74</v>
      </c>
      <c r="G8" s="17" t="s">
        <v>19</v>
      </c>
      <c r="H8" s="35" t="s">
        <v>79</v>
      </c>
    </row>
    <row r="9" spans="1:8" ht="33">
      <c r="A9" s="159"/>
      <c r="B9" s="54" t="s">
        <v>73</v>
      </c>
      <c r="C9" s="49" t="s">
        <v>75</v>
      </c>
      <c r="D9" s="10" t="s">
        <v>69</v>
      </c>
      <c r="E9" s="47"/>
      <c r="F9" s="168"/>
      <c r="G9" s="47" t="s">
        <v>20</v>
      </c>
      <c r="H9" s="48"/>
    </row>
    <row r="10" spans="1:8">
      <c r="A10" s="159"/>
      <c r="B10" s="54" t="s">
        <v>87</v>
      </c>
      <c r="C10" s="58" t="s">
        <v>88</v>
      </c>
      <c r="D10" s="10" t="s">
        <v>69</v>
      </c>
      <c r="E10" s="47"/>
      <c r="F10" s="168"/>
      <c r="G10" s="47" t="s">
        <v>20</v>
      </c>
      <c r="H10" s="59" t="s">
        <v>89</v>
      </c>
    </row>
    <row r="11" spans="1:8" ht="33">
      <c r="A11" s="160"/>
      <c r="B11" s="54" t="s">
        <v>76</v>
      </c>
      <c r="C11" s="49" t="s">
        <v>77</v>
      </c>
      <c r="D11" s="10" t="s">
        <v>69</v>
      </c>
      <c r="E11" s="17"/>
      <c r="F11" s="169"/>
      <c r="G11" s="17" t="s">
        <v>20</v>
      </c>
      <c r="H11" s="55" t="s">
        <v>80</v>
      </c>
    </row>
    <row r="12" spans="1:8" ht="33">
      <c r="A12" s="161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62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62"/>
      <c r="B14" s="39" t="s">
        <v>51</v>
      </c>
      <c r="C14" s="35" t="s">
        <v>61</v>
      </c>
      <c r="D14" s="10" t="s">
        <v>6</v>
      </c>
      <c r="E14" s="10"/>
      <c r="F14" s="170" t="s">
        <v>5</v>
      </c>
      <c r="G14" s="10" t="s">
        <v>19</v>
      </c>
      <c r="H14" s="35" t="s">
        <v>52</v>
      </c>
    </row>
    <row r="15" spans="1:8">
      <c r="A15" s="162"/>
      <c r="B15" s="35" t="s">
        <v>45</v>
      </c>
      <c r="C15" s="35" t="s">
        <v>46</v>
      </c>
      <c r="D15" s="41" t="s">
        <v>31</v>
      </c>
      <c r="E15" s="41"/>
      <c r="F15" s="171"/>
      <c r="G15" s="41" t="s">
        <v>19</v>
      </c>
      <c r="H15" s="40"/>
    </row>
    <row r="16" spans="1:8">
      <c r="A16" s="162"/>
      <c r="B16" s="39" t="s">
        <v>64</v>
      </c>
      <c r="C16" s="35" t="s">
        <v>65</v>
      </c>
      <c r="D16" s="47" t="s">
        <v>31</v>
      </c>
      <c r="E16" s="47"/>
      <c r="F16" s="171"/>
      <c r="G16" s="47" t="s">
        <v>19</v>
      </c>
      <c r="H16" s="35" t="s">
        <v>66</v>
      </c>
    </row>
    <row r="17" spans="1:8">
      <c r="A17" s="163"/>
      <c r="B17" s="35" t="s">
        <v>57</v>
      </c>
      <c r="C17" s="35" t="s">
        <v>60</v>
      </c>
      <c r="D17" s="41" t="s">
        <v>31</v>
      </c>
      <c r="E17" s="33"/>
      <c r="F17" s="172"/>
      <c r="G17" s="41" t="s">
        <v>19</v>
      </c>
      <c r="H17" s="34"/>
    </row>
    <row r="18" spans="1:8">
      <c r="A18" s="164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65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65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66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專案進度報告</vt:lpstr>
      <vt:lpstr>剖台回饋</vt:lpstr>
      <vt:lpstr>生管稽核</vt:lpstr>
      <vt:lpstr>問題記錄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2022-01-24T00:51:59Z</dcterms:modified>
</cp:coreProperties>
</file>