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1研究生\小论文\数据\"/>
    </mc:Choice>
  </mc:AlternateContent>
  <xr:revisionPtr revIDLastSave="0" documentId="13_ncr:1_{5632C38D-1421-487E-8441-647E3490283E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正交实验" sheetId="5" r:id="rId2"/>
    <sheet name="虚拟数据" sheetId="4" r:id="rId3"/>
    <sheet name="废弃正交实验" sheetId="2" r:id="rId4"/>
    <sheet name="废弃数据" sheetId="3" r:id="rId5"/>
    <sheet name="Sheet2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" i="5" l="1"/>
  <c r="S22" i="5"/>
  <c r="S3" i="5"/>
  <c r="W3" i="5"/>
  <c r="X7" i="5"/>
  <c r="W8" i="5"/>
  <c r="W13" i="5"/>
  <c r="X13" i="5"/>
  <c r="U14" i="5"/>
  <c r="W17" i="5"/>
  <c r="X19" i="5"/>
  <c r="W22" i="5"/>
  <c r="X25" i="5"/>
  <c r="W27" i="5"/>
  <c r="U28" i="5"/>
  <c r="U29" i="5"/>
  <c r="X31" i="5"/>
  <c r="W32" i="5"/>
  <c r="W37" i="5"/>
  <c r="X37" i="5"/>
  <c r="U43" i="5"/>
  <c r="U44" i="5"/>
  <c r="U45" i="5"/>
  <c r="W46" i="5"/>
  <c r="W51" i="5"/>
  <c r="X56" i="5"/>
  <c r="U60" i="5"/>
  <c r="U61" i="5"/>
  <c r="W61" i="5"/>
  <c r="X62" i="5"/>
  <c r="W66" i="5"/>
  <c r="X68" i="5"/>
  <c r="W71" i="5"/>
  <c r="X74" i="5"/>
  <c r="U75" i="5"/>
  <c r="U76" i="5"/>
  <c r="W76" i="5"/>
  <c r="T2" i="5"/>
  <c r="U2" i="5"/>
  <c r="V2" i="5"/>
  <c r="W2" i="5"/>
  <c r="X2" i="5"/>
  <c r="S2" i="5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V82" i="5" s="1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W82" i="5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X82" i="5" s="1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U82" i="5" s="1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T82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S82" i="5" s="1"/>
  <c r="U74" i="5" l="1"/>
  <c r="U59" i="5"/>
  <c r="U42" i="5"/>
  <c r="U27" i="5"/>
  <c r="U13" i="5"/>
  <c r="U73" i="5"/>
  <c r="U58" i="5"/>
  <c r="U41" i="5"/>
  <c r="U26" i="5"/>
  <c r="U12" i="5"/>
  <c r="U72" i="5"/>
  <c r="U57" i="5"/>
  <c r="U40" i="5"/>
  <c r="U11" i="5"/>
  <c r="U39" i="5"/>
  <c r="U25" i="5"/>
  <c r="U10" i="5"/>
  <c r="U71" i="5"/>
  <c r="U56" i="5"/>
  <c r="U38" i="5"/>
  <c r="U24" i="5"/>
  <c r="U9" i="5"/>
  <c r="U70" i="5"/>
  <c r="U55" i="5"/>
  <c r="U23" i="5"/>
  <c r="U69" i="5"/>
  <c r="U54" i="5"/>
  <c r="U8" i="5"/>
  <c r="U53" i="5"/>
  <c r="U37" i="5"/>
  <c r="U22" i="5"/>
  <c r="U68" i="5"/>
  <c r="U52" i="5"/>
  <c r="U36" i="5"/>
  <c r="U21" i="5"/>
  <c r="U7" i="5"/>
  <c r="U67" i="5"/>
  <c r="U35" i="5"/>
  <c r="U20" i="5"/>
  <c r="U6" i="5"/>
  <c r="U51" i="5"/>
  <c r="U34" i="5"/>
  <c r="U5" i="5"/>
  <c r="U81" i="5"/>
  <c r="U66" i="5"/>
  <c r="U50" i="5"/>
  <c r="U33" i="5"/>
  <c r="U19" i="5"/>
  <c r="U4" i="5"/>
  <c r="U80" i="5"/>
  <c r="U65" i="5"/>
  <c r="U49" i="5"/>
  <c r="U18" i="5"/>
  <c r="U79" i="5"/>
  <c r="U64" i="5"/>
  <c r="U48" i="5"/>
  <c r="U32" i="5"/>
  <c r="U3" i="5"/>
  <c r="U78" i="5"/>
  <c r="U63" i="5"/>
  <c r="U47" i="5"/>
  <c r="U17" i="5"/>
  <c r="U77" i="5"/>
  <c r="U31" i="5"/>
  <c r="U16" i="5"/>
  <c r="U62" i="5"/>
  <c r="U46" i="5"/>
  <c r="U30" i="5"/>
  <c r="U15" i="5"/>
  <c r="V25" i="5"/>
  <c r="V35" i="5"/>
  <c r="V15" i="5"/>
  <c r="T38" i="5"/>
  <c r="T22" i="5"/>
  <c r="T30" i="5"/>
  <c r="T66" i="5"/>
  <c r="T50" i="5"/>
  <c r="V44" i="5"/>
  <c r="V33" i="5"/>
  <c r="V43" i="5"/>
  <c r="V32" i="5"/>
  <c r="V42" i="5"/>
  <c r="V10" i="5"/>
  <c r="V53" i="5"/>
  <c r="V52" i="5"/>
  <c r="V40" i="5"/>
  <c r="V8" i="5"/>
  <c r="V18" i="5"/>
  <c r="V51" i="5"/>
  <c r="V7" i="5"/>
  <c r="V17" i="5"/>
  <c r="V26" i="5"/>
  <c r="V16" i="5"/>
  <c r="V34" i="5"/>
  <c r="V24" i="5"/>
  <c r="V27" i="5"/>
  <c r="T6" i="5"/>
  <c r="T74" i="5"/>
  <c r="T58" i="5"/>
  <c r="T14" i="5"/>
  <c r="V80" i="5"/>
  <c r="V79" i="5"/>
  <c r="V71" i="5"/>
  <c r="V62" i="5"/>
  <c r="V78" i="5"/>
  <c r="V61" i="5"/>
  <c r="V77" i="5"/>
  <c r="V68" i="5"/>
  <c r="V60" i="5"/>
  <c r="V76" i="5"/>
  <c r="V67" i="5"/>
  <c r="V59" i="5"/>
  <c r="V49" i="5"/>
  <c r="V39" i="5"/>
  <c r="V31" i="5"/>
  <c r="V14" i="5"/>
  <c r="V6" i="5"/>
  <c r="V75" i="5"/>
  <c r="V58" i="5"/>
  <c r="V22" i="5"/>
  <c r="V66" i="5"/>
  <c r="V48" i="5"/>
  <c r="V38" i="5"/>
  <c r="V30" i="5"/>
  <c r="V5" i="5"/>
  <c r="V74" i="5"/>
  <c r="V57" i="5"/>
  <c r="V47" i="5"/>
  <c r="V21" i="5"/>
  <c r="V65" i="5"/>
  <c r="V29" i="5"/>
  <c r="V13" i="5"/>
  <c r="V4" i="5"/>
  <c r="V20" i="5"/>
  <c r="V73" i="5"/>
  <c r="V64" i="5"/>
  <c r="V46" i="5"/>
  <c r="V37" i="5"/>
  <c r="V28" i="5"/>
  <c r="V12" i="5"/>
  <c r="V81" i="5"/>
  <c r="V3" i="5"/>
  <c r="V72" i="5"/>
  <c r="V63" i="5"/>
  <c r="V54" i="5"/>
  <c r="V45" i="5"/>
  <c r="V19" i="5"/>
  <c r="V11" i="5"/>
  <c r="T54" i="5"/>
  <c r="T78" i="5"/>
  <c r="T70" i="5"/>
  <c r="T34" i="5"/>
  <c r="T26" i="5"/>
  <c r="T18" i="5"/>
  <c r="T46" i="5"/>
  <c r="T62" i="5"/>
  <c r="T42" i="5"/>
  <c r="T10" i="5"/>
  <c r="X49" i="5"/>
  <c r="X18" i="5"/>
  <c r="X60" i="5"/>
  <c r="X22" i="5"/>
  <c r="X71" i="5"/>
  <c r="X40" i="5"/>
  <c r="X28" i="5"/>
  <c r="X52" i="5"/>
  <c r="X16" i="5"/>
  <c r="X10" i="5"/>
  <c r="X4" i="5"/>
  <c r="X55" i="5"/>
  <c r="X79" i="5"/>
  <c r="X30" i="5"/>
  <c r="X73" i="5"/>
  <c r="X48" i="5"/>
  <c r="X36" i="5"/>
  <c r="X66" i="5"/>
  <c r="X72" i="5"/>
  <c r="X17" i="5"/>
  <c r="X53" i="5"/>
  <c r="X11" i="5"/>
  <c r="X77" i="5"/>
  <c r="X70" i="5"/>
  <c r="X54" i="5"/>
  <c r="X42" i="5"/>
  <c r="X24" i="5"/>
  <c r="X6" i="5"/>
  <c r="X12" i="5"/>
  <c r="X35" i="5"/>
  <c r="X47" i="5"/>
  <c r="X23" i="5"/>
  <c r="X41" i="5"/>
  <c r="X34" i="5"/>
  <c r="X59" i="5"/>
  <c r="X76" i="5"/>
  <c r="X64" i="5"/>
  <c r="X39" i="5"/>
  <c r="X27" i="5"/>
  <c r="X21" i="5"/>
  <c r="X3" i="5"/>
  <c r="X45" i="5"/>
  <c r="X63" i="5"/>
  <c r="X32" i="5"/>
  <c r="X81" i="5"/>
  <c r="X75" i="5"/>
  <c r="X69" i="5"/>
  <c r="X57" i="5"/>
  <c r="X26" i="5"/>
  <c r="X20" i="5"/>
  <c r="X14" i="5"/>
  <c r="X8" i="5"/>
  <c r="X80" i="5"/>
  <c r="X43" i="5"/>
  <c r="X67" i="5"/>
  <c r="X61" i="5"/>
  <c r="X78" i="5"/>
  <c r="X29" i="5"/>
  <c r="X5" i="5"/>
  <c r="X65" i="5"/>
  <c r="X46" i="5"/>
  <c r="X58" i="5"/>
  <c r="X33" i="5"/>
  <c r="X51" i="5"/>
  <c r="X15" i="5"/>
  <c r="X9" i="5"/>
  <c r="X38" i="5"/>
  <c r="X50" i="5"/>
  <c r="X44" i="5"/>
  <c r="W60" i="5"/>
  <c r="W45" i="5"/>
  <c r="W49" i="5"/>
  <c r="W78" i="5"/>
  <c r="W44" i="5"/>
  <c r="W34" i="5"/>
  <c r="W68" i="5"/>
  <c r="W73" i="5"/>
  <c r="W63" i="5"/>
  <c r="W29" i="5"/>
  <c r="W5" i="5"/>
  <c r="W80" i="5"/>
  <c r="W31" i="5"/>
  <c r="W65" i="5"/>
  <c r="W50" i="5"/>
  <c r="W16" i="5"/>
  <c r="W30" i="5"/>
  <c r="W6" i="5"/>
  <c r="W64" i="5"/>
  <c r="W59" i="5"/>
  <c r="W25" i="5"/>
  <c r="W20" i="5"/>
  <c r="W39" i="5"/>
  <c r="W15" i="5"/>
  <c r="W10" i="5"/>
  <c r="W58" i="5"/>
  <c r="W53" i="5"/>
  <c r="W48" i="5"/>
  <c r="W24" i="5"/>
  <c r="W19" i="5"/>
  <c r="W56" i="5"/>
  <c r="W75" i="5"/>
  <c r="W41" i="5"/>
  <c r="W70" i="5"/>
  <c r="W26" i="5"/>
  <c r="W55" i="5"/>
  <c r="W35" i="5"/>
  <c r="W11" i="5"/>
  <c r="W54" i="5"/>
  <c r="W38" i="5"/>
  <c r="W77" i="5"/>
  <c r="W72" i="5"/>
  <c r="W4" i="5"/>
  <c r="W52" i="5"/>
  <c r="W18" i="5"/>
  <c r="W21" i="5"/>
  <c r="W79" i="5"/>
  <c r="W40" i="5"/>
  <c r="W74" i="5"/>
  <c r="W69" i="5"/>
  <c r="W43" i="5"/>
  <c r="W14" i="5"/>
  <c r="W67" i="5"/>
  <c r="W33" i="5"/>
  <c r="W62" i="5"/>
  <c r="W28" i="5"/>
  <c r="W9" i="5"/>
  <c r="W47" i="5"/>
  <c r="W23" i="5"/>
  <c r="W81" i="5"/>
  <c r="W57" i="5"/>
  <c r="W42" i="5"/>
  <c r="W36" i="5"/>
  <c r="W12" i="5"/>
  <c r="W7" i="5"/>
  <c r="V70" i="5"/>
  <c r="V56" i="5"/>
  <c r="V23" i="5"/>
  <c r="V9" i="5"/>
  <c r="V55" i="5"/>
  <c r="V41" i="5"/>
  <c r="V69" i="5"/>
  <c r="V50" i="5"/>
  <c r="V36" i="5"/>
  <c r="T77" i="5"/>
  <c r="T45" i="5"/>
  <c r="T68" i="5"/>
  <c r="T60" i="5"/>
  <c r="T52" i="5"/>
  <c r="T48" i="5"/>
  <c r="T44" i="5"/>
  <c r="T40" i="5"/>
  <c r="T36" i="5"/>
  <c r="T32" i="5"/>
  <c r="T28" i="5"/>
  <c r="T24" i="5"/>
  <c r="T20" i="5"/>
  <c r="T16" i="5"/>
  <c r="T12" i="5"/>
  <c r="T8" i="5"/>
  <c r="T4" i="5"/>
  <c r="T81" i="5"/>
  <c r="T73" i="5"/>
  <c r="T69" i="5"/>
  <c r="T65" i="5"/>
  <c r="T61" i="5"/>
  <c r="T57" i="5"/>
  <c r="T53" i="5"/>
  <c r="T49" i="5"/>
  <c r="T41" i="5"/>
  <c r="T37" i="5"/>
  <c r="T33" i="5"/>
  <c r="T29" i="5"/>
  <c r="T25" i="5"/>
  <c r="T21" i="5"/>
  <c r="T17" i="5"/>
  <c r="T13" i="5"/>
  <c r="T9" i="5"/>
  <c r="T5" i="5"/>
  <c r="T80" i="5"/>
  <c r="T76" i="5"/>
  <c r="T72" i="5"/>
  <c r="T64" i="5"/>
  <c r="T56" i="5"/>
  <c r="T79" i="5"/>
  <c r="T75" i="5"/>
  <c r="T71" i="5"/>
  <c r="T67" i="5"/>
  <c r="T63" i="5"/>
  <c r="T59" i="5"/>
  <c r="T55" i="5"/>
  <c r="T51" i="5"/>
  <c r="T47" i="5"/>
  <c r="T43" i="5"/>
  <c r="T39" i="5"/>
  <c r="T35" i="5"/>
  <c r="T31" i="5"/>
  <c r="T27" i="5"/>
  <c r="T23" i="5"/>
  <c r="T19" i="5"/>
  <c r="T15" i="5"/>
  <c r="T11" i="5"/>
  <c r="T7" i="5"/>
  <c r="T3" i="5"/>
  <c r="S10" i="5"/>
  <c r="S6" i="5"/>
  <c r="S20" i="5"/>
  <c r="S13" i="5"/>
  <c r="S79" i="5"/>
  <c r="S27" i="5"/>
  <c r="S72" i="5"/>
  <c r="S64" i="5"/>
  <c r="S65" i="5"/>
  <c r="S44" i="5"/>
  <c r="S30" i="5"/>
  <c r="S47" i="5"/>
  <c r="S40" i="5"/>
  <c r="S9" i="5"/>
  <c r="S57" i="5"/>
  <c r="S33" i="5"/>
  <c r="S26" i="5"/>
  <c r="S50" i="5"/>
  <c r="S74" i="5"/>
  <c r="S67" i="5"/>
  <c r="S43" i="5"/>
  <c r="S36" i="5"/>
  <c r="S12" i="5"/>
  <c r="S5" i="5"/>
  <c r="S60" i="5"/>
  <c r="S77" i="5"/>
  <c r="S53" i="5"/>
  <c r="S46" i="5"/>
  <c r="S15" i="5"/>
  <c r="S70" i="5"/>
  <c r="S39" i="5"/>
  <c r="S63" i="5"/>
  <c r="S56" i="5"/>
  <c r="S32" i="5"/>
  <c r="S25" i="5"/>
  <c r="S49" i="5"/>
  <c r="S73" i="5"/>
  <c r="S66" i="5"/>
  <c r="S42" i="5"/>
  <c r="S35" i="5"/>
  <c r="S4" i="5"/>
  <c r="S29" i="5"/>
  <c r="S80" i="5"/>
  <c r="S59" i="5"/>
  <c r="S34" i="5"/>
  <c r="S37" i="5"/>
  <c r="S23" i="5"/>
  <c r="S7" i="5"/>
  <c r="S76" i="5"/>
  <c r="S52" i="5"/>
  <c r="S45" i="5"/>
  <c r="S14" i="5"/>
  <c r="S69" i="5"/>
  <c r="S75" i="5"/>
  <c r="S54" i="5"/>
  <c r="S16" i="5"/>
  <c r="S62" i="5"/>
  <c r="S55" i="5"/>
  <c r="S24" i="5"/>
  <c r="S17" i="5"/>
  <c r="S78" i="5"/>
  <c r="S68" i="5"/>
  <c r="S58" i="5"/>
  <c r="S48" i="5"/>
  <c r="S38" i="5"/>
  <c r="S28" i="5"/>
  <c r="S18" i="5"/>
  <c r="S8" i="5"/>
  <c r="S81" i="5"/>
  <c r="S71" i="5"/>
  <c r="S61" i="5"/>
  <c r="S51" i="5"/>
  <c r="S41" i="5"/>
  <c r="S31" i="5"/>
  <c r="S21" i="5"/>
  <c r="S11" i="5"/>
</calcChain>
</file>

<file path=xl/sharedStrings.xml><?xml version="1.0" encoding="utf-8"?>
<sst xmlns="http://schemas.openxmlformats.org/spreadsheetml/2006/main" count="54" uniqueCount="11">
  <si>
    <t>p1</t>
    <phoneticPr fontId="1" type="noConversion"/>
  </si>
  <si>
    <t>t1</t>
    <phoneticPr fontId="1" type="noConversion"/>
  </si>
  <si>
    <t>p2</t>
    <phoneticPr fontId="1" type="noConversion"/>
  </si>
  <si>
    <t>t2</t>
    <phoneticPr fontId="1" type="noConversion"/>
  </si>
  <si>
    <t>p3</t>
    <phoneticPr fontId="1" type="noConversion"/>
  </si>
  <si>
    <t>t3</t>
    <phoneticPr fontId="1" type="noConversion"/>
  </si>
  <si>
    <t>rd</t>
    <phoneticPr fontId="1" type="noConversion"/>
  </si>
  <si>
    <t>rm</t>
    <phoneticPr fontId="1" type="noConversion"/>
  </si>
  <si>
    <t>rv</t>
    <phoneticPr fontId="1" type="noConversion"/>
  </si>
  <si>
    <t>mae</t>
    <phoneticPr fontId="1" type="noConversion"/>
  </si>
  <si>
    <t>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</si>
</sst>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11" fontId="0" fillId="0" borderId="0" xfId="0" applyNumberForma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1" fontId="0" fillId="2" borderId="1" xfId="0" applyNumberFormat="1" applyFill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11" fontId="0" fillId="0" borderId="1" xfId="0" applyNumberFormat="1" applyBorder="1"/>
    <xf numFmtId="0" fontId="0" fillId="0" borderId="1" xfId="0" applyFill="1" applyBorder="1"/>
    <xf numFmtId="11" fontId="0" fillId="0" borderId="1" xfId="0" applyNumberFormat="1" applyFill="1" applyBorder="1"/>
    <xf numFmtId="0" fontId="0" fillId="2" borderId="0" xfId="0" applyFill="1" applyBorder="1"/>
    <xf numFmtId="0" fontId="0" fillId="0" borderId="0" xfId="0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A11" sqref="A11"/>
    </sheetView>
  </sheetViews>
  <sheetFormatPr defaultRowHeight="14" x14ac:dyDescent="0.3"/>
  <cols>
    <col min="1" max="16384" width="8.664062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3">
      <c r="A2" s="1">
        <v>12</v>
      </c>
      <c r="B2" s="1">
        <v>5</v>
      </c>
      <c r="C2" s="1">
        <v>12</v>
      </c>
      <c r="D2" s="1">
        <v>5</v>
      </c>
      <c r="E2" s="1">
        <v>12</v>
      </c>
      <c r="F2" s="1">
        <v>5</v>
      </c>
      <c r="H2" s="2"/>
    </row>
    <row r="3" spans="1:10" x14ac:dyDescent="0.3">
      <c r="A3" s="1">
        <v>12</v>
      </c>
      <c r="B3" s="1">
        <v>4.5</v>
      </c>
      <c r="C3" s="1">
        <v>12</v>
      </c>
      <c r="D3" s="1">
        <v>4.5</v>
      </c>
      <c r="E3" s="1">
        <v>12</v>
      </c>
      <c r="F3" s="1">
        <v>4.5</v>
      </c>
      <c r="H3" s="2"/>
    </row>
    <row r="4" spans="1:10" x14ac:dyDescent="0.3">
      <c r="A4" s="1">
        <v>12</v>
      </c>
      <c r="B4" s="1">
        <v>4</v>
      </c>
      <c r="C4" s="1">
        <v>12</v>
      </c>
      <c r="D4" s="1">
        <v>4</v>
      </c>
      <c r="E4" s="1">
        <v>12</v>
      </c>
      <c r="F4" s="1">
        <v>4</v>
      </c>
      <c r="H4" s="2"/>
    </row>
    <row r="5" spans="1:10" x14ac:dyDescent="0.3">
      <c r="A5" s="1">
        <v>12</v>
      </c>
      <c r="B5" s="1">
        <v>3.5</v>
      </c>
      <c r="C5" s="1">
        <v>12</v>
      </c>
      <c r="D5" s="1">
        <v>3.5</v>
      </c>
      <c r="E5" s="1">
        <v>12</v>
      </c>
      <c r="F5" s="1">
        <v>3.5</v>
      </c>
      <c r="H5" s="2"/>
    </row>
    <row r="6" spans="1:10" x14ac:dyDescent="0.3">
      <c r="A6" s="1">
        <v>12</v>
      </c>
      <c r="B6" s="1">
        <v>3</v>
      </c>
      <c r="C6" s="1">
        <v>12</v>
      </c>
      <c r="D6" s="1">
        <v>3</v>
      </c>
      <c r="E6" s="1">
        <v>12</v>
      </c>
      <c r="F6" s="1">
        <v>3</v>
      </c>
    </row>
    <row r="7" spans="1:10" x14ac:dyDescent="0.3">
      <c r="A7" s="1">
        <v>11.5</v>
      </c>
    </row>
    <row r="8" spans="1:10" x14ac:dyDescent="0.3">
      <c r="A8" s="1">
        <v>11.5</v>
      </c>
    </row>
    <row r="9" spans="1:10" x14ac:dyDescent="0.3">
      <c r="A9" s="1">
        <v>11.5</v>
      </c>
    </row>
    <row r="10" spans="1:10" x14ac:dyDescent="0.3">
      <c r="A10" s="1">
        <v>11.5</v>
      </c>
    </row>
    <row r="11" spans="1:10" x14ac:dyDescent="0.3">
      <c r="A11" s="1">
        <v>11.5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5F82-A3CE-4389-BC12-FC5589865CA9}">
  <dimension ref="A1:X82"/>
  <sheetViews>
    <sheetView tabSelected="1" topLeftCell="D1" zoomScale="85" zoomScaleNormal="85" workbookViewId="0">
      <selection activeCell="Q7" sqref="Q7"/>
    </sheetView>
  </sheetViews>
  <sheetFormatPr defaultRowHeight="14" x14ac:dyDescent="0.3"/>
  <sheetData>
    <row r="1" spans="1:24" x14ac:dyDescent="0.3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9</v>
      </c>
      <c r="O1" s="3"/>
      <c r="P1" s="3"/>
      <c r="Q1" s="3"/>
      <c r="R1" s="3"/>
      <c r="S1" s="3"/>
      <c r="T1" s="3"/>
    </row>
    <row r="2" spans="1:24" x14ac:dyDescent="0.3">
      <c r="A2">
        <v>1</v>
      </c>
      <c r="B2" s="3">
        <v>11.5</v>
      </c>
      <c r="C2" s="3">
        <v>3</v>
      </c>
      <c r="D2" s="3">
        <v>14</v>
      </c>
      <c r="E2" s="3">
        <v>5</v>
      </c>
      <c r="F2" s="3">
        <v>13.5</v>
      </c>
      <c r="G2" s="3">
        <v>6</v>
      </c>
      <c r="M2" s="3">
        <v>11.5</v>
      </c>
      <c r="N2" s="3">
        <v>4.5</v>
      </c>
      <c r="O2" s="3">
        <v>11.5</v>
      </c>
      <c r="P2" s="3">
        <v>4.5</v>
      </c>
      <c r="Q2" s="3">
        <v>12</v>
      </c>
      <c r="R2" s="3">
        <v>5</v>
      </c>
      <c r="S2">
        <f>B2-M2</f>
        <v>0</v>
      </c>
      <c r="T2">
        <f t="shared" ref="T2:X2" si="0">C2-N2</f>
        <v>-1.5</v>
      </c>
      <c r="U2">
        <f t="shared" si="0"/>
        <v>2.5</v>
      </c>
      <c r="V2">
        <f t="shared" si="0"/>
        <v>0.5</v>
      </c>
      <c r="W2">
        <f t="shared" si="0"/>
        <v>1.5</v>
      </c>
      <c r="X2">
        <f t="shared" si="0"/>
        <v>1</v>
      </c>
    </row>
    <row r="3" spans="1:24" x14ac:dyDescent="0.3">
      <c r="A3">
        <v>2</v>
      </c>
      <c r="B3" s="3">
        <v>10</v>
      </c>
      <c r="C3" s="3">
        <v>6.5</v>
      </c>
      <c r="D3" s="3">
        <v>10.5</v>
      </c>
      <c r="E3" s="3">
        <v>5.5</v>
      </c>
      <c r="F3" s="3">
        <v>11.5</v>
      </c>
      <c r="G3" s="3">
        <v>6</v>
      </c>
      <c r="M3" s="4">
        <f>M2</f>
        <v>11.5</v>
      </c>
      <c r="N3">
        <f>N2</f>
        <v>4.5</v>
      </c>
      <c r="O3">
        <f>O2</f>
        <v>11.5</v>
      </c>
      <c r="P3">
        <f t="shared" ref="P3:R3" si="1">P2</f>
        <v>4.5</v>
      </c>
      <c r="Q3">
        <f t="shared" si="1"/>
        <v>12</v>
      </c>
      <c r="R3">
        <f t="shared" si="1"/>
        <v>5</v>
      </c>
      <c r="S3">
        <f t="shared" ref="S3:S66" si="2">B3-M3</f>
        <v>-1.5</v>
      </c>
      <c r="T3">
        <f t="shared" ref="T3:T66" si="3">C3-N3</f>
        <v>2</v>
      </c>
      <c r="U3">
        <f t="shared" ref="U3:U66" si="4">D3-O3</f>
        <v>-1</v>
      </c>
      <c r="V3">
        <f t="shared" ref="V3:V66" si="5">E3-P3</f>
        <v>1</v>
      </c>
      <c r="W3">
        <f t="shared" ref="W3:W66" si="6">F3-Q3</f>
        <v>-0.5</v>
      </c>
      <c r="X3">
        <f t="shared" ref="X3:X66" si="7">G3-R3</f>
        <v>1</v>
      </c>
    </row>
    <row r="4" spans="1:24" x14ac:dyDescent="0.3">
      <c r="A4">
        <v>3</v>
      </c>
      <c r="B4" s="3">
        <v>10.5</v>
      </c>
      <c r="C4" s="3">
        <v>7</v>
      </c>
      <c r="D4" s="3">
        <v>12.5</v>
      </c>
      <c r="E4" s="3">
        <v>5.5</v>
      </c>
      <c r="F4" s="3">
        <v>11</v>
      </c>
      <c r="G4" s="3">
        <v>4.5</v>
      </c>
      <c r="M4" s="4">
        <f>M3</f>
        <v>11.5</v>
      </c>
      <c r="N4">
        <f t="shared" ref="N4:N67" si="8">N3</f>
        <v>4.5</v>
      </c>
      <c r="O4">
        <f t="shared" ref="O4:O67" si="9">O3</f>
        <v>11.5</v>
      </c>
      <c r="P4">
        <f t="shared" ref="P4:P67" si="10">P3</f>
        <v>4.5</v>
      </c>
      <c r="Q4">
        <f t="shared" ref="Q4:Q67" si="11">Q3</f>
        <v>12</v>
      </c>
      <c r="R4">
        <f t="shared" ref="R4:R67" si="12">R3</f>
        <v>5</v>
      </c>
      <c r="S4">
        <f t="shared" si="2"/>
        <v>-1</v>
      </c>
      <c r="T4">
        <f t="shared" si="3"/>
        <v>2.5</v>
      </c>
      <c r="U4">
        <f t="shared" si="4"/>
        <v>1</v>
      </c>
      <c r="V4">
        <f t="shared" si="5"/>
        <v>1</v>
      </c>
      <c r="W4">
        <f t="shared" si="6"/>
        <v>-1</v>
      </c>
      <c r="X4">
        <f t="shared" si="7"/>
        <v>-0.5</v>
      </c>
    </row>
    <row r="5" spans="1:24" x14ac:dyDescent="0.3">
      <c r="A5">
        <v>4</v>
      </c>
      <c r="B5" s="3">
        <v>12.5</v>
      </c>
      <c r="C5" s="3">
        <v>4.5</v>
      </c>
      <c r="D5" s="3">
        <v>10.5</v>
      </c>
      <c r="E5" s="3">
        <v>6</v>
      </c>
      <c r="F5" s="3">
        <v>13</v>
      </c>
      <c r="G5" s="3">
        <v>7</v>
      </c>
      <c r="M5" s="4">
        <f t="shared" ref="M5:M68" si="13">M4</f>
        <v>11.5</v>
      </c>
      <c r="N5">
        <f t="shared" si="8"/>
        <v>4.5</v>
      </c>
      <c r="O5">
        <f t="shared" si="9"/>
        <v>11.5</v>
      </c>
      <c r="P5">
        <f t="shared" si="10"/>
        <v>4.5</v>
      </c>
      <c r="Q5">
        <f t="shared" si="11"/>
        <v>12</v>
      </c>
      <c r="R5">
        <f t="shared" si="12"/>
        <v>5</v>
      </c>
      <c r="S5">
        <f t="shared" si="2"/>
        <v>1</v>
      </c>
      <c r="T5">
        <f t="shared" si="3"/>
        <v>0</v>
      </c>
      <c r="U5">
        <f t="shared" si="4"/>
        <v>-1</v>
      </c>
      <c r="V5">
        <f t="shared" si="5"/>
        <v>1.5</v>
      </c>
      <c r="W5">
        <f t="shared" si="6"/>
        <v>1</v>
      </c>
      <c r="X5">
        <f t="shared" si="7"/>
        <v>2</v>
      </c>
    </row>
    <row r="6" spans="1:24" x14ac:dyDescent="0.3">
      <c r="A6">
        <v>5</v>
      </c>
      <c r="B6" s="3">
        <v>13</v>
      </c>
      <c r="C6" s="3">
        <v>3</v>
      </c>
      <c r="D6" s="3">
        <v>11.5</v>
      </c>
      <c r="E6" s="3">
        <v>4</v>
      </c>
      <c r="F6" s="3">
        <v>10</v>
      </c>
      <c r="G6" s="3">
        <v>7</v>
      </c>
      <c r="M6" s="4">
        <f t="shared" si="13"/>
        <v>11.5</v>
      </c>
      <c r="N6">
        <f t="shared" si="8"/>
        <v>4.5</v>
      </c>
      <c r="O6">
        <f t="shared" si="9"/>
        <v>11.5</v>
      </c>
      <c r="P6">
        <f t="shared" si="10"/>
        <v>4.5</v>
      </c>
      <c r="Q6">
        <f t="shared" si="11"/>
        <v>12</v>
      </c>
      <c r="R6">
        <f t="shared" si="12"/>
        <v>5</v>
      </c>
      <c r="S6">
        <f t="shared" si="2"/>
        <v>1.5</v>
      </c>
      <c r="T6">
        <f t="shared" si="3"/>
        <v>-1.5</v>
      </c>
      <c r="U6">
        <f t="shared" si="4"/>
        <v>0</v>
      </c>
      <c r="V6">
        <f t="shared" si="5"/>
        <v>-0.5</v>
      </c>
      <c r="W6">
        <f t="shared" si="6"/>
        <v>-2</v>
      </c>
      <c r="X6">
        <f t="shared" si="7"/>
        <v>2</v>
      </c>
    </row>
    <row r="7" spans="1:24" x14ac:dyDescent="0.3">
      <c r="A7">
        <v>6</v>
      </c>
      <c r="B7" s="3">
        <v>12</v>
      </c>
      <c r="C7" s="3">
        <v>5</v>
      </c>
      <c r="D7" s="3">
        <v>13.5</v>
      </c>
      <c r="E7" s="3">
        <v>5.5</v>
      </c>
      <c r="F7" s="3">
        <v>14</v>
      </c>
      <c r="G7" s="3">
        <v>7</v>
      </c>
      <c r="M7" s="4">
        <f t="shared" si="13"/>
        <v>11.5</v>
      </c>
      <c r="N7">
        <f t="shared" si="8"/>
        <v>4.5</v>
      </c>
      <c r="O7">
        <f t="shared" si="9"/>
        <v>11.5</v>
      </c>
      <c r="P7">
        <f t="shared" si="10"/>
        <v>4.5</v>
      </c>
      <c r="Q7">
        <f t="shared" si="11"/>
        <v>12</v>
      </c>
      <c r="R7">
        <f t="shared" si="12"/>
        <v>5</v>
      </c>
      <c r="S7">
        <f t="shared" si="2"/>
        <v>0.5</v>
      </c>
      <c r="T7">
        <f t="shared" si="3"/>
        <v>0.5</v>
      </c>
      <c r="U7">
        <f t="shared" si="4"/>
        <v>2</v>
      </c>
      <c r="V7">
        <f t="shared" si="5"/>
        <v>1</v>
      </c>
      <c r="W7">
        <f t="shared" si="6"/>
        <v>2</v>
      </c>
      <c r="X7">
        <f t="shared" si="7"/>
        <v>2</v>
      </c>
    </row>
    <row r="8" spans="1:24" x14ac:dyDescent="0.3">
      <c r="A8">
        <v>7</v>
      </c>
      <c r="B8" s="3">
        <v>13.5</v>
      </c>
      <c r="C8" s="3">
        <v>6.5</v>
      </c>
      <c r="D8" s="3">
        <v>10</v>
      </c>
      <c r="E8" s="3">
        <v>3.5</v>
      </c>
      <c r="F8" s="3">
        <v>13</v>
      </c>
      <c r="G8" s="3">
        <v>3</v>
      </c>
      <c r="M8" s="4">
        <f t="shared" si="13"/>
        <v>11.5</v>
      </c>
      <c r="N8">
        <f t="shared" si="8"/>
        <v>4.5</v>
      </c>
      <c r="O8">
        <f t="shared" si="9"/>
        <v>11.5</v>
      </c>
      <c r="P8">
        <f t="shared" si="10"/>
        <v>4.5</v>
      </c>
      <c r="Q8">
        <f t="shared" si="11"/>
        <v>12</v>
      </c>
      <c r="R8">
        <f t="shared" si="12"/>
        <v>5</v>
      </c>
      <c r="S8">
        <f t="shared" si="2"/>
        <v>2</v>
      </c>
      <c r="T8">
        <f t="shared" si="3"/>
        <v>2</v>
      </c>
      <c r="U8">
        <f t="shared" si="4"/>
        <v>-1.5</v>
      </c>
      <c r="V8">
        <f t="shared" si="5"/>
        <v>-1</v>
      </c>
      <c r="W8">
        <f t="shared" si="6"/>
        <v>1</v>
      </c>
      <c r="X8">
        <f t="shared" si="7"/>
        <v>-2</v>
      </c>
    </row>
    <row r="9" spans="1:24" x14ac:dyDescent="0.3">
      <c r="A9">
        <v>8</v>
      </c>
      <c r="B9" s="3">
        <v>11.5</v>
      </c>
      <c r="C9" s="3">
        <v>4</v>
      </c>
      <c r="D9" s="3">
        <v>13.5</v>
      </c>
      <c r="E9" s="3">
        <v>6.5</v>
      </c>
      <c r="F9" s="3">
        <v>12</v>
      </c>
      <c r="G9" s="3">
        <v>5.5</v>
      </c>
      <c r="M9" s="4">
        <f t="shared" si="13"/>
        <v>11.5</v>
      </c>
      <c r="N9">
        <f t="shared" si="8"/>
        <v>4.5</v>
      </c>
      <c r="O9">
        <f t="shared" si="9"/>
        <v>11.5</v>
      </c>
      <c r="P9">
        <f t="shared" si="10"/>
        <v>4.5</v>
      </c>
      <c r="Q9">
        <f t="shared" si="11"/>
        <v>12</v>
      </c>
      <c r="R9">
        <f t="shared" si="12"/>
        <v>5</v>
      </c>
      <c r="S9">
        <f t="shared" si="2"/>
        <v>0</v>
      </c>
      <c r="T9">
        <f t="shared" si="3"/>
        <v>-0.5</v>
      </c>
      <c r="U9">
        <f t="shared" si="4"/>
        <v>2</v>
      </c>
      <c r="V9">
        <f t="shared" si="5"/>
        <v>2</v>
      </c>
      <c r="W9">
        <f t="shared" si="6"/>
        <v>0</v>
      </c>
      <c r="X9">
        <f t="shared" si="7"/>
        <v>0.5</v>
      </c>
    </row>
    <row r="10" spans="1:24" x14ac:dyDescent="0.3">
      <c r="A10">
        <v>9</v>
      </c>
      <c r="B10" s="3">
        <v>12.5</v>
      </c>
      <c r="C10" s="3">
        <v>5.5</v>
      </c>
      <c r="D10" s="3">
        <v>13</v>
      </c>
      <c r="E10" s="3">
        <v>3</v>
      </c>
      <c r="F10" s="3">
        <v>11.5</v>
      </c>
      <c r="G10" s="3">
        <v>5</v>
      </c>
      <c r="M10" s="4">
        <f t="shared" si="13"/>
        <v>11.5</v>
      </c>
      <c r="N10">
        <f t="shared" si="8"/>
        <v>4.5</v>
      </c>
      <c r="O10">
        <f t="shared" si="9"/>
        <v>11.5</v>
      </c>
      <c r="P10">
        <f t="shared" si="10"/>
        <v>4.5</v>
      </c>
      <c r="Q10">
        <f t="shared" si="11"/>
        <v>12</v>
      </c>
      <c r="R10">
        <f t="shared" si="12"/>
        <v>5</v>
      </c>
      <c r="S10">
        <f t="shared" si="2"/>
        <v>1</v>
      </c>
      <c r="T10">
        <f t="shared" si="3"/>
        <v>1</v>
      </c>
      <c r="U10">
        <f t="shared" si="4"/>
        <v>1.5</v>
      </c>
      <c r="V10">
        <f t="shared" si="5"/>
        <v>-1.5</v>
      </c>
      <c r="W10">
        <f t="shared" si="6"/>
        <v>-0.5</v>
      </c>
      <c r="X10">
        <f t="shared" si="7"/>
        <v>0</v>
      </c>
    </row>
    <row r="11" spans="1:24" x14ac:dyDescent="0.3">
      <c r="A11">
        <v>10</v>
      </c>
      <c r="B11" s="3">
        <v>11.5</v>
      </c>
      <c r="C11" s="3">
        <v>3.5</v>
      </c>
      <c r="D11" s="3">
        <v>11.5</v>
      </c>
      <c r="E11" s="3">
        <v>3.5</v>
      </c>
      <c r="F11" s="3">
        <v>10.5</v>
      </c>
      <c r="G11" s="3">
        <v>3.5</v>
      </c>
      <c r="M11" s="4">
        <f t="shared" si="13"/>
        <v>11.5</v>
      </c>
      <c r="N11">
        <f t="shared" si="8"/>
        <v>4.5</v>
      </c>
      <c r="O11">
        <f t="shared" si="9"/>
        <v>11.5</v>
      </c>
      <c r="P11">
        <f t="shared" si="10"/>
        <v>4.5</v>
      </c>
      <c r="Q11">
        <f t="shared" si="11"/>
        <v>12</v>
      </c>
      <c r="R11">
        <f t="shared" si="12"/>
        <v>5</v>
      </c>
      <c r="S11">
        <f t="shared" si="2"/>
        <v>0</v>
      </c>
      <c r="T11">
        <f t="shared" si="3"/>
        <v>-1</v>
      </c>
      <c r="U11">
        <f t="shared" si="4"/>
        <v>0</v>
      </c>
      <c r="V11">
        <f t="shared" si="5"/>
        <v>-1</v>
      </c>
      <c r="W11">
        <f t="shared" si="6"/>
        <v>-1.5</v>
      </c>
      <c r="X11">
        <f t="shared" si="7"/>
        <v>-1.5</v>
      </c>
    </row>
    <row r="12" spans="1:24" x14ac:dyDescent="0.3">
      <c r="A12">
        <v>11</v>
      </c>
      <c r="B12" s="3">
        <v>12.5</v>
      </c>
      <c r="C12" s="3">
        <v>3.5</v>
      </c>
      <c r="D12" s="3">
        <v>12</v>
      </c>
      <c r="E12" s="3">
        <v>5.5</v>
      </c>
      <c r="F12" s="3">
        <v>13.5</v>
      </c>
      <c r="G12" s="3">
        <v>6.5</v>
      </c>
      <c r="M12" s="4">
        <f t="shared" si="13"/>
        <v>11.5</v>
      </c>
      <c r="N12">
        <f t="shared" si="8"/>
        <v>4.5</v>
      </c>
      <c r="O12">
        <f t="shared" si="9"/>
        <v>11.5</v>
      </c>
      <c r="P12">
        <f t="shared" si="10"/>
        <v>4.5</v>
      </c>
      <c r="Q12">
        <f t="shared" si="11"/>
        <v>12</v>
      </c>
      <c r="R12">
        <f t="shared" si="12"/>
        <v>5</v>
      </c>
      <c r="S12">
        <f t="shared" si="2"/>
        <v>1</v>
      </c>
      <c r="T12">
        <f t="shared" si="3"/>
        <v>-1</v>
      </c>
      <c r="U12">
        <f t="shared" si="4"/>
        <v>0.5</v>
      </c>
      <c r="V12">
        <f t="shared" si="5"/>
        <v>1</v>
      </c>
      <c r="W12">
        <f t="shared" si="6"/>
        <v>1.5</v>
      </c>
      <c r="X12">
        <f t="shared" si="7"/>
        <v>1.5</v>
      </c>
    </row>
    <row r="13" spans="1:24" x14ac:dyDescent="0.3">
      <c r="A13">
        <v>12</v>
      </c>
      <c r="B13" s="3">
        <v>14</v>
      </c>
      <c r="C13" s="3">
        <v>4.5</v>
      </c>
      <c r="D13" s="3">
        <v>11</v>
      </c>
      <c r="E13" s="3">
        <v>5</v>
      </c>
      <c r="F13" s="3">
        <v>14</v>
      </c>
      <c r="G13" s="3">
        <v>6.5</v>
      </c>
      <c r="M13" s="4">
        <f t="shared" si="13"/>
        <v>11.5</v>
      </c>
      <c r="N13">
        <f t="shared" si="8"/>
        <v>4.5</v>
      </c>
      <c r="O13">
        <f t="shared" si="9"/>
        <v>11.5</v>
      </c>
      <c r="P13">
        <f t="shared" si="10"/>
        <v>4.5</v>
      </c>
      <c r="Q13">
        <f t="shared" si="11"/>
        <v>12</v>
      </c>
      <c r="R13">
        <f t="shared" si="12"/>
        <v>5</v>
      </c>
      <c r="S13">
        <f t="shared" si="2"/>
        <v>2.5</v>
      </c>
      <c r="T13">
        <f t="shared" si="3"/>
        <v>0</v>
      </c>
      <c r="U13">
        <f t="shared" si="4"/>
        <v>-0.5</v>
      </c>
      <c r="V13">
        <f t="shared" si="5"/>
        <v>0.5</v>
      </c>
      <c r="W13">
        <f t="shared" si="6"/>
        <v>2</v>
      </c>
      <c r="X13">
        <f t="shared" si="7"/>
        <v>1.5</v>
      </c>
    </row>
    <row r="14" spans="1:24" x14ac:dyDescent="0.3">
      <c r="A14">
        <v>13</v>
      </c>
      <c r="B14" s="3">
        <v>14</v>
      </c>
      <c r="C14" s="3">
        <v>4</v>
      </c>
      <c r="D14" s="3">
        <v>10</v>
      </c>
      <c r="E14" s="3">
        <v>6</v>
      </c>
      <c r="F14" s="3">
        <v>11.5</v>
      </c>
      <c r="G14" s="3">
        <v>3.5</v>
      </c>
      <c r="M14" s="4">
        <f t="shared" si="13"/>
        <v>11.5</v>
      </c>
      <c r="N14">
        <f t="shared" si="8"/>
        <v>4.5</v>
      </c>
      <c r="O14">
        <f t="shared" si="9"/>
        <v>11.5</v>
      </c>
      <c r="P14">
        <f t="shared" si="10"/>
        <v>4.5</v>
      </c>
      <c r="Q14">
        <f t="shared" si="11"/>
        <v>12</v>
      </c>
      <c r="R14">
        <f t="shared" si="12"/>
        <v>5</v>
      </c>
      <c r="S14">
        <f t="shared" si="2"/>
        <v>2.5</v>
      </c>
      <c r="T14">
        <f t="shared" si="3"/>
        <v>-0.5</v>
      </c>
      <c r="U14">
        <f t="shared" si="4"/>
        <v>-1.5</v>
      </c>
      <c r="V14">
        <f t="shared" si="5"/>
        <v>1.5</v>
      </c>
      <c r="W14">
        <f t="shared" si="6"/>
        <v>-0.5</v>
      </c>
      <c r="X14">
        <f t="shared" si="7"/>
        <v>-1.5</v>
      </c>
    </row>
    <row r="15" spans="1:24" x14ac:dyDescent="0.3">
      <c r="A15">
        <v>14</v>
      </c>
      <c r="B15" s="3">
        <v>14</v>
      </c>
      <c r="C15" s="3">
        <v>3.5</v>
      </c>
      <c r="D15" s="3">
        <v>12.5</v>
      </c>
      <c r="E15" s="3">
        <v>3</v>
      </c>
      <c r="F15" s="3">
        <v>10</v>
      </c>
      <c r="G15" s="3">
        <v>6</v>
      </c>
      <c r="M15" s="4">
        <f t="shared" si="13"/>
        <v>11.5</v>
      </c>
      <c r="N15">
        <f t="shared" si="8"/>
        <v>4.5</v>
      </c>
      <c r="O15">
        <f t="shared" si="9"/>
        <v>11.5</v>
      </c>
      <c r="P15">
        <f t="shared" si="10"/>
        <v>4.5</v>
      </c>
      <c r="Q15">
        <f t="shared" si="11"/>
        <v>12</v>
      </c>
      <c r="R15">
        <f t="shared" si="12"/>
        <v>5</v>
      </c>
      <c r="S15">
        <f t="shared" si="2"/>
        <v>2.5</v>
      </c>
      <c r="T15">
        <f t="shared" si="3"/>
        <v>-1</v>
      </c>
      <c r="U15">
        <f t="shared" si="4"/>
        <v>1</v>
      </c>
      <c r="V15">
        <f t="shared" si="5"/>
        <v>-1.5</v>
      </c>
      <c r="W15">
        <f t="shared" si="6"/>
        <v>-2</v>
      </c>
      <c r="X15">
        <f t="shared" si="7"/>
        <v>1</v>
      </c>
    </row>
    <row r="16" spans="1:24" x14ac:dyDescent="0.3">
      <c r="A16">
        <v>15</v>
      </c>
      <c r="B16" s="3">
        <v>10</v>
      </c>
      <c r="C16" s="3">
        <v>3</v>
      </c>
      <c r="D16" s="3">
        <v>13.5</v>
      </c>
      <c r="E16" s="3">
        <v>6</v>
      </c>
      <c r="F16" s="3">
        <v>11</v>
      </c>
      <c r="G16" s="3">
        <v>6.5</v>
      </c>
      <c r="M16" s="4">
        <f t="shared" si="13"/>
        <v>11.5</v>
      </c>
      <c r="N16">
        <f t="shared" si="8"/>
        <v>4.5</v>
      </c>
      <c r="O16">
        <f t="shared" si="9"/>
        <v>11.5</v>
      </c>
      <c r="P16">
        <f t="shared" si="10"/>
        <v>4.5</v>
      </c>
      <c r="Q16">
        <f t="shared" si="11"/>
        <v>12</v>
      </c>
      <c r="R16">
        <f t="shared" si="12"/>
        <v>5</v>
      </c>
      <c r="S16">
        <f t="shared" si="2"/>
        <v>-1.5</v>
      </c>
      <c r="T16">
        <f t="shared" si="3"/>
        <v>-1.5</v>
      </c>
      <c r="U16">
        <f t="shared" si="4"/>
        <v>2</v>
      </c>
      <c r="V16">
        <f t="shared" si="5"/>
        <v>1.5</v>
      </c>
      <c r="W16">
        <f t="shared" si="6"/>
        <v>-1</v>
      </c>
      <c r="X16">
        <f t="shared" si="7"/>
        <v>1.5</v>
      </c>
    </row>
    <row r="17" spans="1:24" x14ac:dyDescent="0.3">
      <c r="A17">
        <v>16</v>
      </c>
      <c r="B17" s="3">
        <v>11.5</v>
      </c>
      <c r="C17" s="3">
        <v>6.5</v>
      </c>
      <c r="D17" s="3">
        <v>11</v>
      </c>
      <c r="E17" s="3">
        <v>3</v>
      </c>
      <c r="F17" s="3">
        <v>12.5</v>
      </c>
      <c r="G17" s="3">
        <v>7</v>
      </c>
      <c r="M17" s="4">
        <f t="shared" si="13"/>
        <v>11.5</v>
      </c>
      <c r="N17">
        <f t="shared" si="8"/>
        <v>4.5</v>
      </c>
      <c r="O17">
        <f t="shared" si="9"/>
        <v>11.5</v>
      </c>
      <c r="P17">
        <f t="shared" si="10"/>
        <v>4.5</v>
      </c>
      <c r="Q17">
        <f t="shared" si="11"/>
        <v>12</v>
      </c>
      <c r="R17">
        <f t="shared" si="12"/>
        <v>5</v>
      </c>
      <c r="S17">
        <f t="shared" si="2"/>
        <v>0</v>
      </c>
      <c r="T17">
        <f t="shared" si="3"/>
        <v>2</v>
      </c>
      <c r="U17">
        <f t="shared" si="4"/>
        <v>-0.5</v>
      </c>
      <c r="V17">
        <f t="shared" si="5"/>
        <v>-1.5</v>
      </c>
      <c r="W17">
        <f t="shared" si="6"/>
        <v>0.5</v>
      </c>
      <c r="X17">
        <f t="shared" si="7"/>
        <v>2</v>
      </c>
    </row>
    <row r="18" spans="1:24" x14ac:dyDescent="0.3">
      <c r="A18">
        <v>17</v>
      </c>
      <c r="B18" s="3">
        <v>13.5</v>
      </c>
      <c r="C18" s="3">
        <v>6</v>
      </c>
      <c r="D18" s="3">
        <v>12.5</v>
      </c>
      <c r="E18" s="3">
        <v>5</v>
      </c>
      <c r="F18" s="3">
        <v>11.5</v>
      </c>
      <c r="G18" s="3">
        <v>7</v>
      </c>
      <c r="M18" s="4">
        <f t="shared" si="13"/>
        <v>11.5</v>
      </c>
      <c r="N18">
        <f t="shared" si="8"/>
        <v>4.5</v>
      </c>
      <c r="O18">
        <f t="shared" si="9"/>
        <v>11.5</v>
      </c>
      <c r="P18">
        <f t="shared" si="10"/>
        <v>4.5</v>
      </c>
      <c r="Q18">
        <f t="shared" si="11"/>
        <v>12</v>
      </c>
      <c r="R18">
        <f t="shared" si="12"/>
        <v>5</v>
      </c>
      <c r="S18">
        <f t="shared" si="2"/>
        <v>2</v>
      </c>
      <c r="T18">
        <f t="shared" si="3"/>
        <v>1.5</v>
      </c>
      <c r="U18">
        <f t="shared" si="4"/>
        <v>1</v>
      </c>
      <c r="V18">
        <f t="shared" si="5"/>
        <v>0.5</v>
      </c>
      <c r="W18">
        <f t="shared" si="6"/>
        <v>-0.5</v>
      </c>
      <c r="X18">
        <f t="shared" si="7"/>
        <v>2</v>
      </c>
    </row>
    <row r="19" spans="1:24" x14ac:dyDescent="0.3">
      <c r="A19">
        <v>18</v>
      </c>
      <c r="B19" s="3">
        <v>12</v>
      </c>
      <c r="C19" s="3">
        <v>3.5</v>
      </c>
      <c r="D19" s="3">
        <v>13</v>
      </c>
      <c r="E19" s="3">
        <v>5</v>
      </c>
      <c r="F19" s="3">
        <v>13</v>
      </c>
      <c r="G19" s="3">
        <v>4.5</v>
      </c>
      <c r="M19" s="4">
        <f t="shared" si="13"/>
        <v>11.5</v>
      </c>
      <c r="N19">
        <f t="shared" si="8"/>
        <v>4.5</v>
      </c>
      <c r="O19">
        <f t="shared" si="9"/>
        <v>11.5</v>
      </c>
      <c r="P19">
        <f t="shared" si="10"/>
        <v>4.5</v>
      </c>
      <c r="Q19">
        <f t="shared" si="11"/>
        <v>12</v>
      </c>
      <c r="R19">
        <f t="shared" si="12"/>
        <v>5</v>
      </c>
      <c r="S19" s="4">
        <f>B19-M19</f>
        <v>0.5</v>
      </c>
      <c r="T19">
        <f t="shared" si="3"/>
        <v>-1</v>
      </c>
      <c r="U19">
        <f t="shared" si="4"/>
        <v>1.5</v>
      </c>
      <c r="V19">
        <f t="shared" si="5"/>
        <v>0.5</v>
      </c>
      <c r="W19">
        <f t="shared" si="6"/>
        <v>1</v>
      </c>
      <c r="X19">
        <f t="shared" si="7"/>
        <v>-0.5</v>
      </c>
    </row>
    <row r="20" spans="1:24" x14ac:dyDescent="0.3">
      <c r="A20">
        <v>19</v>
      </c>
      <c r="B20" s="3">
        <v>14</v>
      </c>
      <c r="C20" s="3">
        <v>7</v>
      </c>
      <c r="D20" s="3">
        <v>14</v>
      </c>
      <c r="E20" s="3">
        <v>7</v>
      </c>
      <c r="F20" s="3">
        <v>10.5</v>
      </c>
      <c r="G20" s="3">
        <v>7</v>
      </c>
      <c r="M20" s="4">
        <f t="shared" si="13"/>
        <v>11.5</v>
      </c>
      <c r="N20">
        <f t="shared" si="8"/>
        <v>4.5</v>
      </c>
      <c r="O20">
        <f t="shared" si="9"/>
        <v>11.5</v>
      </c>
      <c r="P20">
        <f t="shared" si="10"/>
        <v>4.5</v>
      </c>
      <c r="Q20">
        <f t="shared" si="11"/>
        <v>12</v>
      </c>
      <c r="R20">
        <f t="shared" si="12"/>
        <v>5</v>
      </c>
      <c r="S20">
        <f t="shared" si="2"/>
        <v>2.5</v>
      </c>
      <c r="T20">
        <f t="shared" si="3"/>
        <v>2.5</v>
      </c>
      <c r="U20">
        <f t="shared" si="4"/>
        <v>2.5</v>
      </c>
      <c r="V20">
        <f t="shared" si="5"/>
        <v>2.5</v>
      </c>
      <c r="W20">
        <f t="shared" si="6"/>
        <v>-1.5</v>
      </c>
      <c r="X20">
        <f t="shared" si="7"/>
        <v>2</v>
      </c>
    </row>
    <row r="21" spans="1:24" x14ac:dyDescent="0.3">
      <c r="A21">
        <v>20</v>
      </c>
      <c r="B21" s="3">
        <v>13</v>
      </c>
      <c r="C21" s="3">
        <v>5.5</v>
      </c>
      <c r="D21" s="3">
        <v>10</v>
      </c>
      <c r="E21" s="3">
        <v>4.5</v>
      </c>
      <c r="F21" s="3">
        <v>14</v>
      </c>
      <c r="G21" s="3">
        <v>6</v>
      </c>
      <c r="M21" s="4">
        <f t="shared" si="13"/>
        <v>11.5</v>
      </c>
      <c r="N21">
        <f t="shared" si="8"/>
        <v>4.5</v>
      </c>
      <c r="O21">
        <f t="shared" si="9"/>
        <v>11.5</v>
      </c>
      <c r="P21">
        <f t="shared" si="10"/>
        <v>4.5</v>
      </c>
      <c r="Q21">
        <f t="shared" si="11"/>
        <v>12</v>
      </c>
      <c r="R21">
        <f t="shared" si="12"/>
        <v>5</v>
      </c>
      <c r="S21">
        <f t="shared" si="2"/>
        <v>1.5</v>
      </c>
      <c r="T21">
        <f t="shared" si="3"/>
        <v>1</v>
      </c>
      <c r="U21">
        <f t="shared" si="4"/>
        <v>-1.5</v>
      </c>
      <c r="V21">
        <f t="shared" si="5"/>
        <v>0</v>
      </c>
      <c r="W21">
        <f t="shared" si="6"/>
        <v>2</v>
      </c>
      <c r="X21">
        <f t="shared" si="7"/>
        <v>1</v>
      </c>
    </row>
    <row r="22" spans="1:24" x14ac:dyDescent="0.3">
      <c r="A22">
        <v>21</v>
      </c>
      <c r="B22" s="3">
        <v>12</v>
      </c>
      <c r="C22" s="3">
        <v>7</v>
      </c>
      <c r="D22" s="3">
        <v>10</v>
      </c>
      <c r="E22" s="3">
        <v>3</v>
      </c>
      <c r="F22" s="3">
        <v>13.5</v>
      </c>
      <c r="G22" s="3">
        <v>5.5</v>
      </c>
      <c r="M22" s="4">
        <f t="shared" si="13"/>
        <v>11.5</v>
      </c>
      <c r="N22">
        <f t="shared" si="8"/>
        <v>4.5</v>
      </c>
      <c r="O22">
        <f t="shared" si="9"/>
        <v>11.5</v>
      </c>
      <c r="P22">
        <f t="shared" si="10"/>
        <v>4.5</v>
      </c>
      <c r="Q22">
        <f t="shared" si="11"/>
        <v>12</v>
      </c>
      <c r="R22">
        <f t="shared" si="12"/>
        <v>5</v>
      </c>
      <c r="S22" s="4">
        <f>B22-M22</f>
        <v>0.5</v>
      </c>
      <c r="T22">
        <f t="shared" si="3"/>
        <v>2.5</v>
      </c>
      <c r="U22">
        <f t="shared" si="4"/>
        <v>-1.5</v>
      </c>
      <c r="V22">
        <f t="shared" si="5"/>
        <v>-1.5</v>
      </c>
      <c r="W22">
        <f t="shared" si="6"/>
        <v>1.5</v>
      </c>
      <c r="X22">
        <f t="shared" si="7"/>
        <v>0.5</v>
      </c>
    </row>
    <row r="23" spans="1:24" x14ac:dyDescent="0.3">
      <c r="A23">
        <v>22</v>
      </c>
      <c r="B23" s="3">
        <v>11.5</v>
      </c>
      <c r="C23" s="3">
        <v>5</v>
      </c>
      <c r="D23" s="3">
        <v>12</v>
      </c>
      <c r="E23" s="3">
        <v>4</v>
      </c>
      <c r="F23" s="3">
        <v>11.5</v>
      </c>
      <c r="G23" s="3">
        <v>4.5</v>
      </c>
      <c r="M23" s="4">
        <f t="shared" si="13"/>
        <v>11.5</v>
      </c>
      <c r="N23">
        <f t="shared" si="8"/>
        <v>4.5</v>
      </c>
      <c r="O23">
        <f t="shared" si="9"/>
        <v>11.5</v>
      </c>
      <c r="P23">
        <f t="shared" si="10"/>
        <v>4.5</v>
      </c>
      <c r="Q23">
        <f t="shared" si="11"/>
        <v>12</v>
      </c>
      <c r="R23">
        <f t="shared" si="12"/>
        <v>5</v>
      </c>
      <c r="S23">
        <f t="shared" si="2"/>
        <v>0</v>
      </c>
      <c r="T23">
        <f t="shared" si="3"/>
        <v>0.5</v>
      </c>
      <c r="U23">
        <f t="shared" si="4"/>
        <v>0.5</v>
      </c>
      <c r="V23">
        <f t="shared" si="5"/>
        <v>-0.5</v>
      </c>
      <c r="W23">
        <f t="shared" si="6"/>
        <v>-0.5</v>
      </c>
      <c r="X23">
        <f t="shared" si="7"/>
        <v>-0.5</v>
      </c>
    </row>
    <row r="24" spans="1:24" x14ac:dyDescent="0.3">
      <c r="A24">
        <v>23</v>
      </c>
      <c r="B24" s="3">
        <v>13.5</v>
      </c>
      <c r="C24" s="3">
        <v>5.5</v>
      </c>
      <c r="D24" s="3">
        <v>11.5</v>
      </c>
      <c r="E24" s="3">
        <v>6</v>
      </c>
      <c r="F24" s="3">
        <v>13.5</v>
      </c>
      <c r="G24" s="3">
        <v>4</v>
      </c>
      <c r="M24" s="4">
        <f t="shared" si="13"/>
        <v>11.5</v>
      </c>
      <c r="N24">
        <f t="shared" si="8"/>
        <v>4.5</v>
      </c>
      <c r="O24">
        <f t="shared" si="9"/>
        <v>11.5</v>
      </c>
      <c r="P24">
        <f t="shared" si="10"/>
        <v>4.5</v>
      </c>
      <c r="Q24">
        <f t="shared" si="11"/>
        <v>12</v>
      </c>
      <c r="R24">
        <f t="shared" si="12"/>
        <v>5</v>
      </c>
      <c r="S24">
        <f t="shared" si="2"/>
        <v>2</v>
      </c>
      <c r="T24">
        <f t="shared" si="3"/>
        <v>1</v>
      </c>
      <c r="U24">
        <f t="shared" si="4"/>
        <v>0</v>
      </c>
      <c r="V24">
        <f t="shared" si="5"/>
        <v>1.5</v>
      </c>
      <c r="W24">
        <f t="shared" si="6"/>
        <v>1.5</v>
      </c>
      <c r="X24">
        <f t="shared" si="7"/>
        <v>-1</v>
      </c>
    </row>
    <row r="25" spans="1:24" x14ac:dyDescent="0.3">
      <c r="A25">
        <v>24</v>
      </c>
      <c r="B25" s="3">
        <v>10.5</v>
      </c>
      <c r="C25" s="3">
        <v>4</v>
      </c>
      <c r="D25" s="3">
        <v>13</v>
      </c>
      <c r="E25" s="3">
        <v>4.5</v>
      </c>
      <c r="F25" s="3">
        <v>13.5</v>
      </c>
      <c r="G25" s="3">
        <v>7</v>
      </c>
      <c r="M25" s="4">
        <f t="shared" si="13"/>
        <v>11.5</v>
      </c>
      <c r="N25">
        <f t="shared" si="8"/>
        <v>4.5</v>
      </c>
      <c r="O25">
        <f t="shared" si="9"/>
        <v>11.5</v>
      </c>
      <c r="P25">
        <f t="shared" si="10"/>
        <v>4.5</v>
      </c>
      <c r="Q25">
        <f t="shared" si="11"/>
        <v>12</v>
      </c>
      <c r="R25">
        <f t="shared" si="12"/>
        <v>5</v>
      </c>
      <c r="S25">
        <f t="shared" si="2"/>
        <v>-1</v>
      </c>
      <c r="T25">
        <f t="shared" si="3"/>
        <v>-0.5</v>
      </c>
      <c r="U25">
        <f t="shared" si="4"/>
        <v>1.5</v>
      </c>
      <c r="V25">
        <f t="shared" si="5"/>
        <v>0</v>
      </c>
      <c r="W25">
        <f t="shared" si="6"/>
        <v>1.5</v>
      </c>
      <c r="X25">
        <f t="shared" si="7"/>
        <v>2</v>
      </c>
    </row>
    <row r="26" spans="1:24" x14ac:dyDescent="0.3">
      <c r="A26">
        <v>25</v>
      </c>
      <c r="B26" s="3">
        <v>10</v>
      </c>
      <c r="C26" s="3">
        <v>6</v>
      </c>
      <c r="D26" s="3">
        <v>13</v>
      </c>
      <c r="E26" s="3">
        <v>7</v>
      </c>
      <c r="F26" s="3">
        <v>10</v>
      </c>
      <c r="G26" s="3">
        <v>5.5</v>
      </c>
      <c r="M26" s="4">
        <f t="shared" si="13"/>
        <v>11.5</v>
      </c>
      <c r="N26">
        <f t="shared" si="8"/>
        <v>4.5</v>
      </c>
      <c r="O26">
        <f t="shared" si="9"/>
        <v>11.5</v>
      </c>
      <c r="P26">
        <f t="shared" si="10"/>
        <v>4.5</v>
      </c>
      <c r="Q26">
        <f t="shared" si="11"/>
        <v>12</v>
      </c>
      <c r="R26">
        <f t="shared" si="12"/>
        <v>5</v>
      </c>
      <c r="S26">
        <f t="shared" si="2"/>
        <v>-1.5</v>
      </c>
      <c r="T26">
        <f t="shared" si="3"/>
        <v>1.5</v>
      </c>
      <c r="U26">
        <f t="shared" si="4"/>
        <v>1.5</v>
      </c>
      <c r="V26">
        <f t="shared" si="5"/>
        <v>2.5</v>
      </c>
      <c r="W26">
        <f t="shared" si="6"/>
        <v>-2</v>
      </c>
      <c r="X26">
        <f t="shared" si="7"/>
        <v>0.5</v>
      </c>
    </row>
    <row r="27" spans="1:24" x14ac:dyDescent="0.3">
      <c r="A27">
        <v>26</v>
      </c>
      <c r="B27" s="3">
        <v>12</v>
      </c>
      <c r="C27" s="3">
        <v>5.5</v>
      </c>
      <c r="D27" s="3">
        <v>14</v>
      </c>
      <c r="E27" s="3">
        <v>4</v>
      </c>
      <c r="F27" s="3">
        <v>11</v>
      </c>
      <c r="G27" s="3">
        <v>3</v>
      </c>
      <c r="M27" s="4">
        <f t="shared" si="13"/>
        <v>11.5</v>
      </c>
      <c r="N27">
        <f t="shared" si="8"/>
        <v>4.5</v>
      </c>
      <c r="O27">
        <f t="shared" si="9"/>
        <v>11.5</v>
      </c>
      <c r="P27">
        <f t="shared" si="10"/>
        <v>4.5</v>
      </c>
      <c r="Q27">
        <f t="shared" si="11"/>
        <v>12</v>
      </c>
      <c r="R27">
        <f t="shared" si="12"/>
        <v>5</v>
      </c>
      <c r="S27">
        <f t="shared" si="2"/>
        <v>0.5</v>
      </c>
      <c r="T27">
        <f t="shared" si="3"/>
        <v>1</v>
      </c>
      <c r="U27">
        <f t="shared" si="4"/>
        <v>2.5</v>
      </c>
      <c r="V27">
        <f t="shared" si="5"/>
        <v>-0.5</v>
      </c>
      <c r="W27">
        <f t="shared" si="6"/>
        <v>-1</v>
      </c>
      <c r="X27">
        <f t="shared" si="7"/>
        <v>-2</v>
      </c>
    </row>
    <row r="28" spans="1:24" x14ac:dyDescent="0.3">
      <c r="A28">
        <v>27</v>
      </c>
      <c r="B28" s="3">
        <v>12</v>
      </c>
      <c r="C28" s="3">
        <v>6.5</v>
      </c>
      <c r="D28" s="3">
        <v>12.5</v>
      </c>
      <c r="E28" s="3">
        <v>4.5</v>
      </c>
      <c r="F28" s="3">
        <v>12</v>
      </c>
      <c r="G28" s="3">
        <v>3.5</v>
      </c>
      <c r="M28" s="4">
        <f t="shared" si="13"/>
        <v>11.5</v>
      </c>
      <c r="N28">
        <f t="shared" si="8"/>
        <v>4.5</v>
      </c>
      <c r="O28">
        <f t="shared" si="9"/>
        <v>11.5</v>
      </c>
      <c r="P28">
        <f t="shared" si="10"/>
        <v>4.5</v>
      </c>
      <c r="Q28">
        <f t="shared" si="11"/>
        <v>12</v>
      </c>
      <c r="R28">
        <f t="shared" si="12"/>
        <v>5</v>
      </c>
      <c r="S28">
        <f t="shared" si="2"/>
        <v>0.5</v>
      </c>
      <c r="T28">
        <f t="shared" si="3"/>
        <v>2</v>
      </c>
      <c r="U28">
        <f t="shared" si="4"/>
        <v>1</v>
      </c>
      <c r="V28">
        <f t="shared" si="5"/>
        <v>0</v>
      </c>
      <c r="W28">
        <f t="shared" si="6"/>
        <v>0</v>
      </c>
      <c r="X28">
        <f t="shared" si="7"/>
        <v>-1.5</v>
      </c>
    </row>
    <row r="29" spans="1:24" x14ac:dyDescent="0.3">
      <c r="A29">
        <v>28</v>
      </c>
      <c r="B29" s="3">
        <v>10.5</v>
      </c>
      <c r="C29" s="3">
        <v>6.5</v>
      </c>
      <c r="D29" s="3">
        <v>12</v>
      </c>
      <c r="E29" s="3">
        <v>7</v>
      </c>
      <c r="F29" s="3">
        <v>14</v>
      </c>
      <c r="G29" s="3">
        <v>4</v>
      </c>
      <c r="M29" s="4">
        <f t="shared" si="13"/>
        <v>11.5</v>
      </c>
      <c r="N29">
        <f t="shared" si="8"/>
        <v>4.5</v>
      </c>
      <c r="O29">
        <f t="shared" si="9"/>
        <v>11.5</v>
      </c>
      <c r="P29">
        <f t="shared" si="10"/>
        <v>4.5</v>
      </c>
      <c r="Q29">
        <f t="shared" si="11"/>
        <v>12</v>
      </c>
      <c r="R29">
        <f t="shared" si="12"/>
        <v>5</v>
      </c>
      <c r="S29">
        <f t="shared" si="2"/>
        <v>-1</v>
      </c>
      <c r="T29">
        <f t="shared" si="3"/>
        <v>2</v>
      </c>
      <c r="U29">
        <f t="shared" si="4"/>
        <v>0.5</v>
      </c>
      <c r="V29">
        <f t="shared" si="5"/>
        <v>2.5</v>
      </c>
      <c r="W29">
        <f t="shared" si="6"/>
        <v>2</v>
      </c>
      <c r="X29">
        <f t="shared" si="7"/>
        <v>-1</v>
      </c>
    </row>
    <row r="30" spans="1:24" x14ac:dyDescent="0.3">
      <c r="A30">
        <v>29</v>
      </c>
      <c r="B30" s="3">
        <v>11.5</v>
      </c>
      <c r="C30" s="3">
        <v>5.5</v>
      </c>
      <c r="D30" s="3">
        <v>12.5</v>
      </c>
      <c r="E30" s="3">
        <v>7</v>
      </c>
      <c r="F30" s="3">
        <v>13</v>
      </c>
      <c r="G30" s="3">
        <v>6.5</v>
      </c>
      <c r="M30" s="4">
        <f t="shared" si="13"/>
        <v>11.5</v>
      </c>
      <c r="N30">
        <f t="shared" si="8"/>
        <v>4.5</v>
      </c>
      <c r="O30">
        <f t="shared" si="9"/>
        <v>11.5</v>
      </c>
      <c r="P30">
        <f t="shared" si="10"/>
        <v>4.5</v>
      </c>
      <c r="Q30">
        <f t="shared" si="11"/>
        <v>12</v>
      </c>
      <c r="R30">
        <f t="shared" si="12"/>
        <v>5</v>
      </c>
      <c r="S30">
        <f t="shared" si="2"/>
        <v>0</v>
      </c>
      <c r="T30">
        <f t="shared" si="3"/>
        <v>1</v>
      </c>
      <c r="U30">
        <f t="shared" si="4"/>
        <v>1</v>
      </c>
      <c r="V30">
        <f t="shared" si="5"/>
        <v>2.5</v>
      </c>
      <c r="W30">
        <f t="shared" si="6"/>
        <v>1</v>
      </c>
      <c r="X30">
        <f t="shared" si="7"/>
        <v>1.5</v>
      </c>
    </row>
    <row r="31" spans="1:24" x14ac:dyDescent="0.3">
      <c r="A31">
        <v>30</v>
      </c>
      <c r="B31" s="3">
        <v>10.5</v>
      </c>
      <c r="C31" s="3">
        <v>5.5</v>
      </c>
      <c r="D31" s="3">
        <v>13.5</v>
      </c>
      <c r="E31" s="3">
        <v>5</v>
      </c>
      <c r="F31" s="3">
        <v>10</v>
      </c>
      <c r="G31" s="3">
        <v>3.5</v>
      </c>
      <c r="M31" s="4">
        <f t="shared" si="13"/>
        <v>11.5</v>
      </c>
      <c r="N31">
        <f t="shared" si="8"/>
        <v>4.5</v>
      </c>
      <c r="O31">
        <f t="shared" si="9"/>
        <v>11.5</v>
      </c>
      <c r="P31">
        <f t="shared" si="10"/>
        <v>4.5</v>
      </c>
      <c r="Q31">
        <f t="shared" si="11"/>
        <v>12</v>
      </c>
      <c r="R31">
        <f t="shared" si="12"/>
        <v>5</v>
      </c>
      <c r="S31">
        <f t="shared" si="2"/>
        <v>-1</v>
      </c>
      <c r="T31">
        <f t="shared" si="3"/>
        <v>1</v>
      </c>
      <c r="U31">
        <f t="shared" si="4"/>
        <v>2</v>
      </c>
      <c r="V31">
        <f t="shared" si="5"/>
        <v>0.5</v>
      </c>
      <c r="W31">
        <f t="shared" si="6"/>
        <v>-2</v>
      </c>
      <c r="X31">
        <f t="shared" si="7"/>
        <v>-1.5</v>
      </c>
    </row>
    <row r="32" spans="1:24" x14ac:dyDescent="0.3">
      <c r="A32">
        <v>31</v>
      </c>
      <c r="B32" s="3">
        <v>11</v>
      </c>
      <c r="C32" s="3">
        <v>5.5</v>
      </c>
      <c r="D32" s="3">
        <v>11</v>
      </c>
      <c r="E32" s="3">
        <v>5.5</v>
      </c>
      <c r="F32" s="3">
        <v>10.5</v>
      </c>
      <c r="G32" s="3">
        <v>5.5</v>
      </c>
      <c r="M32" s="4">
        <f t="shared" si="13"/>
        <v>11.5</v>
      </c>
      <c r="N32">
        <f t="shared" si="8"/>
        <v>4.5</v>
      </c>
      <c r="O32">
        <f t="shared" si="9"/>
        <v>11.5</v>
      </c>
      <c r="P32">
        <f t="shared" si="10"/>
        <v>4.5</v>
      </c>
      <c r="Q32">
        <f t="shared" si="11"/>
        <v>12</v>
      </c>
      <c r="R32">
        <f t="shared" si="12"/>
        <v>5</v>
      </c>
      <c r="S32">
        <f t="shared" si="2"/>
        <v>-0.5</v>
      </c>
      <c r="T32">
        <f t="shared" si="3"/>
        <v>1</v>
      </c>
      <c r="U32">
        <f t="shared" si="4"/>
        <v>-0.5</v>
      </c>
      <c r="V32">
        <f t="shared" si="5"/>
        <v>1</v>
      </c>
      <c r="W32">
        <f t="shared" si="6"/>
        <v>-1.5</v>
      </c>
      <c r="X32">
        <f t="shared" si="7"/>
        <v>0.5</v>
      </c>
    </row>
    <row r="33" spans="1:24" x14ac:dyDescent="0.3">
      <c r="A33">
        <v>32</v>
      </c>
      <c r="B33" s="3">
        <v>12.5</v>
      </c>
      <c r="C33" s="3">
        <v>7</v>
      </c>
      <c r="D33" s="3">
        <v>13.5</v>
      </c>
      <c r="E33" s="3">
        <v>3.5</v>
      </c>
      <c r="F33" s="3">
        <v>12.5</v>
      </c>
      <c r="G33" s="3">
        <v>6</v>
      </c>
      <c r="M33" s="4">
        <f t="shared" si="13"/>
        <v>11.5</v>
      </c>
      <c r="N33">
        <f t="shared" si="8"/>
        <v>4.5</v>
      </c>
      <c r="O33">
        <f t="shared" si="9"/>
        <v>11.5</v>
      </c>
      <c r="P33">
        <f t="shared" si="10"/>
        <v>4.5</v>
      </c>
      <c r="Q33">
        <f t="shared" si="11"/>
        <v>12</v>
      </c>
      <c r="R33">
        <f t="shared" si="12"/>
        <v>5</v>
      </c>
      <c r="S33">
        <f t="shared" si="2"/>
        <v>1</v>
      </c>
      <c r="T33">
        <f t="shared" si="3"/>
        <v>2.5</v>
      </c>
      <c r="U33">
        <f t="shared" si="4"/>
        <v>2</v>
      </c>
      <c r="V33">
        <f t="shared" si="5"/>
        <v>-1</v>
      </c>
      <c r="W33">
        <f t="shared" si="6"/>
        <v>0.5</v>
      </c>
      <c r="X33">
        <f t="shared" si="7"/>
        <v>1</v>
      </c>
    </row>
    <row r="34" spans="1:24" x14ac:dyDescent="0.3">
      <c r="A34">
        <v>33</v>
      </c>
      <c r="B34" s="3">
        <v>10.5</v>
      </c>
      <c r="C34" s="3">
        <v>5</v>
      </c>
      <c r="D34" s="3">
        <v>11.5</v>
      </c>
      <c r="E34" s="3">
        <v>6.5</v>
      </c>
      <c r="F34" s="3">
        <v>13</v>
      </c>
      <c r="G34" s="3">
        <v>6</v>
      </c>
      <c r="M34" s="4">
        <f t="shared" si="13"/>
        <v>11.5</v>
      </c>
      <c r="N34">
        <f t="shared" si="8"/>
        <v>4.5</v>
      </c>
      <c r="O34">
        <f t="shared" si="9"/>
        <v>11.5</v>
      </c>
      <c r="P34">
        <f t="shared" si="10"/>
        <v>4.5</v>
      </c>
      <c r="Q34">
        <f t="shared" si="11"/>
        <v>12</v>
      </c>
      <c r="R34">
        <f t="shared" si="12"/>
        <v>5</v>
      </c>
      <c r="S34">
        <f t="shared" si="2"/>
        <v>-1</v>
      </c>
      <c r="T34">
        <f t="shared" si="3"/>
        <v>0.5</v>
      </c>
      <c r="U34">
        <f t="shared" si="4"/>
        <v>0</v>
      </c>
      <c r="V34">
        <f t="shared" si="5"/>
        <v>2</v>
      </c>
      <c r="W34">
        <f t="shared" si="6"/>
        <v>1</v>
      </c>
      <c r="X34">
        <f t="shared" si="7"/>
        <v>1</v>
      </c>
    </row>
    <row r="35" spans="1:24" x14ac:dyDescent="0.3">
      <c r="A35">
        <v>34</v>
      </c>
      <c r="B35" s="3">
        <v>13</v>
      </c>
      <c r="C35" s="3">
        <v>7</v>
      </c>
      <c r="D35" s="3">
        <v>10.5</v>
      </c>
      <c r="E35" s="3">
        <v>5</v>
      </c>
      <c r="F35" s="3">
        <v>12</v>
      </c>
      <c r="G35" s="3">
        <v>4</v>
      </c>
      <c r="M35" s="4">
        <f t="shared" si="13"/>
        <v>11.5</v>
      </c>
      <c r="N35">
        <f t="shared" si="8"/>
        <v>4.5</v>
      </c>
      <c r="O35">
        <f t="shared" si="9"/>
        <v>11.5</v>
      </c>
      <c r="P35">
        <f t="shared" si="10"/>
        <v>4.5</v>
      </c>
      <c r="Q35">
        <f t="shared" si="11"/>
        <v>12</v>
      </c>
      <c r="R35">
        <f t="shared" si="12"/>
        <v>5</v>
      </c>
      <c r="S35">
        <f t="shared" si="2"/>
        <v>1.5</v>
      </c>
      <c r="T35">
        <f t="shared" si="3"/>
        <v>2.5</v>
      </c>
      <c r="U35">
        <f t="shared" si="4"/>
        <v>-1</v>
      </c>
      <c r="V35">
        <f t="shared" si="5"/>
        <v>0.5</v>
      </c>
      <c r="W35">
        <f t="shared" si="6"/>
        <v>0</v>
      </c>
      <c r="X35">
        <f t="shared" si="7"/>
        <v>-1</v>
      </c>
    </row>
    <row r="36" spans="1:24" x14ac:dyDescent="0.3">
      <c r="A36">
        <v>35</v>
      </c>
      <c r="B36" s="3">
        <v>12</v>
      </c>
      <c r="C36" s="3">
        <v>4</v>
      </c>
      <c r="D36" s="3">
        <v>10.5</v>
      </c>
      <c r="E36" s="3">
        <v>3.5</v>
      </c>
      <c r="F36" s="3">
        <v>10</v>
      </c>
      <c r="G36" s="3">
        <v>6.5</v>
      </c>
      <c r="M36" s="4">
        <f t="shared" si="13"/>
        <v>11.5</v>
      </c>
      <c r="N36">
        <f t="shared" si="8"/>
        <v>4.5</v>
      </c>
      <c r="O36">
        <f t="shared" si="9"/>
        <v>11.5</v>
      </c>
      <c r="P36">
        <f t="shared" si="10"/>
        <v>4.5</v>
      </c>
      <c r="Q36">
        <f t="shared" si="11"/>
        <v>12</v>
      </c>
      <c r="R36">
        <f t="shared" si="12"/>
        <v>5</v>
      </c>
      <c r="S36">
        <f t="shared" si="2"/>
        <v>0.5</v>
      </c>
      <c r="T36">
        <f t="shared" si="3"/>
        <v>-0.5</v>
      </c>
      <c r="U36">
        <f t="shared" si="4"/>
        <v>-1</v>
      </c>
      <c r="V36">
        <f t="shared" si="5"/>
        <v>-1</v>
      </c>
      <c r="W36">
        <f t="shared" si="6"/>
        <v>-2</v>
      </c>
      <c r="X36">
        <f t="shared" si="7"/>
        <v>1.5</v>
      </c>
    </row>
    <row r="37" spans="1:24" x14ac:dyDescent="0.3">
      <c r="A37">
        <v>36</v>
      </c>
      <c r="B37" s="3">
        <v>11.5</v>
      </c>
      <c r="C37" s="3">
        <v>4.5</v>
      </c>
      <c r="D37" s="3">
        <v>10</v>
      </c>
      <c r="E37" s="3">
        <v>5.5</v>
      </c>
      <c r="F37" s="3">
        <v>10</v>
      </c>
      <c r="G37" s="3">
        <v>4</v>
      </c>
      <c r="M37" s="4">
        <f t="shared" si="13"/>
        <v>11.5</v>
      </c>
      <c r="N37">
        <f t="shared" si="8"/>
        <v>4.5</v>
      </c>
      <c r="O37">
        <f t="shared" si="9"/>
        <v>11.5</v>
      </c>
      <c r="P37">
        <f t="shared" si="10"/>
        <v>4.5</v>
      </c>
      <c r="Q37">
        <f t="shared" si="11"/>
        <v>12</v>
      </c>
      <c r="R37">
        <f t="shared" si="12"/>
        <v>5</v>
      </c>
      <c r="S37">
        <f t="shared" si="2"/>
        <v>0</v>
      </c>
      <c r="T37">
        <f t="shared" si="3"/>
        <v>0</v>
      </c>
      <c r="U37">
        <f t="shared" si="4"/>
        <v>-1.5</v>
      </c>
      <c r="V37">
        <f t="shared" si="5"/>
        <v>1</v>
      </c>
      <c r="W37">
        <f t="shared" si="6"/>
        <v>-2</v>
      </c>
      <c r="X37">
        <f t="shared" si="7"/>
        <v>-1</v>
      </c>
    </row>
    <row r="38" spans="1:24" x14ac:dyDescent="0.3">
      <c r="A38">
        <v>37</v>
      </c>
      <c r="B38" s="3">
        <v>11</v>
      </c>
      <c r="C38" s="3">
        <v>4.5</v>
      </c>
      <c r="D38" s="3">
        <v>13</v>
      </c>
      <c r="E38" s="3">
        <v>4</v>
      </c>
      <c r="F38" s="3">
        <v>12</v>
      </c>
      <c r="G38" s="3">
        <v>6</v>
      </c>
      <c r="M38" s="4">
        <f t="shared" si="13"/>
        <v>11.5</v>
      </c>
      <c r="N38">
        <f t="shared" si="8"/>
        <v>4.5</v>
      </c>
      <c r="O38">
        <f t="shared" si="9"/>
        <v>11.5</v>
      </c>
      <c r="P38">
        <f t="shared" si="10"/>
        <v>4.5</v>
      </c>
      <c r="Q38">
        <f t="shared" si="11"/>
        <v>12</v>
      </c>
      <c r="R38">
        <f t="shared" si="12"/>
        <v>5</v>
      </c>
      <c r="S38">
        <f t="shared" si="2"/>
        <v>-0.5</v>
      </c>
      <c r="T38">
        <f t="shared" si="3"/>
        <v>0</v>
      </c>
      <c r="U38">
        <f t="shared" si="4"/>
        <v>1.5</v>
      </c>
      <c r="V38">
        <f t="shared" si="5"/>
        <v>-0.5</v>
      </c>
      <c r="W38">
        <f t="shared" si="6"/>
        <v>0</v>
      </c>
      <c r="X38">
        <f t="shared" si="7"/>
        <v>1</v>
      </c>
    </row>
    <row r="39" spans="1:24" x14ac:dyDescent="0.3">
      <c r="A39">
        <v>38</v>
      </c>
      <c r="B39" s="3">
        <v>10</v>
      </c>
      <c r="C39" s="3">
        <v>3.5</v>
      </c>
      <c r="D39" s="3">
        <v>14</v>
      </c>
      <c r="E39" s="3">
        <v>4.5</v>
      </c>
      <c r="F39" s="3">
        <v>12.5</v>
      </c>
      <c r="G39" s="3">
        <v>4</v>
      </c>
      <c r="M39" s="4">
        <f t="shared" si="13"/>
        <v>11.5</v>
      </c>
      <c r="N39">
        <f t="shared" si="8"/>
        <v>4.5</v>
      </c>
      <c r="O39">
        <f t="shared" si="9"/>
        <v>11.5</v>
      </c>
      <c r="P39">
        <f t="shared" si="10"/>
        <v>4.5</v>
      </c>
      <c r="Q39">
        <f t="shared" si="11"/>
        <v>12</v>
      </c>
      <c r="R39">
        <f t="shared" si="12"/>
        <v>5</v>
      </c>
      <c r="S39">
        <f t="shared" si="2"/>
        <v>-1.5</v>
      </c>
      <c r="T39">
        <f t="shared" si="3"/>
        <v>-1</v>
      </c>
      <c r="U39">
        <f t="shared" si="4"/>
        <v>2.5</v>
      </c>
      <c r="V39">
        <f t="shared" si="5"/>
        <v>0</v>
      </c>
      <c r="W39">
        <f t="shared" si="6"/>
        <v>0.5</v>
      </c>
      <c r="X39">
        <f t="shared" si="7"/>
        <v>-1</v>
      </c>
    </row>
    <row r="40" spans="1:24" x14ac:dyDescent="0.3">
      <c r="A40">
        <v>39</v>
      </c>
      <c r="B40" s="3">
        <v>13</v>
      </c>
      <c r="C40" s="3">
        <v>5</v>
      </c>
      <c r="D40" s="3">
        <v>12.5</v>
      </c>
      <c r="E40" s="3">
        <v>6</v>
      </c>
      <c r="F40" s="3">
        <v>12.5</v>
      </c>
      <c r="G40" s="3">
        <v>5.5</v>
      </c>
      <c r="M40" s="4">
        <f t="shared" si="13"/>
        <v>11.5</v>
      </c>
      <c r="N40">
        <f t="shared" si="8"/>
        <v>4.5</v>
      </c>
      <c r="O40">
        <f t="shared" si="9"/>
        <v>11.5</v>
      </c>
      <c r="P40">
        <f t="shared" si="10"/>
        <v>4.5</v>
      </c>
      <c r="Q40">
        <f t="shared" si="11"/>
        <v>12</v>
      </c>
      <c r="R40">
        <f t="shared" si="12"/>
        <v>5</v>
      </c>
      <c r="S40">
        <f t="shared" si="2"/>
        <v>1.5</v>
      </c>
      <c r="T40">
        <f t="shared" si="3"/>
        <v>0.5</v>
      </c>
      <c r="U40">
        <f t="shared" si="4"/>
        <v>1</v>
      </c>
      <c r="V40">
        <f t="shared" si="5"/>
        <v>1.5</v>
      </c>
      <c r="W40">
        <f t="shared" si="6"/>
        <v>0.5</v>
      </c>
      <c r="X40">
        <f t="shared" si="7"/>
        <v>0.5</v>
      </c>
    </row>
    <row r="41" spans="1:24" x14ac:dyDescent="0.3">
      <c r="A41">
        <v>40</v>
      </c>
      <c r="B41" s="3">
        <v>12.5</v>
      </c>
      <c r="C41" s="3">
        <v>3</v>
      </c>
      <c r="D41" s="3">
        <v>10</v>
      </c>
      <c r="E41" s="3">
        <v>7</v>
      </c>
      <c r="F41" s="3">
        <v>12</v>
      </c>
      <c r="G41" s="3">
        <v>4.5</v>
      </c>
      <c r="M41" s="4">
        <f t="shared" si="13"/>
        <v>11.5</v>
      </c>
      <c r="N41">
        <f t="shared" si="8"/>
        <v>4.5</v>
      </c>
      <c r="O41">
        <f t="shared" si="9"/>
        <v>11.5</v>
      </c>
      <c r="P41">
        <f t="shared" si="10"/>
        <v>4.5</v>
      </c>
      <c r="Q41">
        <f t="shared" si="11"/>
        <v>12</v>
      </c>
      <c r="R41">
        <f t="shared" si="12"/>
        <v>5</v>
      </c>
      <c r="S41">
        <f t="shared" si="2"/>
        <v>1</v>
      </c>
      <c r="T41">
        <f t="shared" si="3"/>
        <v>-1.5</v>
      </c>
      <c r="U41">
        <f t="shared" si="4"/>
        <v>-1.5</v>
      </c>
      <c r="V41">
        <f t="shared" si="5"/>
        <v>2.5</v>
      </c>
      <c r="W41">
        <f t="shared" si="6"/>
        <v>0</v>
      </c>
      <c r="X41">
        <f t="shared" si="7"/>
        <v>-0.5</v>
      </c>
    </row>
    <row r="42" spans="1:24" x14ac:dyDescent="0.3">
      <c r="A42">
        <v>41</v>
      </c>
      <c r="B42" s="3">
        <v>11.5</v>
      </c>
      <c r="C42" s="3">
        <v>7</v>
      </c>
      <c r="D42" s="3">
        <v>13</v>
      </c>
      <c r="E42" s="3">
        <v>6</v>
      </c>
      <c r="F42" s="3">
        <v>14</v>
      </c>
      <c r="G42" s="3">
        <v>3</v>
      </c>
      <c r="M42" s="4">
        <f t="shared" si="13"/>
        <v>11.5</v>
      </c>
      <c r="N42">
        <f t="shared" si="8"/>
        <v>4.5</v>
      </c>
      <c r="O42">
        <f t="shared" si="9"/>
        <v>11.5</v>
      </c>
      <c r="P42">
        <f t="shared" si="10"/>
        <v>4.5</v>
      </c>
      <c r="Q42">
        <f t="shared" si="11"/>
        <v>12</v>
      </c>
      <c r="R42">
        <f t="shared" si="12"/>
        <v>5</v>
      </c>
      <c r="S42">
        <f t="shared" si="2"/>
        <v>0</v>
      </c>
      <c r="T42">
        <f t="shared" si="3"/>
        <v>2.5</v>
      </c>
      <c r="U42">
        <f t="shared" si="4"/>
        <v>1.5</v>
      </c>
      <c r="V42">
        <f t="shared" si="5"/>
        <v>1.5</v>
      </c>
      <c r="W42">
        <f t="shared" si="6"/>
        <v>2</v>
      </c>
      <c r="X42">
        <f t="shared" si="7"/>
        <v>-2</v>
      </c>
    </row>
    <row r="43" spans="1:24" x14ac:dyDescent="0.3">
      <c r="A43">
        <v>42</v>
      </c>
      <c r="B43" s="3">
        <v>10.5</v>
      </c>
      <c r="C43" s="3">
        <v>3</v>
      </c>
      <c r="D43" s="3">
        <v>10.5</v>
      </c>
      <c r="E43" s="3">
        <v>3</v>
      </c>
      <c r="F43" s="3">
        <v>10.5</v>
      </c>
      <c r="G43" s="3">
        <v>3</v>
      </c>
      <c r="M43" s="4">
        <f t="shared" si="13"/>
        <v>11.5</v>
      </c>
      <c r="N43">
        <f t="shared" si="8"/>
        <v>4.5</v>
      </c>
      <c r="O43">
        <f t="shared" si="9"/>
        <v>11.5</v>
      </c>
      <c r="P43">
        <f t="shared" si="10"/>
        <v>4.5</v>
      </c>
      <c r="Q43">
        <f t="shared" si="11"/>
        <v>12</v>
      </c>
      <c r="R43">
        <f t="shared" si="12"/>
        <v>5</v>
      </c>
      <c r="S43">
        <f t="shared" si="2"/>
        <v>-1</v>
      </c>
      <c r="T43">
        <f t="shared" si="3"/>
        <v>-1.5</v>
      </c>
      <c r="U43">
        <f t="shared" si="4"/>
        <v>-1</v>
      </c>
      <c r="V43">
        <f t="shared" si="5"/>
        <v>-1.5</v>
      </c>
      <c r="W43">
        <f t="shared" si="6"/>
        <v>-1.5</v>
      </c>
      <c r="X43">
        <f t="shared" si="7"/>
        <v>-2</v>
      </c>
    </row>
    <row r="44" spans="1:24" x14ac:dyDescent="0.3">
      <c r="A44">
        <v>43</v>
      </c>
      <c r="B44" s="3">
        <v>14</v>
      </c>
      <c r="C44" s="3">
        <v>5.5</v>
      </c>
      <c r="D44" s="3">
        <v>10.5</v>
      </c>
      <c r="E44" s="3">
        <v>6.5</v>
      </c>
      <c r="F44" s="3">
        <v>12.5</v>
      </c>
      <c r="G44" s="3">
        <v>4.5</v>
      </c>
      <c r="M44" s="4">
        <f t="shared" si="13"/>
        <v>11.5</v>
      </c>
      <c r="N44">
        <f t="shared" si="8"/>
        <v>4.5</v>
      </c>
      <c r="O44">
        <f t="shared" si="9"/>
        <v>11.5</v>
      </c>
      <c r="P44">
        <f t="shared" si="10"/>
        <v>4.5</v>
      </c>
      <c r="Q44">
        <f t="shared" si="11"/>
        <v>12</v>
      </c>
      <c r="R44">
        <f t="shared" si="12"/>
        <v>5</v>
      </c>
      <c r="S44">
        <f t="shared" si="2"/>
        <v>2.5</v>
      </c>
      <c r="T44">
        <f t="shared" si="3"/>
        <v>1</v>
      </c>
      <c r="U44">
        <f t="shared" si="4"/>
        <v>-1</v>
      </c>
      <c r="V44">
        <f t="shared" si="5"/>
        <v>2</v>
      </c>
      <c r="W44">
        <f t="shared" si="6"/>
        <v>0.5</v>
      </c>
      <c r="X44">
        <f t="shared" si="7"/>
        <v>-0.5</v>
      </c>
    </row>
    <row r="45" spans="1:24" x14ac:dyDescent="0.3">
      <c r="A45">
        <v>44</v>
      </c>
      <c r="B45" s="3">
        <v>13.5</v>
      </c>
      <c r="C45" s="3">
        <v>7</v>
      </c>
      <c r="D45" s="3">
        <v>12</v>
      </c>
      <c r="E45" s="3">
        <v>6.5</v>
      </c>
      <c r="F45" s="3">
        <v>10</v>
      </c>
      <c r="G45" s="3">
        <v>5</v>
      </c>
      <c r="M45" s="4">
        <f t="shared" si="13"/>
        <v>11.5</v>
      </c>
      <c r="N45">
        <f t="shared" si="8"/>
        <v>4.5</v>
      </c>
      <c r="O45">
        <f t="shared" si="9"/>
        <v>11.5</v>
      </c>
      <c r="P45">
        <f t="shared" si="10"/>
        <v>4.5</v>
      </c>
      <c r="Q45">
        <f t="shared" si="11"/>
        <v>12</v>
      </c>
      <c r="R45">
        <f t="shared" si="12"/>
        <v>5</v>
      </c>
      <c r="S45">
        <f t="shared" si="2"/>
        <v>2</v>
      </c>
      <c r="T45">
        <f t="shared" si="3"/>
        <v>2.5</v>
      </c>
      <c r="U45">
        <f t="shared" si="4"/>
        <v>0.5</v>
      </c>
      <c r="V45">
        <f t="shared" si="5"/>
        <v>2</v>
      </c>
      <c r="W45">
        <f t="shared" si="6"/>
        <v>-2</v>
      </c>
      <c r="X45">
        <f t="shared" si="7"/>
        <v>0</v>
      </c>
    </row>
    <row r="46" spans="1:24" x14ac:dyDescent="0.3">
      <c r="A46">
        <v>45</v>
      </c>
      <c r="B46" s="3">
        <v>13.5</v>
      </c>
      <c r="C46" s="3">
        <v>5</v>
      </c>
      <c r="D46" s="3">
        <v>14</v>
      </c>
      <c r="E46" s="3">
        <v>3</v>
      </c>
      <c r="F46" s="3">
        <v>12</v>
      </c>
      <c r="G46" s="3">
        <v>6.5</v>
      </c>
      <c r="M46" s="4">
        <f t="shared" si="13"/>
        <v>11.5</v>
      </c>
      <c r="N46">
        <f t="shared" si="8"/>
        <v>4.5</v>
      </c>
      <c r="O46">
        <f t="shared" si="9"/>
        <v>11.5</v>
      </c>
      <c r="P46">
        <f t="shared" si="10"/>
        <v>4.5</v>
      </c>
      <c r="Q46">
        <f t="shared" si="11"/>
        <v>12</v>
      </c>
      <c r="R46">
        <f t="shared" si="12"/>
        <v>5</v>
      </c>
      <c r="S46">
        <f t="shared" si="2"/>
        <v>2</v>
      </c>
      <c r="T46">
        <f t="shared" si="3"/>
        <v>0.5</v>
      </c>
      <c r="U46">
        <f t="shared" si="4"/>
        <v>2.5</v>
      </c>
      <c r="V46">
        <f t="shared" si="5"/>
        <v>-1.5</v>
      </c>
      <c r="W46">
        <f t="shared" si="6"/>
        <v>0</v>
      </c>
      <c r="X46">
        <f t="shared" si="7"/>
        <v>1.5</v>
      </c>
    </row>
    <row r="47" spans="1:24" x14ac:dyDescent="0.3">
      <c r="A47">
        <v>46</v>
      </c>
      <c r="B47" s="3">
        <v>14</v>
      </c>
      <c r="C47" s="3">
        <v>3</v>
      </c>
      <c r="D47" s="3">
        <v>12</v>
      </c>
      <c r="E47" s="3">
        <v>4.5</v>
      </c>
      <c r="F47" s="3">
        <v>13</v>
      </c>
      <c r="G47" s="3">
        <v>5.5</v>
      </c>
      <c r="M47" s="4">
        <f t="shared" si="13"/>
        <v>11.5</v>
      </c>
      <c r="N47">
        <f t="shared" si="8"/>
        <v>4.5</v>
      </c>
      <c r="O47">
        <f t="shared" si="9"/>
        <v>11.5</v>
      </c>
      <c r="P47">
        <f t="shared" si="10"/>
        <v>4.5</v>
      </c>
      <c r="Q47">
        <f t="shared" si="11"/>
        <v>12</v>
      </c>
      <c r="R47">
        <f t="shared" si="12"/>
        <v>5</v>
      </c>
      <c r="S47">
        <f t="shared" si="2"/>
        <v>2.5</v>
      </c>
      <c r="T47">
        <f t="shared" si="3"/>
        <v>-1.5</v>
      </c>
      <c r="U47">
        <f t="shared" si="4"/>
        <v>0.5</v>
      </c>
      <c r="V47">
        <f t="shared" si="5"/>
        <v>0</v>
      </c>
      <c r="W47">
        <f t="shared" si="6"/>
        <v>1</v>
      </c>
      <c r="X47">
        <f t="shared" si="7"/>
        <v>0.5</v>
      </c>
    </row>
    <row r="48" spans="1:24" x14ac:dyDescent="0.3">
      <c r="A48">
        <v>47</v>
      </c>
      <c r="B48" s="3">
        <v>13</v>
      </c>
      <c r="C48" s="3">
        <v>3.5</v>
      </c>
      <c r="D48" s="3">
        <v>13.5</v>
      </c>
      <c r="E48" s="3">
        <v>7</v>
      </c>
      <c r="F48" s="3">
        <v>11.5</v>
      </c>
      <c r="G48" s="3">
        <v>3</v>
      </c>
      <c r="M48" s="4">
        <f t="shared" si="13"/>
        <v>11.5</v>
      </c>
      <c r="N48">
        <f t="shared" si="8"/>
        <v>4.5</v>
      </c>
      <c r="O48">
        <f t="shared" si="9"/>
        <v>11.5</v>
      </c>
      <c r="P48">
        <f t="shared" si="10"/>
        <v>4.5</v>
      </c>
      <c r="Q48">
        <f t="shared" si="11"/>
        <v>12</v>
      </c>
      <c r="R48">
        <f t="shared" si="12"/>
        <v>5</v>
      </c>
      <c r="S48">
        <f t="shared" si="2"/>
        <v>1.5</v>
      </c>
      <c r="T48">
        <f t="shared" si="3"/>
        <v>-1</v>
      </c>
      <c r="U48">
        <f t="shared" si="4"/>
        <v>2</v>
      </c>
      <c r="V48">
        <f t="shared" si="5"/>
        <v>2.5</v>
      </c>
      <c r="W48">
        <f t="shared" si="6"/>
        <v>-0.5</v>
      </c>
      <c r="X48">
        <f t="shared" si="7"/>
        <v>-2</v>
      </c>
    </row>
    <row r="49" spans="1:24" x14ac:dyDescent="0.3">
      <c r="A49">
        <v>48</v>
      </c>
      <c r="B49" s="3">
        <v>13.5</v>
      </c>
      <c r="C49" s="3">
        <v>3.5</v>
      </c>
      <c r="D49" s="3">
        <v>10.5</v>
      </c>
      <c r="E49" s="3">
        <v>4</v>
      </c>
      <c r="F49" s="3">
        <v>14</v>
      </c>
      <c r="G49" s="3">
        <v>5.5</v>
      </c>
      <c r="M49" s="4">
        <f t="shared" si="13"/>
        <v>11.5</v>
      </c>
      <c r="N49">
        <f t="shared" si="8"/>
        <v>4.5</v>
      </c>
      <c r="O49">
        <f t="shared" si="9"/>
        <v>11.5</v>
      </c>
      <c r="P49">
        <f t="shared" si="10"/>
        <v>4.5</v>
      </c>
      <c r="Q49">
        <f t="shared" si="11"/>
        <v>12</v>
      </c>
      <c r="R49">
        <f t="shared" si="12"/>
        <v>5</v>
      </c>
      <c r="S49">
        <f t="shared" si="2"/>
        <v>2</v>
      </c>
      <c r="T49">
        <f t="shared" si="3"/>
        <v>-1</v>
      </c>
      <c r="U49">
        <f t="shared" si="4"/>
        <v>-1</v>
      </c>
      <c r="V49">
        <f t="shared" si="5"/>
        <v>-0.5</v>
      </c>
      <c r="W49">
        <f t="shared" si="6"/>
        <v>2</v>
      </c>
      <c r="X49">
        <f t="shared" si="7"/>
        <v>0.5</v>
      </c>
    </row>
    <row r="50" spans="1:24" x14ac:dyDescent="0.3">
      <c r="A50">
        <v>49</v>
      </c>
      <c r="B50" s="3">
        <v>14</v>
      </c>
      <c r="C50" s="3">
        <v>6</v>
      </c>
      <c r="D50" s="3">
        <v>11.5</v>
      </c>
      <c r="E50" s="3">
        <v>5.5</v>
      </c>
      <c r="F50" s="3">
        <v>12</v>
      </c>
      <c r="G50" s="3">
        <v>3</v>
      </c>
      <c r="M50" s="4">
        <f t="shared" si="13"/>
        <v>11.5</v>
      </c>
      <c r="N50">
        <f t="shared" si="8"/>
        <v>4.5</v>
      </c>
      <c r="O50">
        <f t="shared" si="9"/>
        <v>11.5</v>
      </c>
      <c r="P50">
        <f t="shared" si="10"/>
        <v>4.5</v>
      </c>
      <c r="Q50">
        <f t="shared" si="11"/>
        <v>12</v>
      </c>
      <c r="R50">
        <f t="shared" si="12"/>
        <v>5</v>
      </c>
      <c r="S50">
        <f t="shared" si="2"/>
        <v>2.5</v>
      </c>
      <c r="T50">
        <f t="shared" si="3"/>
        <v>1.5</v>
      </c>
      <c r="U50">
        <f t="shared" si="4"/>
        <v>0</v>
      </c>
      <c r="V50">
        <f t="shared" si="5"/>
        <v>1</v>
      </c>
      <c r="W50">
        <f t="shared" si="6"/>
        <v>0</v>
      </c>
      <c r="X50">
        <f t="shared" si="7"/>
        <v>-2</v>
      </c>
    </row>
    <row r="51" spans="1:24" x14ac:dyDescent="0.3">
      <c r="A51">
        <v>50</v>
      </c>
      <c r="B51" s="3">
        <v>11.5</v>
      </c>
      <c r="C51" s="3">
        <v>6</v>
      </c>
      <c r="D51" s="3">
        <v>10.5</v>
      </c>
      <c r="E51" s="3">
        <v>4.5</v>
      </c>
      <c r="F51" s="3">
        <v>11</v>
      </c>
      <c r="G51" s="3">
        <v>5</v>
      </c>
      <c r="M51" s="4">
        <f t="shared" si="13"/>
        <v>11.5</v>
      </c>
      <c r="N51">
        <f t="shared" si="8"/>
        <v>4.5</v>
      </c>
      <c r="O51">
        <f t="shared" si="9"/>
        <v>11.5</v>
      </c>
      <c r="P51">
        <f t="shared" si="10"/>
        <v>4.5</v>
      </c>
      <c r="Q51">
        <f t="shared" si="11"/>
        <v>12</v>
      </c>
      <c r="R51">
        <f t="shared" si="12"/>
        <v>5</v>
      </c>
      <c r="S51">
        <f t="shared" si="2"/>
        <v>0</v>
      </c>
      <c r="T51">
        <f t="shared" si="3"/>
        <v>1.5</v>
      </c>
      <c r="U51">
        <f t="shared" si="4"/>
        <v>-1</v>
      </c>
      <c r="V51">
        <f t="shared" si="5"/>
        <v>0</v>
      </c>
      <c r="W51">
        <f t="shared" si="6"/>
        <v>-1</v>
      </c>
      <c r="X51">
        <f t="shared" si="7"/>
        <v>0</v>
      </c>
    </row>
    <row r="52" spans="1:24" x14ac:dyDescent="0.3">
      <c r="A52">
        <v>51</v>
      </c>
      <c r="B52" s="3">
        <v>10</v>
      </c>
      <c r="C52" s="3">
        <v>7</v>
      </c>
      <c r="D52" s="3">
        <v>11</v>
      </c>
      <c r="E52" s="3">
        <v>4</v>
      </c>
      <c r="F52" s="3">
        <v>13</v>
      </c>
      <c r="G52" s="3">
        <v>3.5</v>
      </c>
      <c r="M52" s="4">
        <f t="shared" si="13"/>
        <v>11.5</v>
      </c>
      <c r="N52">
        <f t="shared" si="8"/>
        <v>4.5</v>
      </c>
      <c r="O52">
        <f t="shared" si="9"/>
        <v>11.5</v>
      </c>
      <c r="P52">
        <f t="shared" si="10"/>
        <v>4.5</v>
      </c>
      <c r="Q52">
        <f t="shared" si="11"/>
        <v>12</v>
      </c>
      <c r="R52">
        <f t="shared" si="12"/>
        <v>5</v>
      </c>
      <c r="S52">
        <f t="shared" si="2"/>
        <v>-1.5</v>
      </c>
      <c r="T52">
        <f t="shared" si="3"/>
        <v>2.5</v>
      </c>
      <c r="U52">
        <f t="shared" si="4"/>
        <v>-0.5</v>
      </c>
      <c r="V52">
        <f t="shared" si="5"/>
        <v>-0.5</v>
      </c>
      <c r="W52">
        <f t="shared" si="6"/>
        <v>1</v>
      </c>
      <c r="X52">
        <f t="shared" si="7"/>
        <v>-1.5</v>
      </c>
    </row>
    <row r="53" spans="1:24" x14ac:dyDescent="0.3">
      <c r="A53">
        <v>52</v>
      </c>
      <c r="B53" s="3">
        <v>12.5</v>
      </c>
      <c r="C53" s="3">
        <v>5</v>
      </c>
      <c r="D53" s="3">
        <v>11</v>
      </c>
      <c r="E53" s="3">
        <v>4.5</v>
      </c>
      <c r="F53" s="3">
        <v>10</v>
      </c>
      <c r="G53" s="3">
        <v>3</v>
      </c>
      <c r="M53" s="4">
        <f t="shared" si="13"/>
        <v>11.5</v>
      </c>
      <c r="N53">
        <f t="shared" si="8"/>
        <v>4.5</v>
      </c>
      <c r="O53">
        <f t="shared" si="9"/>
        <v>11.5</v>
      </c>
      <c r="P53">
        <f t="shared" si="10"/>
        <v>4.5</v>
      </c>
      <c r="Q53">
        <f t="shared" si="11"/>
        <v>12</v>
      </c>
      <c r="R53">
        <f t="shared" si="12"/>
        <v>5</v>
      </c>
      <c r="S53">
        <f t="shared" si="2"/>
        <v>1</v>
      </c>
      <c r="T53">
        <f t="shared" si="3"/>
        <v>0.5</v>
      </c>
      <c r="U53">
        <f t="shared" si="4"/>
        <v>-0.5</v>
      </c>
      <c r="V53">
        <f t="shared" si="5"/>
        <v>0</v>
      </c>
      <c r="W53">
        <f t="shared" si="6"/>
        <v>-2</v>
      </c>
      <c r="X53">
        <f t="shared" si="7"/>
        <v>-2</v>
      </c>
    </row>
    <row r="54" spans="1:24" x14ac:dyDescent="0.3">
      <c r="A54">
        <v>53</v>
      </c>
      <c r="B54" s="3">
        <v>13</v>
      </c>
      <c r="C54" s="3">
        <v>4.5</v>
      </c>
      <c r="D54" s="3">
        <v>12</v>
      </c>
      <c r="E54" s="3">
        <v>3</v>
      </c>
      <c r="F54" s="3">
        <v>11</v>
      </c>
      <c r="G54" s="3">
        <v>3.5</v>
      </c>
      <c r="M54" s="4">
        <f t="shared" si="13"/>
        <v>11.5</v>
      </c>
      <c r="N54">
        <f t="shared" si="8"/>
        <v>4.5</v>
      </c>
      <c r="O54">
        <f t="shared" si="9"/>
        <v>11.5</v>
      </c>
      <c r="P54">
        <f t="shared" si="10"/>
        <v>4.5</v>
      </c>
      <c r="Q54">
        <f t="shared" si="11"/>
        <v>12</v>
      </c>
      <c r="R54">
        <f t="shared" si="12"/>
        <v>5</v>
      </c>
      <c r="S54">
        <f t="shared" si="2"/>
        <v>1.5</v>
      </c>
      <c r="T54">
        <f t="shared" si="3"/>
        <v>0</v>
      </c>
      <c r="U54">
        <f t="shared" si="4"/>
        <v>0.5</v>
      </c>
      <c r="V54">
        <f t="shared" si="5"/>
        <v>-1.5</v>
      </c>
      <c r="W54">
        <f t="shared" si="6"/>
        <v>-1</v>
      </c>
      <c r="X54">
        <f t="shared" si="7"/>
        <v>-1.5</v>
      </c>
    </row>
    <row r="55" spans="1:24" x14ac:dyDescent="0.3">
      <c r="A55">
        <v>54</v>
      </c>
      <c r="B55" s="3">
        <v>11</v>
      </c>
      <c r="C55" s="3">
        <v>4</v>
      </c>
      <c r="D55" s="3">
        <v>12</v>
      </c>
      <c r="E55" s="3">
        <v>5</v>
      </c>
      <c r="F55" s="3">
        <v>12.5</v>
      </c>
      <c r="G55" s="3">
        <v>3</v>
      </c>
      <c r="M55" s="4">
        <f t="shared" si="13"/>
        <v>11.5</v>
      </c>
      <c r="N55">
        <f t="shared" si="8"/>
        <v>4.5</v>
      </c>
      <c r="O55">
        <f t="shared" si="9"/>
        <v>11.5</v>
      </c>
      <c r="P55">
        <f t="shared" si="10"/>
        <v>4.5</v>
      </c>
      <c r="Q55">
        <f t="shared" si="11"/>
        <v>12</v>
      </c>
      <c r="R55">
        <f t="shared" si="12"/>
        <v>5</v>
      </c>
      <c r="S55">
        <f t="shared" si="2"/>
        <v>-0.5</v>
      </c>
      <c r="T55">
        <f t="shared" si="3"/>
        <v>-0.5</v>
      </c>
      <c r="U55">
        <f t="shared" si="4"/>
        <v>0.5</v>
      </c>
      <c r="V55">
        <f t="shared" si="5"/>
        <v>0.5</v>
      </c>
      <c r="W55">
        <f t="shared" si="6"/>
        <v>0.5</v>
      </c>
      <c r="X55">
        <f t="shared" si="7"/>
        <v>-2</v>
      </c>
    </row>
    <row r="56" spans="1:24" x14ac:dyDescent="0.3">
      <c r="A56">
        <v>55</v>
      </c>
      <c r="B56" s="3">
        <v>10.5</v>
      </c>
      <c r="C56" s="3">
        <v>4.5</v>
      </c>
      <c r="D56" s="3">
        <v>14</v>
      </c>
      <c r="E56" s="3">
        <v>3.5</v>
      </c>
      <c r="F56" s="3">
        <v>11.5</v>
      </c>
      <c r="G56" s="3">
        <v>5.5</v>
      </c>
      <c r="M56" s="4">
        <f t="shared" si="13"/>
        <v>11.5</v>
      </c>
      <c r="N56">
        <f t="shared" si="8"/>
        <v>4.5</v>
      </c>
      <c r="O56">
        <f t="shared" si="9"/>
        <v>11.5</v>
      </c>
      <c r="P56">
        <f t="shared" si="10"/>
        <v>4.5</v>
      </c>
      <c r="Q56">
        <f t="shared" si="11"/>
        <v>12</v>
      </c>
      <c r="R56">
        <f t="shared" si="12"/>
        <v>5</v>
      </c>
      <c r="S56">
        <f t="shared" si="2"/>
        <v>-1</v>
      </c>
      <c r="T56">
        <f t="shared" si="3"/>
        <v>0</v>
      </c>
      <c r="U56">
        <f t="shared" si="4"/>
        <v>2.5</v>
      </c>
      <c r="V56">
        <f t="shared" si="5"/>
        <v>-1</v>
      </c>
      <c r="W56">
        <f t="shared" si="6"/>
        <v>-0.5</v>
      </c>
      <c r="X56">
        <f t="shared" si="7"/>
        <v>0.5</v>
      </c>
    </row>
    <row r="57" spans="1:24" x14ac:dyDescent="0.3">
      <c r="A57">
        <v>56</v>
      </c>
      <c r="B57" s="3">
        <v>11</v>
      </c>
      <c r="C57" s="3">
        <v>5</v>
      </c>
      <c r="D57" s="3">
        <v>10.5</v>
      </c>
      <c r="E57" s="3">
        <v>7</v>
      </c>
      <c r="F57" s="3">
        <v>13.5</v>
      </c>
      <c r="G57" s="3">
        <v>3.5</v>
      </c>
      <c r="M57" s="4">
        <f t="shared" si="13"/>
        <v>11.5</v>
      </c>
      <c r="N57">
        <f t="shared" si="8"/>
        <v>4.5</v>
      </c>
      <c r="O57">
        <f t="shared" si="9"/>
        <v>11.5</v>
      </c>
      <c r="P57">
        <f t="shared" si="10"/>
        <v>4.5</v>
      </c>
      <c r="Q57">
        <f t="shared" si="11"/>
        <v>12</v>
      </c>
      <c r="R57">
        <f t="shared" si="12"/>
        <v>5</v>
      </c>
      <c r="S57">
        <f t="shared" si="2"/>
        <v>-0.5</v>
      </c>
      <c r="T57">
        <f t="shared" si="3"/>
        <v>0.5</v>
      </c>
      <c r="U57">
        <f t="shared" si="4"/>
        <v>-1</v>
      </c>
      <c r="V57">
        <f t="shared" si="5"/>
        <v>2.5</v>
      </c>
      <c r="W57">
        <f t="shared" si="6"/>
        <v>1.5</v>
      </c>
      <c r="X57">
        <f t="shared" si="7"/>
        <v>-1.5</v>
      </c>
    </row>
    <row r="58" spans="1:24" x14ac:dyDescent="0.3">
      <c r="A58">
        <v>57</v>
      </c>
      <c r="B58" s="3">
        <v>12</v>
      </c>
      <c r="C58" s="3">
        <v>3</v>
      </c>
      <c r="D58" s="3">
        <v>11</v>
      </c>
      <c r="E58" s="3">
        <v>6.5</v>
      </c>
      <c r="F58" s="3">
        <v>11.5</v>
      </c>
      <c r="G58" s="3">
        <v>4</v>
      </c>
      <c r="M58" s="4">
        <f t="shared" si="13"/>
        <v>11.5</v>
      </c>
      <c r="N58">
        <f t="shared" si="8"/>
        <v>4.5</v>
      </c>
      <c r="O58">
        <f t="shared" si="9"/>
        <v>11.5</v>
      </c>
      <c r="P58">
        <f t="shared" si="10"/>
        <v>4.5</v>
      </c>
      <c r="Q58">
        <f t="shared" si="11"/>
        <v>12</v>
      </c>
      <c r="R58">
        <f t="shared" si="12"/>
        <v>5</v>
      </c>
      <c r="S58">
        <f t="shared" si="2"/>
        <v>0.5</v>
      </c>
      <c r="T58">
        <f t="shared" si="3"/>
        <v>-1.5</v>
      </c>
      <c r="U58">
        <f t="shared" si="4"/>
        <v>-0.5</v>
      </c>
      <c r="V58">
        <f t="shared" si="5"/>
        <v>2</v>
      </c>
      <c r="W58">
        <f t="shared" si="6"/>
        <v>-0.5</v>
      </c>
      <c r="X58">
        <f t="shared" si="7"/>
        <v>-1</v>
      </c>
    </row>
    <row r="59" spans="1:24" x14ac:dyDescent="0.3">
      <c r="A59">
        <v>58</v>
      </c>
      <c r="B59" s="3">
        <v>12</v>
      </c>
      <c r="C59" s="3">
        <v>4.5</v>
      </c>
      <c r="D59" s="3">
        <v>11.5</v>
      </c>
      <c r="E59" s="3">
        <v>7</v>
      </c>
      <c r="F59" s="3">
        <v>12.5</v>
      </c>
      <c r="G59" s="3">
        <v>5</v>
      </c>
      <c r="M59" s="4">
        <f t="shared" si="13"/>
        <v>11.5</v>
      </c>
      <c r="N59">
        <f t="shared" si="8"/>
        <v>4.5</v>
      </c>
      <c r="O59">
        <f t="shared" si="9"/>
        <v>11.5</v>
      </c>
      <c r="P59">
        <f t="shared" si="10"/>
        <v>4.5</v>
      </c>
      <c r="Q59">
        <f t="shared" si="11"/>
        <v>12</v>
      </c>
      <c r="R59">
        <f t="shared" si="12"/>
        <v>5</v>
      </c>
      <c r="S59">
        <f t="shared" si="2"/>
        <v>0.5</v>
      </c>
      <c r="T59">
        <f t="shared" si="3"/>
        <v>0</v>
      </c>
      <c r="U59">
        <f t="shared" si="4"/>
        <v>0</v>
      </c>
      <c r="V59">
        <f t="shared" si="5"/>
        <v>2.5</v>
      </c>
      <c r="W59">
        <f t="shared" si="6"/>
        <v>0.5</v>
      </c>
      <c r="X59">
        <f t="shared" si="7"/>
        <v>0</v>
      </c>
    </row>
    <row r="60" spans="1:24" x14ac:dyDescent="0.3">
      <c r="A60">
        <v>59</v>
      </c>
      <c r="B60" s="3">
        <v>11</v>
      </c>
      <c r="C60" s="3">
        <v>3</v>
      </c>
      <c r="D60" s="3">
        <v>12.5</v>
      </c>
      <c r="E60" s="3">
        <v>3.5</v>
      </c>
      <c r="F60" s="3">
        <v>14</v>
      </c>
      <c r="G60" s="3">
        <v>5</v>
      </c>
      <c r="M60" s="4">
        <f t="shared" si="13"/>
        <v>11.5</v>
      </c>
      <c r="N60">
        <f t="shared" si="8"/>
        <v>4.5</v>
      </c>
      <c r="O60">
        <f t="shared" si="9"/>
        <v>11.5</v>
      </c>
      <c r="P60">
        <f t="shared" si="10"/>
        <v>4.5</v>
      </c>
      <c r="Q60">
        <f t="shared" si="11"/>
        <v>12</v>
      </c>
      <c r="R60">
        <f t="shared" si="12"/>
        <v>5</v>
      </c>
      <c r="S60">
        <f t="shared" si="2"/>
        <v>-0.5</v>
      </c>
      <c r="T60">
        <f t="shared" si="3"/>
        <v>-1.5</v>
      </c>
      <c r="U60">
        <f t="shared" si="4"/>
        <v>1</v>
      </c>
      <c r="V60">
        <f t="shared" si="5"/>
        <v>-1</v>
      </c>
      <c r="W60">
        <f t="shared" si="6"/>
        <v>2</v>
      </c>
      <c r="X60">
        <f t="shared" si="7"/>
        <v>0</v>
      </c>
    </row>
    <row r="61" spans="1:24" x14ac:dyDescent="0.3">
      <c r="A61">
        <v>60</v>
      </c>
      <c r="B61" s="3">
        <v>11</v>
      </c>
      <c r="C61" s="3">
        <v>7</v>
      </c>
      <c r="D61" s="3">
        <v>11.5</v>
      </c>
      <c r="E61" s="3">
        <v>4.5</v>
      </c>
      <c r="F61" s="3">
        <v>11.5</v>
      </c>
      <c r="G61" s="3">
        <v>6.5</v>
      </c>
      <c r="M61" s="4">
        <f t="shared" si="13"/>
        <v>11.5</v>
      </c>
      <c r="N61">
        <f t="shared" si="8"/>
        <v>4.5</v>
      </c>
      <c r="O61">
        <f t="shared" si="9"/>
        <v>11.5</v>
      </c>
      <c r="P61">
        <f t="shared" si="10"/>
        <v>4.5</v>
      </c>
      <c r="Q61">
        <f t="shared" si="11"/>
        <v>12</v>
      </c>
      <c r="R61">
        <f t="shared" si="12"/>
        <v>5</v>
      </c>
      <c r="S61">
        <f t="shared" si="2"/>
        <v>-0.5</v>
      </c>
      <c r="T61">
        <f t="shared" si="3"/>
        <v>2.5</v>
      </c>
      <c r="U61">
        <f t="shared" si="4"/>
        <v>0</v>
      </c>
      <c r="V61">
        <f t="shared" si="5"/>
        <v>0</v>
      </c>
      <c r="W61">
        <f t="shared" si="6"/>
        <v>-0.5</v>
      </c>
      <c r="X61">
        <f t="shared" si="7"/>
        <v>1.5</v>
      </c>
    </row>
    <row r="62" spans="1:24" x14ac:dyDescent="0.3">
      <c r="A62">
        <v>61</v>
      </c>
      <c r="B62" s="3">
        <v>11</v>
      </c>
      <c r="C62" s="3">
        <v>6</v>
      </c>
      <c r="D62" s="3">
        <v>13.5</v>
      </c>
      <c r="E62" s="3">
        <v>3</v>
      </c>
      <c r="F62" s="3">
        <v>13</v>
      </c>
      <c r="G62" s="3">
        <v>4</v>
      </c>
      <c r="M62" s="4">
        <f t="shared" si="13"/>
        <v>11.5</v>
      </c>
      <c r="N62">
        <f t="shared" si="8"/>
        <v>4.5</v>
      </c>
      <c r="O62">
        <f t="shared" si="9"/>
        <v>11.5</v>
      </c>
      <c r="P62">
        <f t="shared" si="10"/>
        <v>4.5</v>
      </c>
      <c r="Q62">
        <f t="shared" si="11"/>
        <v>12</v>
      </c>
      <c r="R62">
        <f t="shared" si="12"/>
        <v>5</v>
      </c>
      <c r="S62">
        <f t="shared" si="2"/>
        <v>-0.5</v>
      </c>
      <c r="T62">
        <f t="shared" si="3"/>
        <v>1.5</v>
      </c>
      <c r="U62">
        <f t="shared" si="4"/>
        <v>2</v>
      </c>
      <c r="V62">
        <f t="shared" si="5"/>
        <v>-1.5</v>
      </c>
      <c r="W62">
        <f t="shared" si="6"/>
        <v>1</v>
      </c>
      <c r="X62">
        <f t="shared" si="7"/>
        <v>-1</v>
      </c>
    </row>
    <row r="63" spans="1:24" x14ac:dyDescent="0.3">
      <c r="A63">
        <v>62</v>
      </c>
      <c r="B63" s="3">
        <v>10</v>
      </c>
      <c r="C63" s="3">
        <v>5.5</v>
      </c>
      <c r="D63" s="3">
        <v>12</v>
      </c>
      <c r="E63" s="3">
        <v>3.5</v>
      </c>
      <c r="F63" s="3">
        <v>12</v>
      </c>
      <c r="G63" s="3">
        <v>7</v>
      </c>
      <c r="M63" s="4">
        <f t="shared" si="13"/>
        <v>11.5</v>
      </c>
      <c r="N63">
        <f t="shared" si="8"/>
        <v>4.5</v>
      </c>
      <c r="O63">
        <f t="shared" si="9"/>
        <v>11.5</v>
      </c>
      <c r="P63">
        <f t="shared" si="10"/>
        <v>4.5</v>
      </c>
      <c r="Q63">
        <f t="shared" si="11"/>
        <v>12</v>
      </c>
      <c r="R63">
        <f t="shared" si="12"/>
        <v>5</v>
      </c>
      <c r="S63">
        <f t="shared" si="2"/>
        <v>-1.5</v>
      </c>
      <c r="T63">
        <f t="shared" si="3"/>
        <v>1</v>
      </c>
      <c r="U63">
        <f t="shared" si="4"/>
        <v>0.5</v>
      </c>
      <c r="V63">
        <f t="shared" si="5"/>
        <v>-1</v>
      </c>
      <c r="W63">
        <f t="shared" si="6"/>
        <v>0</v>
      </c>
      <c r="X63">
        <f t="shared" si="7"/>
        <v>2</v>
      </c>
    </row>
    <row r="64" spans="1:24" x14ac:dyDescent="0.3">
      <c r="A64">
        <v>63</v>
      </c>
      <c r="B64" s="3">
        <v>11</v>
      </c>
      <c r="C64" s="3">
        <v>6.5</v>
      </c>
      <c r="D64" s="3">
        <v>14</v>
      </c>
      <c r="E64" s="3">
        <v>6</v>
      </c>
      <c r="F64" s="3">
        <v>10</v>
      </c>
      <c r="G64" s="3">
        <v>4.5</v>
      </c>
      <c r="M64" s="4">
        <f t="shared" si="13"/>
        <v>11.5</v>
      </c>
      <c r="N64">
        <f t="shared" si="8"/>
        <v>4.5</v>
      </c>
      <c r="O64">
        <f t="shared" si="9"/>
        <v>11.5</v>
      </c>
      <c r="P64">
        <f t="shared" si="10"/>
        <v>4.5</v>
      </c>
      <c r="Q64">
        <f t="shared" si="11"/>
        <v>12</v>
      </c>
      <c r="R64">
        <f t="shared" si="12"/>
        <v>5</v>
      </c>
      <c r="S64">
        <f t="shared" si="2"/>
        <v>-0.5</v>
      </c>
      <c r="T64">
        <f t="shared" si="3"/>
        <v>2</v>
      </c>
      <c r="U64">
        <f t="shared" si="4"/>
        <v>2.5</v>
      </c>
      <c r="V64">
        <f t="shared" si="5"/>
        <v>1.5</v>
      </c>
      <c r="W64">
        <f t="shared" si="6"/>
        <v>-2</v>
      </c>
      <c r="X64">
        <f t="shared" si="7"/>
        <v>-0.5</v>
      </c>
    </row>
    <row r="65" spans="1:24" x14ac:dyDescent="0.3">
      <c r="A65">
        <v>64</v>
      </c>
      <c r="B65" s="3">
        <v>10</v>
      </c>
      <c r="C65" s="3">
        <v>4</v>
      </c>
      <c r="D65" s="3">
        <v>11.5</v>
      </c>
      <c r="E65" s="3">
        <v>3</v>
      </c>
      <c r="F65" s="3">
        <v>14</v>
      </c>
      <c r="G65" s="3">
        <v>4.5</v>
      </c>
      <c r="M65" s="4">
        <f t="shared" si="13"/>
        <v>11.5</v>
      </c>
      <c r="N65">
        <f t="shared" si="8"/>
        <v>4.5</v>
      </c>
      <c r="O65">
        <f t="shared" si="9"/>
        <v>11.5</v>
      </c>
      <c r="P65">
        <f t="shared" si="10"/>
        <v>4.5</v>
      </c>
      <c r="Q65">
        <f t="shared" si="11"/>
        <v>12</v>
      </c>
      <c r="R65">
        <f t="shared" si="12"/>
        <v>5</v>
      </c>
      <c r="S65">
        <f t="shared" si="2"/>
        <v>-1.5</v>
      </c>
      <c r="T65">
        <f t="shared" si="3"/>
        <v>-0.5</v>
      </c>
      <c r="U65">
        <f t="shared" si="4"/>
        <v>0</v>
      </c>
      <c r="V65">
        <f t="shared" si="5"/>
        <v>-1.5</v>
      </c>
      <c r="W65">
        <f t="shared" si="6"/>
        <v>2</v>
      </c>
      <c r="X65">
        <f t="shared" si="7"/>
        <v>-0.5</v>
      </c>
    </row>
    <row r="66" spans="1:24" x14ac:dyDescent="0.3">
      <c r="A66">
        <v>65</v>
      </c>
      <c r="B66" s="3">
        <v>10.5</v>
      </c>
      <c r="C66" s="3">
        <v>6</v>
      </c>
      <c r="D66" s="3">
        <v>10</v>
      </c>
      <c r="E66" s="3">
        <v>4</v>
      </c>
      <c r="F66" s="3">
        <v>12.5</v>
      </c>
      <c r="G66" s="3">
        <v>6.5</v>
      </c>
      <c r="M66" s="4">
        <f t="shared" si="13"/>
        <v>11.5</v>
      </c>
      <c r="N66">
        <f t="shared" si="8"/>
        <v>4.5</v>
      </c>
      <c r="O66">
        <f t="shared" si="9"/>
        <v>11.5</v>
      </c>
      <c r="P66">
        <f t="shared" si="10"/>
        <v>4.5</v>
      </c>
      <c r="Q66">
        <f t="shared" si="11"/>
        <v>12</v>
      </c>
      <c r="R66">
        <f t="shared" si="12"/>
        <v>5</v>
      </c>
      <c r="S66">
        <f t="shared" si="2"/>
        <v>-1</v>
      </c>
      <c r="T66">
        <f t="shared" si="3"/>
        <v>1.5</v>
      </c>
      <c r="U66">
        <f t="shared" si="4"/>
        <v>-1.5</v>
      </c>
      <c r="V66">
        <f t="shared" si="5"/>
        <v>-0.5</v>
      </c>
      <c r="W66">
        <f t="shared" si="6"/>
        <v>0.5</v>
      </c>
      <c r="X66">
        <f t="shared" si="7"/>
        <v>1.5</v>
      </c>
    </row>
    <row r="67" spans="1:24" x14ac:dyDescent="0.3">
      <c r="A67">
        <v>66</v>
      </c>
      <c r="B67" s="3">
        <v>13</v>
      </c>
      <c r="C67" s="3">
        <v>6</v>
      </c>
      <c r="D67" s="3">
        <v>11</v>
      </c>
      <c r="E67" s="3">
        <v>3.5</v>
      </c>
      <c r="F67" s="3">
        <v>13.5</v>
      </c>
      <c r="G67" s="3">
        <v>4.5</v>
      </c>
      <c r="M67" s="4">
        <f t="shared" si="13"/>
        <v>11.5</v>
      </c>
      <c r="N67">
        <f t="shared" si="8"/>
        <v>4.5</v>
      </c>
      <c r="O67">
        <f t="shared" si="9"/>
        <v>11.5</v>
      </c>
      <c r="P67">
        <f t="shared" si="10"/>
        <v>4.5</v>
      </c>
      <c r="Q67">
        <f t="shared" si="11"/>
        <v>12</v>
      </c>
      <c r="R67">
        <f t="shared" si="12"/>
        <v>5</v>
      </c>
      <c r="S67">
        <f t="shared" ref="S67:S82" si="14">B67-M67</f>
        <v>1.5</v>
      </c>
      <c r="T67">
        <f t="shared" ref="T67:T82" si="15">C67-N67</f>
        <v>1.5</v>
      </c>
      <c r="U67">
        <f t="shared" ref="U67:U82" si="16">D67-O67</f>
        <v>-0.5</v>
      </c>
      <c r="V67">
        <f t="shared" ref="V67:V82" si="17">E67-P67</f>
        <v>-1</v>
      </c>
      <c r="W67">
        <f t="shared" ref="W67:W82" si="18">F67-Q67</f>
        <v>1.5</v>
      </c>
      <c r="X67">
        <f t="shared" ref="X67:X82" si="19">G67-R67</f>
        <v>-0.5</v>
      </c>
    </row>
    <row r="68" spans="1:24" x14ac:dyDescent="0.3">
      <c r="A68">
        <v>67</v>
      </c>
      <c r="B68" s="3">
        <v>12.5</v>
      </c>
      <c r="C68" s="3">
        <v>6.5</v>
      </c>
      <c r="D68" s="3">
        <v>11.5</v>
      </c>
      <c r="E68" s="3">
        <v>5</v>
      </c>
      <c r="F68" s="3">
        <v>11</v>
      </c>
      <c r="G68" s="3">
        <v>5.5</v>
      </c>
      <c r="M68" s="4">
        <f t="shared" si="13"/>
        <v>11.5</v>
      </c>
      <c r="N68">
        <f t="shared" ref="N68:N82" si="20">N67</f>
        <v>4.5</v>
      </c>
      <c r="O68">
        <f t="shared" ref="O68:O82" si="21">O67</f>
        <v>11.5</v>
      </c>
      <c r="P68">
        <f t="shared" ref="P68:P82" si="22">P67</f>
        <v>4.5</v>
      </c>
      <c r="Q68">
        <f t="shared" ref="Q68:Q82" si="23">Q67</f>
        <v>12</v>
      </c>
      <c r="R68">
        <f t="shared" ref="R68:R82" si="24">R67</f>
        <v>5</v>
      </c>
      <c r="S68">
        <f t="shared" si="14"/>
        <v>1</v>
      </c>
      <c r="T68">
        <f t="shared" si="15"/>
        <v>2</v>
      </c>
      <c r="U68">
        <f t="shared" si="16"/>
        <v>0</v>
      </c>
      <c r="V68">
        <f t="shared" si="17"/>
        <v>0.5</v>
      </c>
      <c r="W68">
        <f t="shared" si="18"/>
        <v>-1</v>
      </c>
      <c r="X68">
        <f t="shared" si="19"/>
        <v>0.5</v>
      </c>
    </row>
    <row r="69" spans="1:24" x14ac:dyDescent="0.3">
      <c r="A69">
        <v>68</v>
      </c>
      <c r="B69" s="3">
        <v>11</v>
      </c>
      <c r="C69" s="3">
        <v>3.5</v>
      </c>
      <c r="D69" s="3">
        <v>10</v>
      </c>
      <c r="E69" s="3">
        <v>6.5</v>
      </c>
      <c r="F69" s="3">
        <v>11</v>
      </c>
      <c r="G69" s="3">
        <v>7</v>
      </c>
      <c r="M69" s="4">
        <f t="shared" ref="M69:M82" si="25">M68</f>
        <v>11.5</v>
      </c>
      <c r="N69">
        <f t="shared" si="20"/>
        <v>4.5</v>
      </c>
      <c r="O69">
        <f t="shared" si="21"/>
        <v>11.5</v>
      </c>
      <c r="P69">
        <f t="shared" si="22"/>
        <v>4.5</v>
      </c>
      <c r="Q69">
        <f t="shared" si="23"/>
        <v>12</v>
      </c>
      <c r="R69">
        <f t="shared" si="24"/>
        <v>5</v>
      </c>
      <c r="S69">
        <f t="shared" si="14"/>
        <v>-0.5</v>
      </c>
      <c r="T69">
        <f t="shared" si="15"/>
        <v>-1</v>
      </c>
      <c r="U69">
        <f t="shared" si="16"/>
        <v>-1.5</v>
      </c>
      <c r="V69">
        <f t="shared" si="17"/>
        <v>2</v>
      </c>
      <c r="W69">
        <f t="shared" si="18"/>
        <v>-1</v>
      </c>
      <c r="X69">
        <f t="shared" si="19"/>
        <v>2</v>
      </c>
    </row>
    <row r="70" spans="1:24" x14ac:dyDescent="0.3">
      <c r="A70">
        <v>69</v>
      </c>
      <c r="B70" s="3">
        <v>13</v>
      </c>
      <c r="C70" s="3">
        <v>4</v>
      </c>
      <c r="D70" s="3">
        <v>14</v>
      </c>
      <c r="E70" s="3">
        <v>5.5</v>
      </c>
      <c r="F70" s="3">
        <v>13</v>
      </c>
      <c r="G70" s="3">
        <v>5</v>
      </c>
      <c r="M70" s="4">
        <f t="shared" si="25"/>
        <v>11.5</v>
      </c>
      <c r="N70">
        <f t="shared" si="20"/>
        <v>4.5</v>
      </c>
      <c r="O70">
        <f t="shared" si="21"/>
        <v>11.5</v>
      </c>
      <c r="P70">
        <f t="shared" si="22"/>
        <v>4.5</v>
      </c>
      <c r="Q70">
        <f t="shared" si="23"/>
        <v>12</v>
      </c>
      <c r="R70">
        <f t="shared" si="24"/>
        <v>5</v>
      </c>
      <c r="S70">
        <f t="shared" si="14"/>
        <v>1.5</v>
      </c>
      <c r="T70">
        <f t="shared" si="15"/>
        <v>-0.5</v>
      </c>
      <c r="U70">
        <f t="shared" si="16"/>
        <v>2.5</v>
      </c>
      <c r="V70">
        <f t="shared" si="17"/>
        <v>1</v>
      </c>
      <c r="W70">
        <f t="shared" si="18"/>
        <v>1</v>
      </c>
      <c r="X70">
        <f t="shared" si="19"/>
        <v>0</v>
      </c>
    </row>
    <row r="71" spans="1:24" x14ac:dyDescent="0.3">
      <c r="A71">
        <v>70</v>
      </c>
      <c r="B71" s="3">
        <v>13.5</v>
      </c>
      <c r="C71" s="3">
        <v>4.5</v>
      </c>
      <c r="D71" s="3">
        <v>13.5</v>
      </c>
      <c r="E71" s="3">
        <v>4.5</v>
      </c>
      <c r="F71" s="3">
        <v>10.5</v>
      </c>
      <c r="G71" s="3">
        <v>4.5</v>
      </c>
      <c r="M71" s="4">
        <f t="shared" si="25"/>
        <v>11.5</v>
      </c>
      <c r="N71">
        <f t="shared" si="20"/>
        <v>4.5</v>
      </c>
      <c r="O71">
        <f t="shared" si="21"/>
        <v>11.5</v>
      </c>
      <c r="P71">
        <f t="shared" si="22"/>
        <v>4.5</v>
      </c>
      <c r="Q71">
        <f t="shared" si="23"/>
        <v>12</v>
      </c>
      <c r="R71">
        <f t="shared" si="24"/>
        <v>5</v>
      </c>
      <c r="S71">
        <f t="shared" si="14"/>
        <v>2</v>
      </c>
      <c r="T71">
        <f t="shared" si="15"/>
        <v>0</v>
      </c>
      <c r="U71">
        <f t="shared" si="16"/>
        <v>2</v>
      </c>
      <c r="V71">
        <f t="shared" si="17"/>
        <v>0</v>
      </c>
      <c r="W71">
        <f t="shared" si="18"/>
        <v>-1.5</v>
      </c>
      <c r="X71">
        <f t="shared" si="19"/>
        <v>-0.5</v>
      </c>
    </row>
    <row r="72" spans="1:24" x14ac:dyDescent="0.3">
      <c r="A72">
        <v>71</v>
      </c>
      <c r="B72" s="3">
        <v>14</v>
      </c>
      <c r="C72" s="3">
        <v>5</v>
      </c>
      <c r="D72" s="3">
        <v>13</v>
      </c>
      <c r="E72" s="3">
        <v>3.5</v>
      </c>
      <c r="F72" s="3">
        <v>11</v>
      </c>
      <c r="G72" s="3">
        <v>4</v>
      </c>
      <c r="M72" s="4">
        <f t="shared" si="25"/>
        <v>11.5</v>
      </c>
      <c r="N72">
        <f t="shared" si="20"/>
        <v>4.5</v>
      </c>
      <c r="O72">
        <f t="shared" si="21"/>
        <v>11.5</v>
      </c>
      <c r="P72">
        <f t="shared" si="22"/>
        <v>4.5</v>
      </c>
      <c r="Q72">
        <f t="shared" si="23"/>
        <v>12</v>
      </c>
      <c r="R72">
        <f t="shared" si="24"/>
        <v>5</v>
      </c>
      <c r="S72">
        <f t="shared" si="14"/>
        <v>2.5</v>
      </c>
      <c r="T72">
        <f t="shared" si="15"/>
        <v>0.5</v>
      </c>
      <c r="U72">
        <f t="shared" si="16"/>
        <v>1.5</v>
      </c>
      <c r="V72">
        <f t="shared" si="17"/>
        <v>-1</v>
      </c>
      <c r="W72">
        <f t="shared" si="18"/>
        <v>-1</v>
      </c>
      <c r="X72">
        <f t="shared" si="19"/>
        <v>-1</v>
      </c>
    </row>
    <row r="73" spans="1:24" x14ac:dyDescent="0.3">
      <c r="A73">
        <v>72</v>
      </c>
      <c r="B73" s="3">
        <v>13.5</v>
      </c>
      <c r="C73" s="3">
        <v>4</v>
      </c>
      <c r="D73" s="3">
        <v>11</v>
      </c>
      <c r="E73" s="3">
        <v>7</v>
      </c>
      <c r="F73" s="3">
        <v>11</v>
      </c>
      <c r="G73" s="3">
        <v>6</v>
      </c>
      <c r="M73" s="4">
        <f t="shared" si="25"/>
        <v>11.5</v>
      </c>
      <c r="N73">
        <f t="shared" si="20"/>
        <v>4.5</v>
      </c>
      <c r="O73">
        <f t="shared" si="21"/>
        <v>11.5</v>
      </c>
      <c r="P73">
        <f t="shared" si="22"/>
        <v>4.5</v>
      </c>
      <c r="Q73">
        <f t="shared" si="23"/>
        <v>12</v>
      </c>
      <c r="R73">
        <f t="shared" si="24"/>
        <v>5</v>
      </c>
      <c r="S73">
        <f t="shared" si="14"/>
        <v>2</v>
      </c>
      <c r="T73">
        <f t="shared" si="15"/>
        <v>-0.5</v>
      </c>
      <c r="U73">
        <f t="shared" si="16"/>
        <v>-0.5</v>
      </c>
      <c r="V73">
        <f t="shared" si="17"/>
        <v>2.5</v>
      </c>
      <c r="W73">
        <f t="shared" si="18"/>
        <v>-1</v>
      </c>
      <c r="X73">
        <f t="shared" si="19"/>
        <v>1</v>
      </c>
    </row>
    <row r="74" spans="1:24" x14ac:dyDescent="0.3">
      <c r="A74">
        <v>73</v>
      </c>
      <c r="B74" s="3">
        <v>13</v>
      </c>
      <c r="C74" s="3">
        <v>6.5</v>
      </c>
      <c r="D74" s="3">
        <v>13</v>
      </c>
      <c r="E74" s="3">
        <v>6.5</v>
      </c>
      <c r="F74" s="3">
        <v>10.5</v>
      </c>
      <c r="G74" s="3">
        <v>6.5</v>
      </c>
      <c r="M74" s="4">
        <f t="shared" si="25"/>
        <v>11.5</v>
      </c>
      <c r="N74">
        <f t="shared" si="20"/>
        <v>4.5</v>
      </c>
      <c r="O74">
        <f t="shared" si="21"/>
        <v>11.5</v>
      </c>
      <c r="P74">
        <f t="shared" si="22"/>
        <v>4.5</v>
      </c>
      <c r="Q74">
        <f t="shared" si="23"/>
        <v>12</v>
      </c>
      <c r="R74">
        <f t="shared" si="24"/>
        <v>5</v>
      </c>
      <c r="S74">
        <f t="shared" si="14"/>
        <v>1.5</v>
      </c>
      <c r="T74">
        <f t="shared" si="15"/>
        <v>2</v>
      </c>
      <c r="U74">
        <f t="shared" si="16"/>
        <v>1.5</v>
      </c>
      <c r="V74">
        <f t="shared" si="17"/>
        <v>2</v>
      </c>
      <c r="W74">
        <f t="shared" si="18"/>
        <v>-1.5</v>
      </c>
      <c r="X74">
        <f t="shared" si="19"/>
        <v>1.5</v>
      </c>
    </row>
    <row r="75" spans="1:24" x14ac:dyDescent="0.3">
      <c r="A75">
        <v>74</v>
      </c>
      <c r="B75" s="3">
        <v>13.5</v>
      </c>
      <c r="C75" s="3">
        <v>3</v>
      </c>
      <c r="D75" s="3">
        <v>13</v>
      </c>
      <c r="E75" s="3">
        <v>5.5</v>
      </c>
      <c r="F75" s="3">
        <v>12.5</v>
      </c>
      <c r="G75" s="3">
        <v>3.5</v>
      </c>
      <c r="M75" s="4">
        <f t="shared" si="25"/>
        <v>11.5</v>
      </c>
      <c r="N75">
        <f t="shared" si="20"/>
        <v>4.5</v>
      </c>
      <c r="O75">
        <f t="shared" si="21"/>
        <v>11.5</v>
      </c>
      <c r="P75">
        <f t="shared" si="22"/>
        <v>4.5</v>
      </c>
      <c r="Q75">
        <f t="shared" si="23"/>
        <v>12</v>
      </c>
      <c r="R75">
        <f t="shared" si="24"/>
        <v>5</v>
      </c>
      <c r="S75">
        <f t="shared" si="14"/>
        <v>2</v>
      </c>
      <c r="T75">
        <f t="shared" si="15"/>
        <v>-1.5</v>
      </c>
      <c r="U75">
        <f t="shared" si="16"/>
        <v>1.5</v>
      </c>
      <c r="V75">
        <f t="shared" si="17"/>
        <v>1</v>
      </c>
      <c r="W75">
        <f t="shared" si="18"/>
        <v>0.5</v>
      </c>
      <c r="X75">
        <f t="shared" si="19"/>
        <v>-1.5</v>
      </c>
    </row>
    <row r="76" spans="1:24" x14ac:dyDescent="0.3">
      <c r="A76">
        <v>75</v>
      </c>
      <c r="B76" s="3">
        <v>14</v>
      </c>
      <c r="C76" s="3">
        <v>6.5</v>
      </c>
      <c r="D76" s="3">
        <v>13.5</v>
      </c>
      <c r="E76" s="3">
        <v>4</v>
      </c>
      <c r="F76" s="3">
        <v>13.5</v>
      </c>
      <c r="G76" s="3">
        <v>5</v>
      </c>
      <c r="M76" s="4">
        <f t="shared" si="25"/>
        <v>11.5</v>
      </c>
      <c r="N76">
        <f t="shared" si="20"/>
        <v>4.5</v>
      </c>
      <c r="O76">
        <f t="shared" si="21"/>
        <v>11.5</v>
      </c>
      <c r="P76">
        <f t="shared" si="22"/>
        <v>4.5</v>
      </c>
      <c r="Q76">
        <f t="shared" si="23"/>
        <v>12</v>
      </c>
      <c r="R76">
        <f t="shared" si="24"/>
        <v>5</v>
      </c>
      <c r="S76">
        <f t="shared" si="14"/>
        <v>2.5</v>
      </c>
      <c r="T76">
        <f t="shared" si="15"/>
        <v>2</v>
      </c>
      <c r="U76">
        <f t="shared" si="16"/>
        <v>2</v>
      </c>
      <c r="V76">
        <f t="shared" si="17"/>
        <v>-0.5</v>
      </c>
      <c r="W76">
        <f t="shared" si="18"/>
        <v>1.5</v>
      </c>
      <c r="X76">
        <f t="shared" si="19"/>
        <v>0</v>
      </c>
    </row>
    <row r="77" spans="1:24" x14ac:dyDescent="0.3">
      <c r="A77">
        <v>76</v>
      </c>
      <c r="B77" s="3">
        <v>10.5</v>
      </c>
      <c r="C77" s="3">
        <v>3.5</v>
      </c>
      <c r="D77" s="3">
        <v>11</v>
      </c>
      <c r="E77" s="3">
        <v>6</v>
      </c>
      <c r="F77" s="3">
        <v>12</v>
      </c>
      <c r="G77" s="3">
        <v>5</v>
      </c>
      <c r="M77" s="4">
        <f t="shared" si="25"/>
        <v>11.5</v>
      </c>
      <c r="N77">
        <f t="shared" si="20"/>
        <v>4.5</v>
      </c>
      <c r="O77">
        <f t="shared" si="21"/>
        <v>11.5</v>
      </c>
      <c r="P77">
        <f t="shared" si="22"/>
        <v>4.5</v>
      </c>
      <c r="Q77">
        <f t="shared" si="23"/>
        <v>12</v>
      </c>
      <c r="R77">
        <f t="shared" si="24"/>
        <v>5</v>
      </c>
      <c r="S77">
        <f t="shared" si="14"/>
        <v>-1</v>
      </c>
      <c r="T77">
        <f t="shared" si="15"/>
        <v>-1</v>
      </c>
      <c r="U77">
        <f t="shared" si="16"/>
        <v>-0.5</v>
      </c>
      <c r="V77">
        <f t="shared" si="17"/>
        <v>1.5</v>
      </c>
      <c r="W77">
        <f t="shared" si="18"/>
        <v>0</v>
      </c>
      <c r="X77">
        <f t="shared" si="19"/>
        <v>0</v>
      </c>
    </row>
    <row r="78" spans="1:24" x14ac:dyDescent="0.3">
      <c r="A78">
        <v>77</v>
      </c>
      <c r="B78" s="3">
        <v>10</v>
      </c>
      <c r="C78" s="3">
        <v>4.5</v>
      </c>
      <c r="D78" s="3">
        <v>12.5</v>
      </c>
      <c r="E78" s="3">
        <v>6.5</v>
      </c>
      <c r="F78" s="3">
        <v>13.5</v>
      </c>
      <c r="G78" s="3">
        <v>3</v>
      </c>
      <c r="M78" s="4">
        <f t="shared" si="25"/>
        <v>11.5</v>
      </c>
      <c r="N78">
        <f t="shared" si="20"/>
        <v>4.5</v>
      </c>
      <c r="O78">
        <f t="shared" si="21"/>
        <v>11.5</v>
      </c>
      <c r="P78">
        <f t="shared" si="22"/>
        <v>4.5</v>
      </c>
      <c r="Q78">
        <f t="shared" si="23"/>
        <v>12</v>
      </c>
      <c r="R78">
        <f t="shared" si="24"/>
        <v>5</v>
      </c>
      <c r="S78">
        <f t="shared" si="14"/>
        <v>-1.5</v>
      </c>
      <c r="T78">
        <f t="shared" si="15"/>
        <v>0</v>
      </c>
      <c r="U78">
        <f t="shared" si="16"/>
        <v>1</v>
      </c>
      <c r="V78">
        <f t="shared" si="17"/>
        <v>2</v>
      </c>
      <c r="W78">
        <f t="shared" si="18"/>
        <v>1.5</v>
      </c>
      <c r="X78">
        <f t="shared" si="19"/>
        <v>-2</v>
      </c>
    </row>
    <row r="79" spans="1:24" x14ac:dyDescent="0.3">
      <c r="A79">
        <v>78</v>
      </c>
      <c r="B79" s="3">
        <v>10</v>
      </c>
      <c r="C79" s="3">
        <v>5</v>
      </c>
      <c r="D79" s="3">
        <v>10</v>
      </c>
      <c r="E79" s="3">
        <v>5</v>
      </c>
      <c r="F79" s="3">
        <v>10.5</v>
      </c>
      <c r="G79" s="3">
        <v>5</v>
      </c>
      <c r="M79" s="4">
        <f t="shared" si="25"/>
        <v>11.5</v>
      </c>
      <c r="N79">
        <f t="shared" si="20"/>
        <v>4.5</v>
      </c>
      <c r="O79">
        <f t="shared" si="21"/>
        <v>11.5</v>
      </c>
      <c r="P79">
        <f t="shared" si="22"/>
        <v>4.5</v>
      </c>
      <c r="Q79">
        <f t="shared" si="23"/>
        <v>12</v>
      </c>
      <c r="R79">
        <f t="shared" si="24"/>
        <v>5</v>
      </c>
      <c r="S79">
        <f t="shared" si="14"/>
        <v>-1.5</v>
      </c>
      <c r="T79">
        <f t="shared" si="15"/>
        <v>0.5</v>
      </c>
      <c r="U79">
        <f t="shared" si="16"/>
        <v>-1.5</v>
      </c>
      <c r="V79">
        <f t="shared" si="17"/>
        <v>0.5</v>
      </c>
      <c r="W79">
        <f t="shared" si="18"/>
        <v>-1.5</v>
      </c>
      <c r="X79">
        <f t="shared" si="19"/>
        <v>0</v>
      </c>
    </row>
    <row r="80" spans="1:24" x14ac:dyDescent="0.3">
      <c r="A80">
        <v>79</v>
      </c>
      <c r="B80" s="3">
        <v>12.5</v>
      </c>
      <c r="C80" s="3">
        <v>4</v>
      </c>
      <c r="D80" s="3">
        <v>12.5</v>
      </c>
      <c r="E80" s="3">
        <v>4</v>
      </c>
      <c r="F80" s="3">
        <v>10.5</v>
      </c>
      <c r="G80" s="3">
        <v>4</v>
      </c>
      <c r="M80" s="4">
        <f t="shared" si="25"/>
        <v>11.5</v>
      </c>
      <c r="N80">
        <f t="shared" si="20"/>
        <v>4.5</v>
      </c>
      <c r="O80">
        <f t="shared" si="21"/>
        <v>11.5</v>
      </c>
      <c r="P80">
        <f t="shared" si="22"/>
        <v>4.5</v>
      </c>
      <c r="Q80">
        <f t="shared" si="23"/>
        <v>12</v>
      </c>
      <c r="R80">
        <f t="shared" si="24"/>
        <v>5</v>
      </c>
      <c r="S80">
        <f t="shared" si="14"/>
        <v>1</v>
      </c>
      <c r="T80">
        <f t="shared" si="15"/>
        <v>-0.5</v>
      </c>
      <c r="U80">
        <f t="shared" si="16"/>
        <v>1</v>
      </c>
      <c r="V80">
        <f t="shared" si="17"/>
        <v>-0.5</v>
      </c>
      <c r="W80">
        <f t="shared" si="18"/>
        <v>-1.5</v>
      </c>
      <c r="X80">
        <f t="shared" si="19"/>
        <v>-1</v>
      </c>
    </row>
    <row r="81" spans="1:24" x14ac:dyDescent="0.3">
      <c r="A81">
        <v>80</v>
      </c>
      <c r="B81" s="3">
        <v>12.5</v>
      </c>
      <c r="C81" s="3">
        <v>6</v>
      </c>
      <c r="D81" s="3">
        <v>14</v>
      </c>
      <c r="E81" s="3">
        <v>6.5</v>
      </c>
      <c r="F81" s="3">
        <v>14</v>
      </c>
      <c r="G81" s="3">
        <v>3.5</v>
      </c>
      <c r="M81" s="4">
        <f t="shared" si="25"/>
        <v>11.5</v>
      </c>
      <c r="N81">
        <f t="shared" si="20"/>
        <v>4.5</v>
      </c>
      <c r="O81">
        <f t="shared" si="21"/>
        <v>11.5</v>
      </c>
      <c r="P81">
        <f t="shared" si="22"/>
        <v>4.5</v>
      </c>
      <c r="Q81">
        <f t="shared" si="23"/>
        <v>12</v>
      </c>
      <c r="R81">
        <f t="shared" si="24"/>
        <v>5</v>
      </c>
      <c r="S81">
        <f t="shared" si="14"/>
        <v>1</v>
      </c>
      <c r="T81">
        <f t="shared" si="15"/>
        <v>1.5</v>
      </c>
      <c r="U81">
        <f t="shared" si="16"/>
        <v>2.5</v>
      </c>
      <c r="V81">
        <f t="shared" si="17"/>
        <v>2</v>
      </c>
      <c r="W81">
        <f t="shared" si="18"/>
        <v>2</v>
      </c>
      <c r="X81">
        <f t="shared" si="19"/>
        <v>-1.5</v>
      </c>
    </row>
    <row r="82" spans="1:24" x14ac:dyDescent="0.3">
      <c r="A82">
        <v>81</v>
      </c>
      <c r="B82" s="3">
        <v>12</v>
      </c>
      <c r="C82" s="3">
        <v>6</v>
      </c>
      <c r="D82" s="3">
        <v>12</v>
      </c>
      <c r="E82" s="3">
        <v>6</v>
      </c>
      <c r="F82" s="3">
        <v>10.5</v>
      </c>
      <c r="G82" s="3">
        <v>6</v>
      </c>
      <c r="M82" s="4">
        <f t="shared" si="25"/>
        <v>11.5</v>
      </c>
      <c r="N82">
        <f t="shared" si="20"/>
        <v>4.5</v>
      </c>
      <c r="O82">
        <f t="shared" si="21"/>
        <v>11.5</v>
      </c>
      <c r="P82">
        <f t="shared" si="22"/>
        <v>4.5</v>
      </c>
      <c r="Q82">
        <f t="shared" si="23"/>
        <v>12</v>
      </c>
      <c r="R82">
        <f t="shared" si="24"/>
        <v>5</v>
      </c>
      <c r="S82">
        <f t="shared" si="14"/>
        <v>0.5</v>
      </c>
      <c r="T82">
        <f t="shared" si="15"/>
        <v>1.5</v>
      </c>
      <c r="U82">
        <f t="shared" si="16"/>
        <v>0.5</v>
      </c>
      <c r="V82">
        <f t="shared" si="17"/>
        <v>1.5</v>
      </c>
      <c r="W82">
        <f t="shared" si="18"/>
        <v>-1.5</v>
      </c>
      <c r="X82">
        <f t="shared" si="19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36BE-4E68-463D-8BE4-C85DDAB08DE0}">
  <dimension ref="A1:N85"/>
  <sheetViews>
    <sheetView topLeftCell="F34" zoomScaleNormal="100" workbookViewId="0">
      <selection activeCell="L77" sqref="L77"/>
    </sheetView>
  </sheetViews>
  <sheetFormatPr defaultRowHeight="14" x14ac:dyDescent="0.3"/>
  <cols>
    <col min="1" max="1" width="8.6640625" style="15"/>
    <col min="2" max="2" width="8.6640625" style="15" customWidth="1"/>
    <col min="3" max="3" width="8.6640625" style="15"/>
    <col min="4" max="4" width="8.6640625" style="15" customWidth="1"/>
    <col min="5" max="16384" width="8.6640625" style="15"/>
  </cols>
  <sheetData>
    <row r="1" spans="1:14" s="14" customFormat="1" x14ac:dyDescent="0.3">
      <c r="A1" s="5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  <c r="K1" s="6" t="s">
        <v>9</v>
      </c>
    </row>
    <row r="2" spans="1:14" s="14" customFormat="1" x14ac:dyDescent="0.3">
      <c r="A2" s="5">
        <v>1</v>
      </c>
      <c r="B2" s="5">
        <v>123640.4727755905</v>
      </c>
      <c r="C2" s="7">
        <v>3</v>
      </c>
      <c r="D2" s="5">
        <v>150518.836422458</v>
      </c>
      <c r="E2" s="7">
        <v>5</v>
      </c>
      <c r="F2" s="5">
        <v>145143.1636930845</v>
      </c>
      <c r="G2" s="7">
        <v>6</v>
      </c>
      <c r="H2" s="5">
        <v>0.98839131261815405</v>
      </c>
      <c r="I2" s="8">
        <v>6.33751243107301E-7</v>
      </c>
      <c r="J2" s="5">
        <v>0.999166635652188</v>
      </c>
      <c r="K2" s="5">
        <v>4.6286887529436901E-4</v>
      </c>
    </row>
    <row r="3" spans="1:14" s="14" customFormat="1" x14ac:dyDescent="0.3">
      <c r="A3" s="5">
        <v>2</v>
      </c>
      <c r="B3" s="5">
        <v>107513.45458747001</v>
      </c>
      <c r="C3" s="7">
        <v>6.5</v>
      </c>
      <c r="D3" s="5">
        <v>112889.12731684301</v>
      </c>
      <c r="E3" s="7">
        <v>5.5</v>
      </c>
      <c r="F3" s="5">
        <v>123640.4727755905</v>
      </c>
      <c r="G3" s="7">
        <v>6</v>
      </c>
      <c r="H3" s="5">
        <v>0.87608345970377099</v>
      </c>
      <c r="I3" s="8">
        <v>4.6437799146685197E-5</v>
      </c>
      <c r="J3" s="5">
        <v>0.88717060964299399</v>
      </c>
      <c r="K3" s="5">
        <v>5.7934000922146003E-3</v>
      </c>
    </row>
    <row r="4" spans="1:14" s="14" customFormat="1" x14ac:dyDescent="0.3">
      <c r="A4" s="5">
        <v>3</v>
      </c>
      <c r="B4" s="5">
        <v>112889.12731684301</v>
      </c>
      <c r="C4" s="7">
        <v>7</v>
      </c>
      <c r="D4" s="5">
        <v>134391.81823433749</v>
      </c>
      <c r="E4" s="7">
        <v>5.5</v>
      </c>
      <c r="F4" s="5">
        <v>118264.800046217</v>
      </c>
      <c r="G4" s="7">
        <v>4.5</v>
      </c>
      <c r="H4" s="5">
        <v>0.91656588396760796</v>
      </c>
      <c r="I4" s="8">
        <v>4.6171322195423101E-5</v>
      </c>
      <c r="J4" s="5">
        <v>0.92602255579608495</v>
      </c>
      <c r="K4" s="5">
        <v>5.7502878161137597E-3</v>
      </c>
    </row>
    <row r="5" spans="1:14" s="14" customFormat="1" x14ac:dyDescent="0.3">
      <c r="A5" s="5">
        <v>4</v>
      </c>
      <c r="B5" s="5">
        <v>134391.81823433749</v>
      </c>
      <c r="C5" s="7">
        <v>4.5</v>
      </c>
      <c r="D5" s="5">
        <v>112889.12731684301</v>
      </c>
      <c r="E5" s="7">
        <v>6</v>
      </c>
      <c r="F5" s="5">
        <v>139767.490963711</v>
      </c>
      <c r="G5" s="7">
        <v>7</v>
      </c>
      <c r="H5" s="5">
        <v>0.987966534159613</v>
      </c>
      <c r="I5" s="8">
        <v>5.2000516679847797E-6</v>
      </c>
      <c r="J5" s="5">
        <v>0.99809760934956204</v>
      </c>
      <c r="K5" s="5">
        <v>1.3505812043204701E-3</v>
      </c>
    </row>
    <row r="6" spans="1:14" x14ac:dyDescent="0.3">
      <c r="A6" s="12">
        <v>5</v>
      </c>
      <c r="B6" s="12">
        <v>139767.490963711</v>
      </c>
      <c r="C6" s="16">
        <v>3</v>
      </c>
      <c r="D6" s="12">
        <v>123640.4727755905</v>
      </c>
      <c r="E6" s="16">
        <v>4</v>
      </c>
      <c r="F6" s="12">
        <v>107513.45458747001</v>
      </c>
      <c r="G6" s="16">
        <v>7</v>
      </c>
      <c r="H6" s="12">
        <v>0.91405737636860795</v>
      </c>
      <c r="I6" s="13">
        <v>3.9618918926596701E-5</v>
      </c>
      <c r="J6" s="12">
        <v>0.92217217443368704</v>
      </c>
      <c r="K6" s="12">
        <v>5.3609379413638598E-3</v>
      </c>
      <c r="N6" s="17">
        <v>10751.345458747001</v>
      </c>
    </row>
    <row r="7" spans="1:14" x14ac:dyDescent="0.3">
      <c r="A7" s="12">
        <v>6</v>
      </c>
      <c r="B7" s="12">
        <v>129016.14550496401</v>
      </c>
      <c r="C7" s="16">
        <v>5</v>
      </c>
      <c r="D7" s="12">
        <v>145143.163693084</v>
      </c>
      <c r="E7" s="16">
        <v>5.5</v>
      </c>
      <c r="F7" s="12">
        <v>150518.836422458</v>
      </c>
      <c r="G7" s="16">
        <v>7</v>
      </c>
      <c r="H7" s="12">
        <v>0.98783140954164494</v>
      </c>
      <c r="I7" s="13">
        <v>5.3995804762876895E-7</v>
      </c>
      <c r="J7" s="12">
        <v>0.99917984492892598</v>
      </c>
      <c r="K7" s="12">
        <v>4.68550620191181E-4</v>
      </c>
    </row>
    <row r="8" spans="1:14" x14ac:dyDescent="0.3">
      <c r="A8" s="12">
        <v>7</v>
      </c>
      <c r="B8" s="12">
        <v>145143.163693084</v>
      </c>
      <c r="C8" s="16">
        <v>6.5</v>
      </c>
      <c r="D8" s="12">
        <v>107513.45458747001</v>
      </c>
      <c r="E8" s="16">
        <v>3.5</v>
      </c>
      <c r="F8" s="12">
        <v>139767.490963711</v>
      </c>
      <c r="G8" s="16">
        <v>3</v>
      </c>
      <c r="H8" s="12">
        <v>0.98878665105192698</v>
      </c>
      <c r="I8" s="13">
        <v>8.4434345141198399E-7</v>
      </c>
      <c r="J8" s="12">
        <v>0.99908196481065403</v>
      </c>
      <c r="K8" s="12">
        <v>4.1570390528381499E-4</v>
      </c>
    </row>
    <row r="9" spans="1:14" x14ac:dyDescent="0.3">
      <c r="A9" s="12">
        <v>8</v>
      </c>
      <c r="B9" s="12">
        <v>123640.472775591</v>
      </c>
      <c r="C9" s="16">
        <v>4</v>
      </c>
      <c r="D9" s="12">
        <v>145143.1636930845</v>
      </c>
      <c r="E9" s="16">
        <v>6.5</v>
      </c>
      <c r="F9" s="12">
        <v>129016.14550496401</v>
      </c>
      <c r="G9" s="16">
        <v>5.5</v>
      </c>
      <c r="H9" s="12">
        <v>0.98957027180496104</v>
      </c>
      <c r="I9" s="13">
        <v>2.12256503381383E-6</v>
      </c>
      <c r="J9" s="12">
        <v>0.99874605138544104</v>
      </c>
      <c r="K9" s="12">
        <v>5.8994527088950996E-4</v>
      </c>
    </row>
    <row r="10" spans="1:14" x14ac:dyDescent="0.3">
      <c r="A10" s="12">
        <v>9</v>
      </c>
      <c r="B10" s="12">
        <v>134391.818234337</v>
      </c>
      <c r="C10" s="16">
        <v>5.5</v>
      </c>
      <c r="D10" s="12">
        <v>139767.490963711</v>
      </c>
      <c r="E10" s="16">
        <v>3</v>
      </c>
      <c r="F10" s="12">
        <v>123640.4727755905</v>
      </c>
      <c r="G10" s="16">
        <v>5</v>
      </c>
      <c r="H10" s="12">
        <v>0.96721139419338598</v>
      </c>
      <c r="I10" s="13">
        <v>4.25751313528305E-5</v>
      </c>
      <c r="J10" s="12">
        <v>0.97617711542643504</v>
      </c>
      <c r="K10" s="12">
        <v>5.4987635337573901E-3</v>
      </c>
    </row>
    <row r="11" spans="1:14" s="14" customFormat="1" x14ac:dyDescent="0.3">
      <c r="A11" s="5">
        <v>10</v>
      </c>
      <c r="B11" s="5">
        <v>123640.472775591</v>
      </c>
      <c r="C11" s="7">
        <v>3.5</v>
      </c>
      <c r="D11" s="5">
        <v>123640.4727755905</v>
      </c>
      <c r="E11" s="7">
        <v>3.5</v>
      </c>
      <c r="F11" s="5">
        <v>112889.1273168435</v>
      </c>
      <c r="G11" s="7">
        <v>3.5</v>
      </c>
      <c r="H11" s="5">
        <v>0.86763214878488504</v>
      </c>
      <c r="I11" s="8">
        <v>4.3016324028824202E-5</v>
      </c>
      <c r="J11" s="5">
        <v>0.87777269253705303</v>
      </c>
      <c r="K11" s="5">
        <v>5.6004206649894498E-3</v>
      </c>
    </row>
    <row r="12" spans="1:14" s="14" customFormat="1" x14ac:dyDescent="0.3">
      <c r="A12" s="5">
        <v>11</v>
      </c>
      <c r="B12" s="5">
        <v>134391.81823433749</v>
      </c>
      <c r="C12" s="7">
        <v>3.5</v>
      </c>
      <c r="D12" s="5">
        <v>129016.14550496401</v>
      </c>
      <c r="E12" s="7">
        <v>5.5</v>
      </c>
      <c r="F12" s="5">
        <v>145143.1636930845</v>
      </c>
      <c r="G12" s="7">
        <v>6.5</v>
      </c>
      <c r="H12" s="5">
        <v>0.98832601743209603</v>
      </c>
      <c r="I12" s="8">
        <v>5.9351034046836998E-7</v>
      </c>
      <c r="J12" s="5">
        <v>0.99915973865160901</v>
      </c>
      <c r="K12" s="5">
        <v>4.3737414082248299E-4</v>
      </c>
    </row>
    <row r="13" spans="1:14" s="14" customFormat="1" x14ac:dyDescent="0.3">
      <c r="A13" s="5">
        <v>12</v>
      </c>
      <c r="B13" s="5">
        <v>150518.836422458</v>
      </c>
      <c r="C13" s="7">
        <v>4.5</v>
      </c>
      <c r="D13" s="5">
        <v>118264.800046217</v>
      </c>
      <c r="E13" s="7">
        <v>5</v>
      </c>
      <c r="F13" s="5">
        <v>150518.836422458</v>
      </c>
      <c r="G13" s="7">
        <v>6.5</v>
      </c>
      <c r="H13" s="5">
        <v>0.98783901636174598</v>
      </c>
      <c r="I13" s="8">
        <v>4.6155025854822798E-7</v>
      </c>
      <c r="J13" s="5">
        <v>0.99918199620255499</v>
      </c>
      <c r="K13" s="5">
        <v>4.5503570016202201E-4</v>
      </c>
    </row>
    <row r="14" spans="1:14" s="14" customFormat="1" x14ac:dyDescent="0.3">
      <c r="A14" s="5">
        <v>13</v>
      </c>
      <c r="B14" s="5">
        <v>150518.836422458</v>
      </c>
      <c r="C14" s="7">
        <v>4</v>
      </c>
      <c r="D14" s="5">
        <v>107513.45458747001</v>
      </c>
      <c r="E14" s="7">
        <v>6</v>
      </c>
      <c r="F14" s="5">
        <v>123640.4727755905</v>
      </c>
      <c r="G14" s="7">
        <v>3.5</v>
      </c>
      <c r="H14" s="5">
        <v>0.97020431774201399</v>
      </c>
      <c r="I14" s="8">
        <v>3.89202232895844E-5</v>
      </c>
      <c r="J14" s="5">
        <v>0.97911936993124804</v>
      </c>
      <c r="K14" s="5">
        <v>5.2903049356292798E-3</v>
      </c>
    </row>
    <row r="15" spans="1:14" s="14" customFormat="1" x14ac:dyDescent="0.3">
      <c r="A15" s="5">
        <v>14</v>
      </c>
      <c r="B15" s="5">
        <v>150518.836422458</v>
      </c>
      <c r="C15" s="7">
        <v>3.5</v>
      </c>
      <c r="D15" s="5">
        <v>134391.81823433749</v>
      </c>
      <c r="E15" s="7">
        <v>3</v>
      </c>
      <c r="F15" s="5">
        <v>107513.45458747001</v>
      </c>
      <c r="G15" s="7">
        <v>6</v>
      </c>
      <c r="H15" s="5">
        <v>0.97548078659942195</v>
      </c>
      <c r="I15" s="8">
        <v>3.8723076437906299E-5</v>
      </c>
      <c r="J15" s="5">
        <v>0.98532774814808899</v>
      </c>
      <c r="K15" s="5">
        <v>5.2939719192324703E-3</v>
      </c>
    </row>
    <row r="16" spans="1:14" x14ac:dyDescent="0.3">
      <c r="A16" s="12">
        <v>15</v>
      </c>
      <c r="B16" s="12">
        <v>107513.45458747001</v>
      </c>
      <c r="C16" s="16">
        <v>3</v>
      </c>
      <c r="D16" s="12">
        <v>145143.1636930845</v>
      </c>
      <c r="E16" s="16">
        <v>6</v>
      </c>
      <c r="F16" s="12">
        <v>118264.800046217</v>
      </c>
      <c r="G16" s="16">
        <v>6.5</v>
      </c>
      <c r="H16" s="12">
        <v>0.96902180083814105</v>
      </c>
      <c r="I16" s="13">
        <v>4.7137738210944399E-5</v>
      </c>
      <c r="J16" s="12">
        <v>0.97745838161105603</v>
      </c>
      <c r="K16" s="12">
        <v>5.7761638218864998E-3</v>
      </c>
    </row>
    <row r="17" spans="1:11" x14ac:dyDescent="0.3">
      <c r="A17" s="12">
        <v>16</v>
      </c>
      <c r="B17" s="12">
        <v>123640.4727755905</v>
      </c>
      <c r="C17" s="16">
        <v>6.5</v>
      </c>
      <c r="D17" s="12">
        <v>118264.800046217</v>
      </c>
      <c r="E17" s="16">
        <v>3</v>
      </c>
      <c r="F17" s="12">
        <v>134391.81823433749</v>
      </c>
      <c r="G17" s="16">
        <v>7</v>
      </c>
      <c r="H17" s="12">
        <v>0.95792204353947996</v>
      </c>
      <c r="I17" s="13">
        <v>4.4745190245141498E-5</v>
      </c>
      <c r="J17" s="12">
        <v>0.96805963444246002</v>
      </c>
      <c r="K17" s="12">
        <v>5.6295230535380698E-3</v>
      </c>
    </row>
    <row r="18" spans="1:11" x14ac:dyDescent="0.3">
      <c r="A18" s="12">
        <v>17</v>
      </c>
      <c r="B18" s="12">
        <v>145143.163693084</v>
      </c>
      <c r="C18" s="16">
        <v>6</v>
      </c>
      <c r="D18" s="12">
        <v>134391.81823433749</v>
      </c>
      <c r="E18" s="16">
        <v>5</v>
      </c>
      <c r="F18" s="12">
        <v>123640.4727755905</v>
      </c>
      <c r="G18" s="16">
        <v>7</v>
      </c>
      <c r="H18" s="12">
        <v>0.98925061669995096</v>
      </c>
      <c r="I18" s="13">
        <v>9.2548226160319302E-7</v>
      </c>
      <c r="J18" s="12">
        <v>0.99904505285689404</v>
      </c>
      <c r="K18" s="12">
        <v>4.1330019925125202E-4</v>
      </c>
    </row>
    <row r="19" spans="1:11" x14ac:dyDescent="0.3">
      <c r="A19" s="12">
        <v>18</v>
      </c>
      <c r="B19" s="12">
        <v>129016.14550496401</v>
      </c>
      <c r="C19" s="16">
        <v>3.5</v>
      </c>
      <c r="D19" s="12">
        <v>139767.490963711</v>
      </c>
      <c r="E19" s="16">
        <v>5</v>
      </c>
      <c r="F19" s="12">
        <v>139767.490963711</v>
      </c>
      <c r="G19" s="16">
        <v>4.5</v>
      </c>
      <c r="H19" s="12">
        <v>0.98681463785688195</v>
      </c>
      <c r="I19" s="13">
        <v>1.11379226685283E-5</v>
      </c>
      <c r="J19" s="12">
        <v>0.99689658153478</v>
      </c>
      <c r="K19" s="12">
        <v>2.5431151922648901E-3</v>
      </c>
    </row>
    <row r="20" spans="1:11" x14ac:dyDescent="0.3">
      <c r="A20" s="12">
        <v>19</v>
      </c>
      <c r="B20" s="12">
        <v>150518.836422458</v>
      </c>
      <c r="C20" s="16">
        <v>7</v>
      </c>
      <c r="D20" s="12">
        <v>150518.836422458</v>
      </c>
      <c r="E20" s="16">
        <v>7</v>
      </c>
      <c r="F20" s="12">
        <v>112889.1273168435</v>
      </c>
      <c r="G20" s="16">
        <v>7</v>
      </c>
      <c r="H20" s="12">
        <v>0.97548078659942195</v>
      </c>
      <c r="I20" s="13">
        <v>3.8723076437906299E-5</v>
      </c>
      <c r="J20" s="12">
        <v>0.98532774814808899</v>
      </c>
      <c r="K20" s="12">
        <v>5.2939719192324703E-3</v>
      </c>
    </row>
    <row r="21" spans="1:11" s="14" customFormat="1" x14ac:dyDescent="0.3">
      <c r="A21" s="5">
        <v>20</v>
      </c>
      <c r="B21" s="5">
        <v>139767.490963711</v>
      </c>
      <c r="C21" s="7">
        <v>5.5</v>
      </c>
      <c r="D21" s="5">
        <v>107513.45458747001</v>
      </c>
      <c r="E21" s="7">
        <v>4.5</v>
      </c>
      <c r="F21" s="5">
        <v>150518.836422458</v>
      </c>
      <c r="G21" s="7">
        <v>6</v>
      </c>
      <c r="H21" s="5">
        <v>0.98775733860280301</v>
      </c>
      <c r="I21" s="8">
        <v>4.7680161224112E-7</v>
      </c>
      <c r="J21" s="5">
        <v>0.99917039914272798</v>
      </c>
      <c r="K21" s="5">
        <v>4.33263313296596E-4</v>
      </c>
    </row>
    <row r="22" spans="1:11" s="14" customFormat="1" x14ac:dyDescent="0.3">
      <c r="A22" s="5">
        <v>21</v>
      </c>
      <c r="B22" s="5">
        <v>129016.14550496401</v>
      </c>
      <c r="C22" s="7">
        <v>7</v>
      </c>
      <c r="D22" s="5">
        <v>107513.45458747001</v>
      </c>
      <c r="E22" s="7">
        <v>3</v>
      </c>
      <c r="F22" s="5">
        <v>145143.1636930845</v>
      </c>
      <c r="G22" s="7">
        <v>5.5</v>
      </c>
      <c r="H22" s="5">
        <v>0.98327958425647899</v>
      </c>
      <c r="I22" s="8">
        <v>2.6821174587982298E-5</v>
      </c>
      <c r="J22" s="5">
        <v>0.99386946826094502</v>
      </c>
      <c r="K22" s="5">
        <v>4.4251892732999499E-3</v>
      </c>
    </row>
    <row r="23" spans="1:11" s="14" customFormat="1" x14ac:dyDescent="0.3">
      <c r="A23" s="5">
        <v>22</v>
      </c>
      <c r="B23" s="5">
        <v>123640.4727755905</v>
      </c>
      <c r="C23" s="7">
        <v>5</v>
      </c>
      <c r="D23" s="5">
        <v>129016.14550496401</v>
      </c>
      <c r="E23" s="7">
        <v>4</v>
      </c>
      <c r="F23" s="5">
        <v>123640.4727755905</v>
      </c>
      <c r="G23" s="7">
        <v>4.5</v>
      </c>
      <c r="H23" s="5">
        <v>0.91908614318666304</v>
      </c>
      <c r="I23" s="8">
        <v>4.4408153472264999E-5</v>
      </c>
      <c r="J23" s="5">
        <v>0.92902824516383098</v>
      </c>
      <c r="K23" s="5">
        <v>5.6456050679651298E-3</v>
      </c>
    </row>
    <row r="24" spans="1:11" s="14" customFormat="1" x14ac:dyDescent="0.3">
      <c r="A24" s="5">
        <v>23</v>
      </c>
      <c r="B24" s="5">
        <v>145143.1636930845</v>
      </c>
      <c r="C24" s="7">
        <v>5.5</v>
      </c>
      <c r="D24" s="5">
        <v>123640.4727755905</v>
      </c>
      <c r="E24" s="7">
        <v>6</v>
      </c>
      <c r="F24" s="5">
        <v>145143.1636930845</v>
      </c>
      <c r="G24" s="7">
        <v>4</v>
      </c>
      <c r="H24" s="5">
        <v>0.98857139914421499</v>
      </c>
      <c r="I24" s="8">
        <v>7.1087999266796996E-7</v>
      </c>
      <c r="J24" s="5">
        <v>0.99919352822094698</v>
      </c>
      <c r="K24" s="5">
        <v>5.6522288223927696E-4</v>
      </c>
    </row>
    <row r="25" spans="1:11" s="14" customFormat="1" x14ac:dyDescent="0.3">
      <c r="A25" s="5">
        <v>24</v>
      </c>
      <c r="B25" s="5">
        <v>112889.1273168435</v>
      </c>
      <c r="C25" s="7">
        <v>4</v>
      </c>
      <c r="D25" s="5">
        <v>139767.490963711</v>
      </c>
      <c r="E25" s="7">
        <v>4.5</v>
      </c>
      <c r="F25" s="5">
        <v>145143.1636930845</v>
      </c>
      <c r="G25" s="7">
        <v>7</v>
      </c>
      <c r="H25" s="5">
        <v>0.98833063064520299</v>
      </c>
      <c r="I25" s="8">
        <v>7.1371070708877099E-7</v>
      </c>
      <c r="J25" s="5">
        <v>0.99914649460760396</v>
      </c>
      <c r="K25" s="5">
        <v>4.5932994083289501E-4</v>
      </c>
    </row>
    <row r="26" spans="1:11" x14ac:dyDescent="0.3">
      <c r="A26" s="12">
        <v>25</v>
      </c>
      <c r="B26" s="12">
        <v>107513.45458747001</v>
      </c>
      <c r="C26" s="16">
        <v>6</v>
      </c>
      <c r="D26" s="12">
        <v>139767.490963711</v>
      </c>
      <c r="E26" s="16">
        <v>7</v>
      </c>
      <c r="F26" s="12">
        <v>107513.45458747001</v>
      </c>
      <c r="G26" s="16">
        <v>5.5</v>
      </c>
      <c r="H26" s="12">
        <v>0.94246552642843295</v>
      </c>
      <c r="I26" s="13">
        <v>5.0653202593924097E-5</v>
      </c>
      <c r="J26" s="12">
        <v>0.95321207644975803</v>
      </c>
      <c r="K26" s="12">
        <v>6.01722982633081E-3</v>
      </c>
    </row>
    <row r="27" spans="1:11" x14ac:dyDescent="0.3">
      <c r="A27" s="12">
        <v>26</v>
      </c>
      <c r="B27" s="12">
        <v>129016.14550496401</v>
      </c>
      <c r="C27" s="16">
        <v>5.5</v>
      </c>
      <c r="D27" s="12">
        <v>150518.836422458</v>
      </c>
      <c r="E27" s="16">
        <v>4</v>
      </c>
      <c r="F27" s="12">
        <v>118264.800046217</v>
      </c>
      <c r="G27" s="16">
        <v>3</v>
      </c>
      <c r="H27" s="12">
        <v>0.96881666094419105</v>
      </c>
      <c r="I27" s="13">
        <v>4.4709371047319201E-5</v>
      </c>
      <c r="J27" s="12">
        <v>0.97715032111092603</v>
      </c>
      <c r="K27" s="12">
        <v>5.6510413087057804E-3</v>
      </c>
    </row>
    <row r="28" spans="1:11" x14ac:dyDescent="0.3">
      <c r="A28" s="12">
        <v>27</v>
      </c>
      <c r="B28" s="12">
        <v>129016.14550496401</v>
      </c>
      <c r="C28" s="16">
        <v>6.5</v>
      </c>
      <c r="D28" s="12">
        <v>134391.81823433749</v>
      </c>
      <c r="E28" s="16">
        <v>4.5</v>
      </c>
      <c r="F28" s="12">
        <v>129016.14550496401</v>
      </c>
      <c r="G28" s="16">
        <v>3.5</v>
      </c>
      <c r="H28" s="12">
        <v>0.96436871817037595</v>
      </c>
      <c r="I28" s="13">
        <v>4.3885087318758897E-5</v>
      </c>
      <c r="J28" s="12">
        <v>0.97387831185932505</v>
      </c>
      <c r="K28" s="12">
        <v>5.5770368355483402E-3</v>
      </c>
    </row>
    <row r="29" spans="1:11" x14ac:dyDescent="0.3">
      <c r="A29" s="12">
        <v>28</v>
      </c>
      <c r="B29" s="12">
        <v>112889.12731684301</v>
      </c>
      <c r="C29" s="16">
        <v>6.5</v>
      </c>
      <c r="D29" s="12">
        <v>129016.14550496401</v>
      </c>
      <c r="E29" s="16">
        <v>7</v>
      </c>
      <c r="F29" s="12">
        <v>150518.836422458</v>
      </c>
      <c r="G29" s="16">
        <v>4</v>
      </c>
      <c r="H29" s="12">
        <v>0.979529976650102</v>
      </c>
      <c r="I29" s="13">
        <v>3.9216199951918397E-5</v>
      </c>
      <c r="J29" s="12">
        <v>0.99071471744404205</v>
      </c>
      <c r="K29" s="12">
        <v>5.3776941237851303E-3</v>
      </c>
    </row>
    <row r="30" spans="1:11" x14ac:dyDescent="0.3">
      <c r="A30" s="12">
        <v>29</v>
      </c>
      <c r="B30" s="12">
        <v>123640.4727755905</v>
      </c>
      <c r="C30" s="16">
        <v>5.5</v>
      </c>
      <c r="D30" s="12">
        <v>134391.818234337</v>
      </c>
      <c r="E30" s="16">
        <v>7</v>
      </c>
      <c r="F30" s="12">
        <v>139767.490963711</v>
      </c>
      <c r="G30" s="16">
        <v>6.5</v>
      </c>
      <c r="H30" s="12">
        <v>0.98887328357375204</v>
      </c>
      <c r="I30" s="13">
        <v>8.7844204309491202E-7</v>
      </c>
      <c r="J30" s="12">
        <v>0.99912200448550204</v>
      </c>
      <c r="K30" s="12">
        <v>4.6109699241688102E-4</v>
      </c>
    </row>
    <row r="31" spans="1:11" s="14" customFormat="1" x14ac:dyDescent="0.3">
      <c r="A31" s="5">
        <v>30</v>
      </c>
      <c r="B31" s="5">
        <v>112889.1273168435</v>
      </c>
      <c r="C31" s="7">
        <v>5.5</v>
      </c>
      <c r="D31" s="5">
        <v>145143.1636930845</v>
      </c>
      <c r="E31" s="7">
        <v>5</v>
      </c>
      <c r="F31" s="5">
        <v>107513.45458747001</v>
      </c>
      <c r="G31" s="7">
        <v>3.5</v>
      </c>
      <c r="H31" s="5">
        <v>0.94168533914841501</v>
      </c>
      <c r="I31" s="8">
        <v>4.99367430409664E-5</v>
      </c>
      <c r="J31" s="5">
        <v>0.95296658737689099</v>
      </c>
      <c r="K31" s="5">
        <v>5.9871089773661703E-3</v>
      </c>
    </row>
    <row r="32" spans="1:11" s="14" customFormat="1" x14ac:dyDescent="0.3">
      <c r="A32" s="5">
        <v>31</v>
      </c>
      <c r="B32" s="5">
        <v>118264.800046217</v>
      </c>
      <c r="C32" s="7">
        <v>5.5</v>
      </c>
      <c r="D32" s="5">
        <v>118264.800046217</v>
      </c>
      <c r="E32" s="7">
        <v>5.5</v>
      </c>
      <c r="F32" s="5">
        <v>112889.1273168435</v>
      </c>
      <c r="G32" s="7">
        <v>5.5</v>
      </c>
      <c r="H32" s="5">
        <v>0.87764742082665204</v>
      </c>
      <c r="I32" s="8">
        <v>4.3384144758758599E-5</v>
      </c>
      <c r="J32" s="5">
        <v>0.88752134603896704</v>
      </c>
      <c r="K32" s="5">
        <v>5.6004928337863797E-3</v>
      </c>
    </row>
    <row r="33" spans="1:11" s="14" customFormat="1" x14ac:dyDescent="0.3">
      <c r="A33" s="5">
        <v>32</v>
      </c>
      <c r="B33" s="5">
        <v>134391.81823433749</v>
      </c>
      <c r="C33" s="7">
        <v>7</v>
      </c>
      <c r="D33" s="5">
        <v>145143.1636930845</v>
      </c>
      <c r="E33" s="7">
        <v>3.5</v>
      </c>
      <c r="F33" s="5">
        <v>134391.81823433749</v>
      </c>
      <c r="G33" s="7">
        <v>6</v>
      </c>
      <c r="H33" s="5">
        <v>0.98945010720957705</v>
      </c>
      <c r="I33" s="8">
        <v>1.0534733176673599E-6</v>
      </c>
      <c r="J33" s="5">
        <v>0.99907108999527106</v>
      </c>
      <c r="K33" s="5">
        <v>4.8674216013235098E-4</v>
      </c>
    </row>
    <row r="34" spans="1:11" s="14" customFormat="1" x14ac:dyDescent="0.3">
      <c r="A34" s="5">
        <v>33</v>
      </c>
      <c r="B34" s="5">
        <v>112889.1273168435</v>
      </c>
      <c r="C34" s="7">
        <v>5</v>
      </c>
      <c r="D34" s="5">
        <v>123640.4727755905</v>
      </c>
      <c r="E34" s="7">
        <v>6.5</v>
      </c>
      <c r="F34" s="5">
        <v>139767.490963711</v>
      </c>
      <c r="G34" s="7">
        <v>6</v>
      </c>
      <c r="H34" s="5">
        <v>0.95811234163213399</v>
      </c>
      <c r="I34" s="8">
        <v>4.7443205507445201E-5</v>
      </c>
      <c r="J34" s="5">
        <v>0.968760635204718</v>
      </c>
      <c r="K34" s="5">
        <v>5.7998168045896104E-3</v>
      </c>
    </row>
    <row r="35" spans="1:11" s="14" customFormat="1" x14ac:dyDescent="0.3">
      <c r="A35" s="5">
        <v>34</v>
      </c>
      <c r="B35" s="5">
        <v>139767.490963711</v>
      </c>
      <c r="C35" s="7">
        <v>7</v>
      </c>
      <c r="D35" s="5">
        <v>112889.1273168435</v>
      </c>
      <c r="E35" s="7">
        <v>5</v>
      </c>
      <c r="F35" s="5">
        <v>129016.14550496401</v>
      </c>
      <c r="G35" s="7">
        <v>4</v>
      </c>
      <c r="H35" s="5">
        <v>0.97610283802207698</v>
      </c>
      <c r="I35" s="8">
        <v>4.00920459847801E-5</v>
      </c>
      <c r="J35" s="5">
        <v>0.98540972825456197</v>
      </c>
      <c r="K35" s="5">
        <v>5.3636907233598E-3</v>
      </c>
    </row>
    <row r="36" spans="1:11" x14ac:dyDescent="0.3">
      <c r="A36" s="12">
        <v>35</v>
      </c>
      <c r="B36" s="12">
        <v>129016.14550496401</v>
      </c>
      <c r="C36" s="16">
        <v>4</v>
      </c>
      <c r="D36" s="12">
        <v>112889.1273168435</v>
      </c>
      <c r="E36" s="16">
        <v>3.5</v>
      </c>
      <c r="F36" s="12">
        <v>107513.45458747001</v>
      </c>
      <c r="G36" s="16">
        <v>6.5</v>
      </c>
      <c r="H36" s="12">
        <v>0.87009742486872399</v>
      </c>
      <c r="I36" s="13">
        <v>4.0633726158178098E-5</v>
      </c>
      <c r="J36" s="12">
        <v>0.87956827714189101</v>
      </c>
      <c r="K36" s="12">
        <v>5.4442356915785396E-3</v>
      </c>
    </row>
    <row r="37" spans="1:11" x14ac:dyDescent="0.3">
      <c r="A37" s="12">
        <v>36</v>
      </c>
      <c r="B37" s="12">
        <v>123640.4727755905</v>
      </c>
      <c r="C37" s="16">
        <v>4.5</v>
      </c>
      <c r="D37" s="12">
        <v>107513.45458747</v>
      </c>
      <c r="E37" s="16">
        <v>5.5</v>
      </c>
      <c r="F37" s="12">
        <v>107513.45458747001</v>
      </c>
      <c r="G37" s="16">
        <v>4</v>
      </c>
      <c r="H37" s="12">
        <v>0.85002062015385804</v>
      </c>
      <c r="I37" s="13">
        <v>4.1481021628020499E-5</v>
      </c>
      <c r="J37" s="12">
        <v>0.86003027522757802</v>
      </c>
      <c r="K37" s="12">
        <v>5.5056133377944603E-3</v>
      </c>
    </row>
    <row r="38" spans="1:11" x14ac:dyDescent="0.3">
      <c r="A38" s="12">
        <v>37</v>
      </c>
      <c r="B38" s="12">
        <v>118264.800046217</v>
      </c>
      <c r="C38" s="16">
        <v>4.5</v>
      </c>
      <c r="D38" s="12">
        <v>139767.490963711</v>
      </c>
      <c r="E38" s="16">
        <v>4</v>
      </c>
      <c r="F38" s="12">
        <v>129016.14550496401</v>
      </c>
      <c r="G38" s="16">
        <v>6</v>
      </c>
      <c r="H38" s="12">
        <v>0.95281845706425505</v>
      </c>
      <c r="I38" s="13">
        <v>4.6425927430512802E-5</v>
      </c>
      <c r="J38" s="12">
        <v>0.96254488309470698</v>
      </c>
      <c r="K38" s="12">
        <v>5.7423526311559201E-3</v>
      </c>
    </row>
    <row r="39" spans="1:11" x14ac:dyDescent="0.3">
      <c r="A39" s="12">
        <v>38</v>
      </c>
      <c r="B39" s="12">
        <v>107513.45458747001</v>
      </c>
      <c r="C39" s="16">
        <v>3.5</v>
      </c>
      <c r="D39" s="12">
        <v>150518.836422458</v>
      </c>
      <c r="E39" s="16">
        <v>4.5</v>
      </c>
      <c r="F39" s="12">
        <v>134391.81823433749</v>
      </c>
      <c r="G39" s="16">
        <v>4</v>
      </c>
      <c r="H39" s="12">
        <v>0.98900503274880003</v>
      </c>
      <c r="I39" s="13">
        <v>2.9556489577760399E-6</v>
      </c>
      <c r="J39" s="12">
        <v>0.99869288974858295</v>
      </c>
      <c r="K39" s="12">
        <v>7.69659204195103E-4</v>
      </c>
    </row>
    <row r="40" spans="1:11" x14ac:dyDescent="0.3">
      <c r="A40" s="12">
        <v>39</v>
      </c>
      <c r="B40" s="12">
        <v>139767.490963711</v>
      </c>
      <c r="C40" s="16">
        <v>5</v>
      </c>
      <c r="D40" s="12">
        <v>134391.81823433749</v>
      </c>
      <c r="E40" s="16">
        <v>6</v>
      </c>
      <c r="F40" s="12">
        <v>134391.81823433749</v>
      </c>
      <c r="G40" s="16">
        <v>5.5</v>
      </c>
      <c r="H40" s="12">
        <v>0.98957066616555001</v>
      </c>
      <c r="I40" s="13">
        <v>1.07293275401983E-6</v>
      </c>
      <c r="J40" s="12">
        <v>0.99906046828135098</v>
      </c>
      <c r="K40" s="12">
        <v>5.2271761789257404E-4</v>
      </c>
    </row>
    <row r="41" spans="1:11" s="14" customFormat="1" x14ac:dyDescent="0.3">
      <c r="A41" s="5">
        <v>40</v>
      </c>
      <c r="B41" s="5">
        <v>134391.81823433749</v>
      </c>
      <c r="C41" s="7">
        <v>3</v>
      </c>
      <c r="D41" s="5">
        <v>107513.45458747001</v>
      </c>
      <c r="E41" s="7">
        <v>7</v>
      </c>
      <c r="F41" s="5">
        <v>129016.14550496401</v>
      </c>
      <c r="G41" s="7">
        <v>4.5</v>
      </c>
      <c r="H41" s="5">
        <v>0.91989740150014998</v>
      </c>
      <c r="I41" s="8">
        <v>4.1473686000539401E-5</v>
      </c>
      <c r="J41" s="5">
        <v>0.93036611580511697</v>
      </c>
      <c r="K41" s="5">
        <v>5.46881018340027E-3</v>
      </c>
    </row>
    <row r="42" spans="1:11" s="14" customFormat="1" x14ac:dyDescent="0.3">
      <c r="A42" s="5">
        <v>41</v>
      </c>
      <c r="B42" s="5">
        <v>123640.4727755905</v>
      </c>
      <c r="C42" s="7">
        <v>7</v>
      </c>
      <c r="D42" s="5">
        <v>139767.490963711</v>
      </c>
      <c r="E42" s="7">
        <v>6</v>
      </c>
      <c r="F42" s="5">
        <v>150518.836422458</v>
      </c>
      <c r="G42" s="7">
        <v>3</v>
      </c>
      <c r="H42" s="5">
        <v>0.98776030622866895</v>
      </c>
      <c r="I42" s="8">
        <v>6.6635811987700701E-7</v>
      </c>
      <c r="J42" s="5">
        <v>0.99913928985070899</v>
      </c>
      <c r="K42" s="5">
        <v>4.6426896592825301E-4</v>
      </c>
    </row>
    <row r="43" spans="1:11" s="14" customFormat="1" x14ac:dyDescent="0.3">
      <c r="A43" s="5">
        <v>42</v>
      </c>
      <c r="B43" s="5">
        <v>112889.1273168435</v>
      </c>
      <c r="C43" s="7">
        <v>3</v>
      </c>
      <c r="D43" s="5">
        <v>112889.1273168435</v>
      </c>
      <c r="E43" s="7">
        <v>3</v>
      </c>
      <c r="F43" s="5">
        <v>112889.1273168435</v>
      </c>
      <c r="G43" s="7">
        <v>3</v>
      </c>
      <c r="H43" s="5">
        <v>0.80339410692056701</v>
      </c>
      <c r="I43" s="8">
        <v>4.33350047591153E-5</v>
      </c>
      <c r="J43" s="5">
        <v>0.81561632543413198</v>
      </c>
      <c r="K43" s="5">
        <v>5.6554486032113997E-3</v>
      </c>
    </row>
    <row r="44" spans="1:11" s="14" customFormat="1" x14ac:dyDescent="0.3">
      <c r="A44" s="5">
        <v>43</v>
      </c>
      <c r="B44" s="5">
        <v>150518.836422458</v>
      </c>
      <c r="C44" s="7">
        <v>5.5</v>
      </c>
      <c r="D44" s="5">
        <v>112889.1273168435</v>
      </c>
      <c r="E44" s="7">
        <v>6.5</v>
      </c>
      <c r="F44" s="5">
        <v>134391.81823433749</v>
      </c>
      <c r="G44" s="7">
        <v>4.5</v>
      </c>
      <c r="H44" s="5">
        <v>0.98933221716803899</v>
      </c>
      <c r="I44" s="8">
        <v>1.31683985300636E-6</v>
      </c>
      <c r="J44" s="5">
        <v>0.99858860448198405</v>
      </c>
      <c r="K44" s="5">
        <v>6.9694021785704496E-4</v>
      </c>
    </row>
    <row r="45" spans="1:11" s="14" customFormat="1" x14ac:dyDescent="0.3">
      <c r="A45" s="5">
        <v>44</v>
      </c>
      <c r="B45" s="5">
        <v>145143.1636930845</v>
      </c>
      <c r="C45" s="7">
        <v>7</v>
      </c>
      <c r="D45" s="5">
        <v>129016.14550496401</v>
      </c>
      <c r="E45" s="7">
        <v>6.5</v>
      </c>
      <c r="F45" s="5">
        <v>107513.45458747001</v>
      </c>
      <c r="G45" s="7">
        <v>5</v>
      </c>
      <c r="H45" s="5">
        <v>0.98971495308264301</v>
      </c>
      <c r="I45" s="8">
        <v>1.2495104676026301E-6</v>
      </c>
      <c r="J45" s="5">
        <v>0.99892166347840605</v>
      </c>
      <c r="K45" s="5">
        <v>4.4058770013031802E-4</v>
      </c>
    </row>
    <row r="46" spans="1:11" x14ac:dyDescent="0.3">
      <c r="A46" s="12">
        <v>45</v>
      </c>
      <c r="B46" s="12">
        <v>145143.1636930845</v>
      </c>
      <c r="C46" s="16">
        <v>5</v>
      </c>
      <c r="D46" s="12">
        <v>150518.836422458</v>
      </c>
      <c r="E46" s="16">
        <v>3</v>
      </c>
      <c r="F46" s="12">
        <v>129016.14550496401</v>
      </c>
      <c r="G46" s="16">
        <v>6.5</v>
      </c>
      <c r="H46" s="12">
        <v>0.98757191573764203</v>
      </c>
      <c r="I46" s="13">
        <v>6.7372365903635599E-7</v>
      </c>
      <c r="J46" s="12">
        <v>0.99905089342003905</v>
      </c>
      <c r="K46" s="12">
        <v>4.0554631096073802E-4</v>
      </c>
    </row>
    <row r="47" spans="1:11" x14ac:dyDescent="0.3">
      <c r="A47" s="12">
        <v>46</v>
      </c>
      <c r="B47" s="12">
        <v>150518.836422458</v>
      </c>
      <c r="C47" s="16">
        <v>3</v>
      </c>
      <c r="D47" s="12">
        <v>129016.14550496401</v>
      </c>
      <c r="E47" s="16">
        <v>4.5</v>
      </c>
      <c r="F47" s="12">
        <v>139767.490963711</v>
      </c>
      <c r="G47" s="16">
        <v>5.5</v>
      </c>
      <c r="H47" s="12">
        <v>0.98885053634239195</v>
      </c>
      <c r="I47" s="13">
        <v>5.7895045561357896E-7</v>
      </c>
      <c r="J47" s="12">
        <v>0.99914488306662397</v>
      </c>
      <c r="K47" s="12">
        <v>3.9654201607225897E-4</v>
      </c>
    </row>
    <row r="48" spans="1:11" x14ac:dyDescent="0.3">
      <c r="A48" s="12">
        <v>47</v>
      </c>
      <c r="B48" s="12">
        <v>139767.490963711</v>
      </c>
      <c r="C48" s="16">
        <v>3.5</v>
      </c>
      <c r="D48" s="12">
        <v>145143.163693084</v>
      </c>
      <c r="E48" s="16">
        <v>7</v>
      </c>
      <c r="F48" s="12">
        <v>123640.4727755905</v>
      </c>
      <c r="G48" s="16">
        <v>3</v>
      </c>
      <c r="H48" s="12">
        <v>0.98820727226227401</v>
      </c>
      <c r="I48" s="13">
        <v>6.2303444047252104E-7</v>
      </c>
      <c r="J48" s="12">
        <v>0.99913248524181797</v>
      </c>
      <c r="K48" s="12">
        <v>4.1003809846733102E-4</v>
      </c>
    </row>
    <row r="49" spans="1:11" x14ac:dyDescent="0.3">
      <c r="A49" s="12">
        <v>48</v>
      </c>
      <c r="B49" s="12">
        <v>145143.1636930845</v>
      </c>
      <c r="C49" s="16">
        <v>3.5</v>
      </c>
      <c r="D49" s="12">
        <v>112889.1273168435</v>
      </c>
      <c r="E49" s="16">
        <v>4</v>
      </c>
      <c r="F49" s="12">
        <v>150518.836422458</v>
      </c>
      <c r="G49" s="16">
        <v>5.5</v>
      </c>
      <c r="H49" s="12">
        <v>0.98774481894535204</v>
      </c>
      <c r="I49" s="13">
        <v>4.4947878799628202E-7</v>
      </c>
      <c r="J49" s="12">
        <v>0.99916830009259705</v>
      </c>
      <c r="K49" s="12">
        <v>4.2289855561671101E-4</v>
      </c>
    </row>
    <row r="50" spans="1:11" x14ac:dyDescent="0.3">
      <c r="A50" s="12">
        <v>49</v>
      </c>
      <c r="B50" s="12">
        <v>150518.836422458</v>
      </c>
      <c r="C50" s="16">
        <v>6</v>
      </c>
      <c r="D50" s="12">
        <v>123640.4727755905</v>
      </c>
      <c r="E50" s="16">
        <v>5.5</v>
      </c>
      <c r="F50" s="12">
        <v>129016.14550496401</v>
      </c>
      <c r="G50" s="16">
        <v>3</v>
      </c>
      <c r="H50" s="12">
        <v>0.988767713481153</v>
      </c>
      <c r="I50" s="13">
        <v>3.0541498877437698E-6</v>
      </c>
      <c r="J50" s="12">
        <v>0.99699027297745701</v>
      </c>
      <c r="K50" s="12">
        <v>1.58138779414552E-3</v>
      </c>
    </row>
    <row r="51" spans="1:11" s="14" customFormat="1" x14ac:dyDescent="0.3">
      <c r="A51" s="5">
        <v>50</v>
      </c>
      <c r="B51" s="5">
        <v>123640.4727755905</v>
      </c>
      <c r="C51" s="7">
        <v>6</v>
      </c>
      <c r="D51" s="5">
        <v>112889.1273168435</v>
      </c>
      <c r="E51" s="7">
        <v>4.5</v>
      </c>
      <c r="F51" s="5">
        <v>118264.800046217</v>
      </c>
      <c r="G51" s="7">
        <v>5</v>
      </c>
      <c r="H51" s="5">
        <v>0.89338465531053202</v>
      </c>
      <c r="I51" s="8">
        <v>4.30095783576903E-5</v>
      </c>
      <c r="J51" s="5">
        <v>0.90342055916887398</v>
      </c>
      <c r="K51" s="5">
        <v>5.5685734733760799E-3</v>
      </c>
    </row>
    <row r="52" spans="1:11" s="14" customFormat="1" x14ac:dyDescent="0.3">
      <c r="A52" s="5">
        <v>51</v>
      </c>
      <c r="B52" s="5">
        <v>107513.45458747001</v>
      </c>
      <c r="C52" s="7">
        <v>7</v>
      </c>
      <c r="D52" s="5">
        <v>118264.800046217</v>
      </c>
      <c r="E52" s="7">
        <v>4</v>
      </c>
      <c r="F52" s="5">
        <v>139767.490963711</v>
      </c>
      <c r="G52" s="7">
        <v>3.5</v>
      </c>
      <c r="H52" s="5">
        <v>0.89143256569131002</v>
      </c>
      <c r="I52" s="8">
        <v>4.8452710775477899E-5</v>
      </c>
      <c r="J52" s="5">
        <v>0.90378574774934395</v>
      </c>
      <c r="K52" s="5">
        <v>5.9235062274369896E-3</v>
      </c>
    </row>
    <row r="53" spans="1:11" s="14" customFormat="1" x14ac:dyDescent="0.3">
      <c r="A53" s="5">
        <v>52</v>
      </c>
      <c r="B53" s="5">
        <v>134391.81823433749</v>
      </c>
      <c r="C53" s="7">
        <v>5</v>
      </c>
      <c r="D53" s="5">
        <v>118264.800046217</v>
      </c>
      <c r="E53" s="7">
        <v>4.5</v>
      </c>
      <c r="F53" s="5">
        <v>107513.45458747001</v>
      </c>
      <c r="G53" s="7">
        <v>3</v>
      </c>
      <c r="H53" s="5">
        <v>0.90961094990782299</v>
      </c>
      <c r="I53" s="8">
        <v>4.0756896532499302E-5</v>
      </c>
      <c r="J53" s="5">
        <v>0.91754212881861397</v>
      </c>
      <c r="K53" s="5">
        <v>5.4313460344850399E-3</v>
      </c>
    </row>
    <row r="54" spans="1:11" s="14" customFormat="1" x14ac:dyDescent="0.3">
      <c r="A54" s="5">
        <v>53</v>
      </c>
      <c r="B54" s="5">
        <v>139767.490963711</v>
      </c>
      <c r="C54" s="7">
        <v>4.5</v>
      </c>
      <c r="D54" s="5">
        <v>129016.14550496401</v>
      </c>
      <c r="E54" s="7">
        <v>3</v>
      </c>
      <c r="F54" s="5">
        <v>118264.800046217</v>
      </c>
      <c r="G54" s="7">
        <v>3.5</v>
      </c>
      <c r="H54" s="5">
        <v>0.94659375238309296</v>
      </c>
      <c r="I54" s="8">
        <v>4.09636823996843E-5</v>
      </c>
      <c r="J54" s="5">
        <v>0.95540160326080503</v>
      </c>
      <c r="K54" s="5">
        <v>5.4202961602782896E-3</v>
      </c>
    </row>
    <row r="55" spans="1:11" s="14" customFormat="1" x14ac:dyDescent="0.3">
      <c r="A55" s="5">
        <v>54</v>
      </c>
      <c r="B55" s="5">
        <v>118264.800046217</v>
      </c>
      <c r="C55" s="7">
        <v>4</v>
      </c>
      <c r="D55" s="5">
        <v>129016.14550496401</v>
      </c>
      <c r="E55" s="7">
        <v>5</v>
      </c>
      <c r="F55" s="5">
        <v>134391.81823433749</v>
      </c>
      <c r="G55" s="7">
        <v>3</v>
      </c>
      <c r="H55" s="5">
        <v>0.91398482308621798</v>
      </c>
      <c r="I55" s="8">
        <v>4.6377991245227501E-5</v>
      </c>
      <c r="J55" s="5">
        <v>0.92513243614880702</v>
      </c>
      <c r="K55" s="5">
        <v>5.7822192638585304E-3</v>
      </c>
    </row>
    <row r="56" spans="1:11" x14ac:dyDescent="0.3">
      <c r="A56" s="12">
        <v>55</v>
      </c>
      <c r="B56" s="12">
        <v>112889.1273168435</v>
      </c>
      <c r="C56" s="16">
        <v>4.5</v>
      </c>
      <c r="D56" s="12">
        <v>150518.836422458</v>
      </c>
      <c r="E56" s="16">
        <v>3.5</v>
      </c>
      <c r="F56" s="12">
        <v>123640.4727755905</v>
      </c>
      <c r="G56" s="16">
        <v>5.5</v>
      </c>
      <c r="H56" s="12">
        <v>0.96829227543005403</v>
      </c>
      <c r="I56" s="13">
        <v>4.7486720534506903E-5</v>
      </c>
      <c r="J56" s="12">
        <v>0.97724097960664702</v>
      </c>
      <c r="K56" s="12">
        <v>5.8035170378563103E-3</v>
      </c>
    </row>
    <row r="57" spans="1:11" x14ac:dyDescent="0.3">
      <c r="A57" s="12">
        <v>56</v>
      </c>
      <c r="B57" s="12">
        <v>118264.800046217</v>
      </c>
      <c r="C57" s="16">
        <v>5</v>
      </c>
      <c r="D57" s="12">
        <v>112889.1273168435</v>
      </c>
      <c r="E57" s="16">
        <v>7</v>
      </c>
      <c r="F57" s="12">
        <v>145143.1636930845</v>
      </c>
      <c r="G57" s="16">
        <v>3.5</v>
      </c>
      <c r="H57" s="12">
        <v>0.92847169703941901</v>
      </c>
      <c r="I57" s="13">
        <v>4.6448041184390303E-5</v>
      </c>
      <c r="J57" s="12">
        <v>0.94034668005793398</v>
      </c>
      <c r="K57" s="12">
        <v>5.7700361505815603E-3</v>
      </c>
    </row>
    <row r="58" spans="1:11" x14ac:dyDescent="0.3">
      <c r="A58" s="12">
        <v>57</v>
      </c>
      <c r="B58" s="12">
        <v>129016.14550496401</v>
      </c>
      <c r="C58" s="16">
        <v>3</v>
      </c>
      <c r="D58" s="12">
        <v>118264.800046217</v>
      </c>
      <c r="E58" s="16">
        <v>6.5</v>
      </c>
      <c r="F58" s="12">
        <v>123640.4727755905</v>
      </c>
      <c r="G58" s="16">
        <v>4</v>
      </c>
      <c r="H58" s="12">
        <v>0.91092294691246101</v>
      </c>
      <c r="I58" s="13">
        <v>4.22563343544092E-5</v>
      </c>
      <c r="J58" s="12">
        <v>0.92107308882003502</v>
      </c>
      <c r="K58" s="12">
        <v>5.5146082234011802E-3</v>
      </c>
    </row>
    <row r="59" spans="1:11" x14ac:dyDescent="0.3">
      <c r="A59" s="12">
        <v>58</v>
      </c>
      <c r="B59" s="12">
        <v>129016.14550496401</v>
      </c>
      <c r="C59" s="16">
        <v>4.5</v>
      </c>
      <c r="D59" s="12">
        <v>123640.4727755905</v>
      </c>
      <c r="E59" s="16">
        <v>7</v>
      </c>
      <c r="F59" s="12">
        <v>134391.81823433749</v>
      </c>
      <c r="G59" s="16">
        <v>5</v>
      </c>
      <c r="H59" s="12">
        <v>0.96797331854652702</v>
      </c>
      <c r="I59" s="13">
        <v>4.3184465107416101E-5</v>
      </c>
      <c r="J59" s="12">
        <v>0.97792081428198196</v>
      </c>
      <c r="K59" s="12">
        <v>5.5242840802447197E-3</v>
      </c>
    </row>
    <row r="60" spans="1:11" x14ac:dyDescent="0.3">
      <c r="A60" s="12">
        <v>59</v>
      </c>
      <c r="B60" s="12">
        <v>118264.800046217</v>
      </c>
      <c r="C60" s="16">
        <v>3</v>
      </c>
      <c r="D60" s="12">
        <v>134391.81823433749</v>
      </c>
      <c r="E60" s="16">
        <v>3.5</v>
      </c>
      <c r="F60" s="12">
        <v>150518.836422458</v>
      </c>
      <c r="G60" s="16">
        <v>5</v>
      </c>
      <c r="H60" s="12">
        <v>0.979517271242757</v>
      </c>
      <c r="I60" s="13">
        <v>3.9647068806984302E-5</v>
      </c>
      <c r="J60" s="12">
        <v>0.99070557929965197</v>
      </c>
      <c r="K60" s="12">
        <v>5.4227824926779602E-3</v>
      </c>
    </row>
    <row r="61" spans="1:11" s="14" customFormat="1" x14ac:dyDescent="0.3">
      <c r="A61" s="5">
        <v>60</v>
      </c>
      <c r="B61" s="5">
        <v>118264.800046217</v>
      </c>
      <c r="C61" s="7">
        <v>7</v>
      </c>
      <c r="D61" s="5">
        <v>123640.4727755905</v>
      </c>
      <c r="E61" s="7">
        <v>4.5</v>
      </c>
      <c r="F61" s="5">
        <v>123640.4727755905</v>
      </c>
      <c r="G61" s="7">
        <v>6.5</v>
      </c>
      <c r="H61" s="5">
        <v>0.92361357510906905</v>
      </c>
      <c r="I61" s="8">
        <v>4.4705509689311698E-5</v>
      </c>
      <c r="J61" s="5">
        <v>0.93344424305123597</v>
      </c>
      <c r="K61" s="5">
        <v>5.6437193656273896E-3</v>
      </c>
    </row>
    <row r="62" spans="1:11" s="14" customFormat="1" x14ac:dyDescent="0.3">
      <c r="A62" s="5">
        <v>61</v>
      </c>
      <c r="B62" s="5">
        <v>118264.800046217</v>
      </c>
      <c r="C62" s="7">
        <v>6</v>
      </c>
      <c r="D62" s="5">
        <v>145143.1636930845</v>
      </c>
      <c r="E62" s="7">
        <v>3</v>
      </c>
      <c r="F62" s="5">
        <v>139767.490963711</v>
      </c>
      <c r="G62" s="7">
        <v>4</v>
      </c>
      <c r="H62" s="5">
        <v>0.96523474791778496</v>
      </c>
      <c r="I62" s="8">
        <v>4.7634710927364299E-5</v>
      </c>
      <c r="J62" s="5">
        <v>0.97574001177109604</v>
      </c>
      <c r="K62" s="5">
        <v>5.8231255926035098E-3</v>
      </c>
    </row>
    <row r="63" spans="1:11" s="14" customFormat="1" x14ac:dyDescent="0.3">
      <c r="A63" s="5">
        <v>62</v>
      </c>
      <c r="B63" s="5">
        <v>107513.45458747001</v>
      </c>
      <c r="C63" s="7">
        <v>5.5</v>
      </c>
      <c r="D63" s="5">
        <v>129016.14550496401</v>
      </c>
      <c r="E63" s="7">
        <v>3.5</v>
      </c>
      <c r="F63" s="5">
        <v>129016.14550496401</v>
      </c>
      <c r="G63" s="7">
        <v>7</v>
      </c>
      <c r="H63" s="5">
        <v>0.918294493188204</v>
      </c>
      <c r="I63" s="8">
        <v>4.7973656682603602E-5</v>
      </c>
      <c r="J63" s="5">
        <v>0.92880192597641897</v>
      </c>
      <c r="K63" s="5">
        <v>5.8625334405785698E-3</v>
      </c>
    </row>
    <row r="64" spans="1:11" s="14" customFormat="1" x14ac:dyDescent="0.3">
      <c r="A64" s="5">
        <v>63</v>
      </c>
      <c r="B64" s="5">
        <v>118264.800046217</v>
      </c>
      <c r="C64" s="7">
        <v>6.5</v>
      </c>
      <c r="D64" s="5">
        <v>150518.836422458</v>
      </c>
      <c r="E64" s="7">
        <v>6</v>
      </c>
      <c r="F64" s="5">
        <v>107513.45458747001</v>
      </c>
      <c r="G64" s="7">
        <v>4.5</v>
      </c>
      <c r="H64" s="5">
        <v>0.98463338464226102</v>
      </c>
      <c r="I64" s="8">
        <v>1.6889225025660801E-5</v>
      </c>
      <c r="J64" s="5">
        <v>0.995858803679743</v>
      </c>
      <c r="K64" s="5">
        <v>3.3480099617217E-3</v>
      </c>
    </row>
    <row r="65" spans="1:11" s="14" customFormat="1" x14ac:dyDescent="0.3">
      <c r="A65" s="5">
        <v>64</v>
      </c>
      <c r="B65" s="5">
        <v>107513.45458747001</v>
      </c>
      <c r="C65" s="7">
        <v>4</v>
      </c>
      <c r="D65" s="5">
        <v>123640.4727755905</v>
      </c>
      <c r="E65" s="7">
        <v>3</v>
      </c>
      <c r="F65" s="5">
        <v>150518.836422458</v>
      </c>
      <c r="G65" s="7">
        <v>4.5</v>
      </c>
      <c r="H65" s="5">
        <v>0.96079120295331899</v>
      </c>
      <c r="I65" s="8">
        <v>5.16402835509183E-5</v>
      </c>
      <c r="J65" s="5">
        <v>0.97259552157255202</v>
      </c>
      <c r="K65" s="5">
        <v>6.0764440620856902E-3</v>
      </c>
    </row>
    <row r="66" spans="1:11" x14ac:dyDescent="0.3">
      <c r="A66" s="12">
        <v>65</v>
      </c>
      <c r="B66" s="12">
        <v>112889.1273168435</v>
      </c>
      <c r="C66" s="16">
        <v>6</v>
      </c>
      <c r="D66" s="12">
        <v>107513.45458747001</v>
      </c>
      <c r="E66" s="16">
        <v>4</v>
      </c>
      <c r="F66" s="12">
        <v>134391.81823433749</v>
      </c>
      <c r="G66" s="16">
        <v>6.5</v>
      </c>
      <c r="H66" s="12">
        <v>0.91393759130381202</v>
      </c>
      <c r="I66" s="13">
        <v>4.6872069507139703E-5</v>
      </c>
      <c r="J66" s="12">
        <v>0.92508653514359496</v>
      </c>
      <c r="K66" s="12">
        <v>5.8046411847415599E-3</v>
      </c>
    </row>
    <row r="67" spans="1:11" x14ac:dyDescent="0.3">
      <c r="A67" s="12">
        <v>66</v>
      </c>
      <c r="B67" s="12">
        <v>139767.490963711</v>
      </c>
      <c r="C67" s="16">
        <v>6</v>
      </c>
      <c r="D67" s="12">
        <v>118264.800046217</v>
      </c>
      <c r="E67" s="16">
        <v>3.5</v>
      </c>
      <c r="F67" s="12">
        <v>145143.1636930845</v>
      </c>
      <c r="G67" s="16">
        <v>4.5</v>
      </c>
      <c r="H67" s="12">
        <v>0.9882909029568</v>
      </c>
      <c r="I67" s="13">
        <v>6.1804026113943103E-7</v>
      </c>
      <c r="J67" s="12">
        <v>0.99913900297094005</v>
      </c>
      <c r="K67" s="12">
        <v>4.25463149959975E-4</v>
      </c>
    </row>
    <row r="68" spans="1:11" x14ac:dyDescent="0.3">
      <c r="A68" s="12">
        <v>67</v>
      </c>
      <c r="B68" s="12">
        <v>134391.81823433749</v>
      </c>
      <c r="C68" s="16">
        <v>6.5</v>
      </c>
      <c r="D68" s="12">
        <v>123640.4727755905</v>
      </c>
      <c r="E68" s="16">
        <v>5</v>
      </c>
      <c r="F68" s="12">
        <v>118264.800046217</v>
      </c>
      <c r="G68" s="16">
        <v>5.5</v>
      </c>
      <c r="H68" s="12">
        <v>0.952521624687098</v>
      </c>
      <c r="I68" s="13">
        <v>4.1127495877679197E-5</v>
      </c>
      <c r="J68" s="12">
        <v>0.96123623862212704</v>
      </c>
      <c r="K68" s="12">
        <v>5.4044212716133997E-3</v>
      </c>
    </row>
    <row r="69" spans="1:11" x14ac:dyDescent="0.3">
      <c r="A69" s="12">
        <v>68</v>
      </c>
      <c r="B69" s="12">
        <v>118264.800046217</v>
      </c>
      <c r="C69" s="16">
        <v>3.5</v>
      </c>
      <c r="D69" s="12">
        <v>107513.45458747001</v>
      </c>
      <c r="E69" s="16">
        <v>6.5</v>
      </c>
      <c r="F69" s="12">
        <v>118264.800046217</v>
      </c>
      <c r="G69" s="16">
        <v>7</v>
      </c>
      <c r="H69" s="12">
        <v>0.87432947540342099</v>
      </c>
      <c r="I69" s="13">
        <v>4.3821704122402697E-5</v>
      </c>
      <c r="J69" s="12">
        <v>0.88487805568039302</v>
      </c>
      <c r="K69" s="12">
        <v>5.6299251549841098E-3</v>
      </c>
    </row>
    <row r="70" spans="1:11" x14ac:dyDescent="0.3">
      <c r="A70" s="12">
        <v>69</v>
      </c>
      <c r="B70" s="12">
        <v>139767.490963711</v>
      </c>
      <c r="C70" s="16">
        <v>4</v>
      </c>
      <c r="D70" s="12">
        <v>150518.836422458</v>
      </c>
      <c r="E70" s="16">
        <v>5.5</v>
      </c>
      <c r="F70" s="12">
        <v>139767.490963711</v>
      </c>
      <c r="G70" s="16">
        <v>5</v>
      </c>
      <c r="H70" s="12">
        <v>0.98767823307126501</v>
      </c>
      <c r="I70" s="13">
        <v>4.8274748875132802E-7</v>
      </c>
      <c r="J70" s="12">
        <v>0.999140226343461</v>
      </c>
      <c r="K70" s="12">
        <v>4.1593639298782099E-4</v>
      </c>
    </row>
    <row r="71" spans="1:11" s="14" customFormat="1" x14ac:dyDescent="0.3">
      <c r="A71" s="5">
        <v>70</v>
      </c>
      <c r="B71" s="5">
        <v>145143.1636930845</v>
      </c>
      <c r="C71" s="7">
        <v>4.5</v>
      </c>
      <c r="D71" s="5">
        <v>145143.1636930845</v>
      </c>
      <c r="E71" s="7">
        <v>4.5</v>
      </c>
      <c r="F71" s="5">
        <v>112889.1273168435</v>
      </c>
      <c r="G71" s="7">
        <v>4.5</v>
      </c>
      <c r="H71" s="5">
        <v>0.98818059458763896</v>
      </c>
      <c r="I71" s="8">
        <v>6.3355357437297603E-7</v>
      </c>
      <c r="J71" s="5">
        <v>0.999117277629751</v>
      </c>
      <c r="K71" s="5">
        <v>3.9258364480478E-4</v>
      </c>
    </row>
    <row r="72" spans="1:11" s="14" customFormat="1" x14ac:dyDescent="0.3">
      <c r="A72" s="5">
        <v>71</v>
      </c>
      <c r="B72" s="5">
        <v>150518.836422458</v>
      </c>
      <c r="C72" s="7">
        <v>5</v>
      </c>
      <c r="D72" s="5">
        <v>139767.490963711</v>
      </c>
      <c r="E72" s="7">
        <v>3.5</v>
      </c>
      <c r="F72" s="5">
        <v>118264.800046217</v>
      </c>
      <c r="G72" s="7">
        <v>4</v>
      </c>
      <c r="H72" s="5">
        <v>0.98881347814576503</v>
      </c>
      <c r="I72" s="8">
        <v>6.0178569604431697E-7</v>
      </c>
      <c r="J72" s="5">
        <v>0.99914686213735704</v>
      </c>
      <c r="K72" s="5">
        <v>3.9469571507499398E-4</v>
      </c>
    </row>
    <row r="73" spans="1:11" s="14" customFormat="1" x14ac:dyDescent="0.3">
      <c r="A73" s="5">
        <v>72</v>
      </c>
      <c r="B73" s="5">
        <v>145143.163693084</v>
      </c>
      <c r="C73" s="7">
        <v>4</v>
      </c>
      <c r="D73" s="5">
        <v>118264.800046217</v>
      </c>
      <c r="E73" s="7">
        <v>7</v>
      </c>
      <c r="F73" s="5">
        <v>118264.800046217</v>
      </c>
      <c r="G73" s="7">
        <v>6</v>
      </c>
      <c r="H73" s="5">
        <v>0.96030404959700599</v>
      </c>
      <c r="I73" s="8">
        <v>3.9127937140149302E-5</v>
      </c>
      <c r="J73" s="5">
        <v>0.96888391263422302</v>
      </c>
      <c r="K73" s="5">
        <v>5.2840474393511501E-3</v>
      </c>
    </row>
    <row r="74" spans="1:11" s="14" customFormat="1" x14ac:dyDescent="0.3">
      <c r="A74" s="5">
        <v>73</v>
      </c>
      <c r="B74" s="5">
        <v>139767.490963711</v>
      </c>
      <c r="C74" s="7">
        <v>6.5</v>
      </c>
      <c r="D74" s="5">
        <v>139767.490963711</v>
      </c>
      <c r="E74" s="7">
        <v>6.5</v>
      </c>
      <c r="F74" s="5">
        <v>112889.1273168435</v>
      </c>
      <c r="G74" s="7">
        <v>6.5</v>
      </c>
      <c r="H74" s="5">
        <v>0.988781383437355</v>
      </c>
      <c r="I74" s="8">
        <v>7.0156835708489999E-7</v>
      </c>
      <c r="J74" s="5">
        <v>0.99913810219087396</v>
      </c>
      <c r="K74" s="5">
        <v>4.1062292491193E-4</v>
      </c>
    </row>
    <row r="75" spans="1:11" s="14" customFormat="1" x14ac:dyDescent="0.3">
      <c r="A75" s="5">
        <v>74</v>
      </c>
      <c r="B75" s="5">
        <v>145143.1636930845</v>
      </c>
      <c r="C75" s="7">
        <v>3</v>
      </c>
      <c r="D75" s="5">
        <v>139767.490963711</v>
      </c>
      <c r="E75" s="7">
        <v>5.5</v>
      </c>
      <c r="F75" s="5">
        <v>134391.81823433749</v>
      </c>
      <c r="G75" s="7">
        <v>3.5</v>
      </c>
      <c r="H75" s="5">
        <v>0.98950265219120304</v>
      </c>
      <c r="I75" s="8">
        <v>1.12023803061725E-6</v>
      </c>
      <c r="J75" s="5">
        <v>0.99850215210811699</v>
      </c>
      <c r="K75" s="5">
        <v>6.1122839899068501E-4</v>
      </c>
    </row>
    <row r="76" spans="1:11" x14ac:dyDescent="0.3">
      <c r="A76" s="12">
        <v>75</v>
      </c>
      <c r="B76" s="12">
        <v>150518.836422458</v>
      </c>
      <c r="C76" s="16">
        <v>6.5</v>
      </c>
      <c r="D76" s="12">
        <v>145143.1636930845</v>
      </c>
      <c r="E76" s="16">
        <v>4</v>
      </c>
      <c r="F76" s="12">
        <v>145143.1636930845</v>
      </c>
      <c r="G76" s="16">
        <v>5</v>
      </c>
      <c r="H76" s="12">
        <v>0.98764805855320903</v>
      </c>
      <c r="I76" s="13">
        <v>6.7934219590295402E-7</v>
      </c>
      <c r="J76" s="12">
        <v>0.99892263182448204</v>
      </c>
      <c r="K76" s="12">
        <v>5.0723683840947801E-4</v>
      </c>
    </row>
    <row r="77" spans="1:11" x14ac:dyDescent="0.3">
      <c r="A77" s="12">
        <v>76</v>
      </c>
      <c r="B77" s="12">
        <v>112889.12731684301</v>
      </c>
      <c r="C77" s="16">
        <v>3.5</v>
      </c>
      <c r="D77" s="12">
        <v>118264.800046217</v>
      </c>
      <c r="E77" s="16">
        <v>6</v>
      </c>
      <c r="F77" s="12">
        <v>129016.14550496401</v>
      </c>
      <c r="G77" s="16">
        <v>5</v>
      </c>
      <c r="H77" s="12">
        <v>0.89425121564768995</v>
      </c>
      <c r="I77" s="13">
        <v>4.6457486742949297E-5</v>
      </c>
      <c r="J77" s="12">
        <v>0.90538507354328801</v>
      </c>
      <c r="K77" s="12">
        <v>5.7923805774844602E-3</v>
      </c>
    </row>
    <row r="78" spans="1:11" x14ac:dyDescent="0.3">
      <c r="A78" s="12">
        <v>77</v>
      </c>
      <c r="B78" s="12">
        <v>107513.45458747001</v>
      </c>
      <c r="C78" s="16">
        <v>4.5</v>
      </c>
      <c r="D78" s="12">
        <v>134391.81823433749</v>
      </c>
      <c r="E78" s="16">
        <v>6.5</v>
      </c>
      <c r="F78" s="12">
        <v>145143.1636930845</v>
      </c>
      <c r="G78" s="16">
        <v>3</v>
      </c>
      <c r="H78" s="12">
        <v>0.96008349614009303</v>
      </c>
      <c r="I78" s="13">
        <v>5.02299291206066E-5</v>
      </c>
      <c r="J78" s="12">
        <v>0.97123072845200498</v>
      </c>
      <c r="K78" s="12">
        <v>5.9769638907635298E-3</v>
      </c>
    </row>
    <row r="79" spans="1:11" x14ac:dyDescent="0.3">
      <c r="A79" s="12">
        <v>78</v>
      </c>
      <c r="B79" s="12">
        <v>107513.45458747001</v>
      </c>
      <c r="C79" s="16">
        <v>5</v>
      </c>
      <c r="D79" s="12">
        <v>107513.45458747001</v>
      </c>
      <c r="E79" s="16">
        <v>5</v>
      </c>
      <c r="F79" s="12">
        <v>112889.1273168435</v>
      </c>
      <c r="G79" s="16">
        <v>5</v>
      </c>
      <c r="H79" s="12">
        <v>0.819363930589177</v>
      </c>
      <c r="I79" s="13">
        <v>4.4907898881843398E-5</v>
      </c>
      <c r="J79" s="12">
        <v>0.83101911750045598</v>
      </c>
      <c r="K79" s="12">
        <v>5.7362211553299899E-3</v>
      </c>
    </row>
    <row r="80" spans="1:11" x14ac:dyDescent="0.3">
      <c r="A80" s="12">
        <v>79</v>
      </c>
      <c r="B80" s="12">
        <v>134391.81823433749</v>
      </c>
      <c r="C80" s="16">
        <v>4</v>
      </c>
      <c r="D80" s="12">
        <v>134391.81823433749</v>
      </c>
      <c r="E80" s="16">
        <v>4</v>
      </c>
      <c r="F80" s="12">
        <v>112889.1273168435</v>
      </c>
      <c r="G80" s="16">
        <v>4</v>
      </c>
      <c r="H80" s="12">
        <v>0.93268249701735795</v>
      </c>
      <c r="I80" s="13">
        <v>4.1689475587562198E-5</v>
      </c>
      <c r="J80" s="12">
        <v>0.94109599107740005</v>
      </c>
      <c r="K80" s="12">
        <v>5.4781682733576796E-3</v>
      </c>
    </row>
    <row r="81" spans="1:11" s="14" customFormat="1" x14ac:dyDescent="0.3">
      <c r="A81" s="5">
        <v>80</v>
      </c>
      <c r="B81" s="5">
        <v>134391.81823433749</v>
      </c>
      <c r="C81" s="7">
        <v>6</v>
      </c>
      <c r="D81" s="5">
        <v>150518.836422458</v>
      </c>
      <c r="E81" s="7">
        <v>6.5</v>
      </c>
      <c r="F81" s="5">
        <v>150518.836422458</v>
      </c>
      <c r="G81" s="7">
        <v>3.5</v>
      </c>
      <c r="H81" s="5">
        <v>0.98772188309887299</v>
      </c>
      <c r="I81" s="8">
        <v>4.72849780595039E-7</v>
      </c>
      <c r="J81" s="5">
        <v>0.99917116424258801</v>
      </c>
      <c r="K81" s="5">
        <v>4.3754936140666102E-4</v>
      </c>
    </row>
    <row r="82" spans="1:11" s="14" customFormat="1" x14ac:dyDescent="0.3">
      <c r="A82" s="5">
        <v>81</v>
      </c>
      <c r="B82" s="5">
        <v>129016.14550496401</v>
      </c>
      <c r="C82" s="7">
        <v>6</v>
      </c>
      <c r="D82" s="5">
        <v>129016.14550496401</v>
      </c>
      <c r="E82" s="7">
        <v>6</v>
      </c>
      <c r="F82" s="5">
        <v>112889.1273168435</v>
      </c>
      <c r="G82" s="7">
        <v>6</v>
      </c>
      <c r="H82" s="5">
        <v>0.93799197813472002</v>
      </c>
      <c r="I82" s="8">
        <v>4.2137241300418401E-5</v>
      </c>
      <c r="J82" s="5">
        <v>0.94631538731606502</v>
      </c>
      <c r="K82" s="5">
        <v>5.4832175802464701E-3</v>
      </c>
    </row>
    <row r="83" spans="1:11" s="14" customFormat="1" x14ac:dyDescent="0.3"/>
    <row r="84" spans="1:11" s="14" customFormat="1" x14ac:dyDescent="0.3"/>
    <row r="85" spans="1:11" s="14" customForma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392D-18DF-4997-B01B-25F8E3C5702B}">
  <dimension ref="A1:K82"/>
  <sheetViews>
    <sheetView topLeftCell="B1" zoomScale="108" zoomScaleNormal="108" workbookViewId="0">
      <selection activeCell="A3" sqref="A1:K82"/>
    </sheetView>
  </sheetViews>
  <sheetFormatPr defaultRowHeight="14" x14ac:dyDescent="0.3"/>
  <sheetData>
    <row r="1" spans="1:11" x14ac:dyDescent="0.3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3">
      <c r="A2">
        <v>1</v>
      </c>
      <c r="B2" s="3">
        <v>7</v>
      </c>
      <c r="C2" s="3">
        <v>3</v>
      </c>
      <c r="D2" s="3">
        <v>14</v>
      </c>
      <c r="E2" s="3">
        <v>5</v>
      </c>
      <c r="F2" s="3">
        <v>9</v>
      </c>
      <c r="G2" s="3">
        <v>6</v>
      </c>
      <c r="H2">
        <v>0.97071070588174502</v>
      </c>
      <c r="I2" s="4">
        <v>5.8072230347066598E-5</v>
      </c>
      <c r="J2">
        <v>0.98216172802881396</v>
      </c>
      <c r="K2">
        <v>6.4624144794415E-3</v>
      </c>
    </row>
    <row r="3" spans="1:11" x14ac:dyDescent="0.3">
      <c r="A3">
        <v>2</v>
      </c>
      <c r="B3" s="3">
        <v>10</v>
      </c>
      <c r="C3" s="3">
        <v>6.5</v>
      </c>
      <c r="D3" s="3">
        <v>6</v>
      </c>
      <c r="E3" s="3">
        <v>5.5</v>
      </c>
      <c r="F3" s="3">
        <v>7</v>
      </c>
      <c r="G3" s="3">
        <v>6</v>
      </c>
      <c r="H3">
        <v>0.73557057582998897</v>
      </c>
      <c r="I3" s="4">
        <v>4.3506003791027699E-5</v>
      </c>
      <c r="J3">
        <v>0.74969462151477495</v>
      </c>
      <c r="K3">
        <v>5.70058044290321E-3</v>
      </c>
    </row>
    <row r="4" spans="1:11" x14ac:dyDescent="0.3">
      <c r="A4">
        <v>3</v>
      </c>
      <c r="B4" s="3">
        <v>6</v>
      </c>
      <c r="C4" s="3">
        <v>7</v>
      </c>
      <c r="D4" s="3">
        <v>8</v>
      </c>
      <c r="E4" s="3">
        <v>5.5</v>
      </c>
      <c r="F4" s="3">
        <v>11</v>
      </c>
      <c r="G4" s="3">
        <v>4.5</v>
      </c>
      <c r="H4">
        <v>0.77714115706182296</v>
      </c>
      <c r="I4" s="4">
        <v>5.6026025999818802E-5</v>
      </c>
      <c r="J4">
        <v>0.791082029585641</v>
      </c>
      <c r="K4">
        <v>6.4290528965956304E-3</v>
      </c>
    </row>
    <row r="5" spans="1:11" x14ac:dyDescent="0.3">
      <c r="A5">
        <v>4</v>
      </c>
      <c r="B5" s="3">
        <v>8</v>
      </c>
      <c r="C5" s="3">
        <v>4.5</v>
      </c>
      <c r="D5" s="3">
        <v>6</v>
      </c>
      <c r="E5" s="3">
        <v>6</v>
      </c>
      <c r="F5" s="3">
        <v>13</v>
      </c>
      <c r="G5" s="3">
        <v>7</v>
      </c>
      <c r="H5">
        <v>0.93769134358246697</v>
      </c>
      <c r="I5" s="4">
        <v>5.5341316372881503E-5</v>
      </c>
      <c r="J5">
        <v>0.94878776129724496</v>
      </c>
      <c r="K5">
        <v>6.2943917118694201E-3</v>
      </c>
    </row>
    <row r="6" spans="1:11" x14ac:dyDescent="0.3">
      <c r="A6">
        <v>5</v>
      </c>
      <c r="B6" s="3">
        <v>13</v>
      </c>
      <c r="C6" s="3">
        <v>3</v>
      </c>
      <c r="D6" s="3">
        <v>7</v>
      </c>
      <c r="E6" s="3">
        <v>4</v>
      </c>
      <c r="F6" s="3">
        <v>10</v>
      </c>
      <c r="G6" s="3">
        <v>7</v>
      </c>
      <c r="H6">
        <v>0.88592398833054098</v>
      </c>
      <c r="I6" s="4">
        <v>3.93618145726814E-5</v>
      </c>
      <c r="J6">
        <v>0.89492716290587604</v>
      </c>
      <c r="K6">
        <v>5.3712526553844403E-3</v>
      </c>
    </row>
    <row r="7" spans="1:11" x14ac:dyDescent="0.3">
      <c r="A7">
        <v>6</v>
      </c>
      <c r="B7" s="3">
        <v>12</v>
      </c>
      <c r="C7" s="3">
        <v>5</v>
      </c>
      <c r="D7" s="3">
        <v>9</v>
      </c>
      <c r="E7" s="3">
        <v>5.5</v>
      </c>
      <c r="F7" s="3">
        <v>14</v>
      </c>
      <c r="G7" s="3">
        <v>7</v>
      </c>
      <c r="H7">
        <v>0.98773328567062002</v>
      </c>
      <c r="I7" s="4">
        <v>5.82002127374015E-7</v>
      </c>
      <c r="J7">
        <v>0.99913905434262096</v>
      </c>
      <c r="K7">
        <v>4.3761228784431602E-4</v>
      </c>
    </row>
    <row r="8" spans="1:11" x14ac:dyDescent="0.3">
      <c r="A8">
        <v>7</v>
      </c>
      <c r="B8" s="3">
        <v>9</v>
      </c>
      <c r="C8" s="3">
        <v>6.5</v>
      </c>
      <c r="D8" s="3">
        <v>10</v>
      </c>
      <c r="E8" s="3">
        <v>3.5</v>
      </c>
      <c r="F8" s="3">
        <v>13</v>
      </c>
      <c r="G8" s="3">
        <v>3</v>
      </c>
      <c r="H8">
        <v>0.872980607026558</v>
      </c>
      <c r="I8" s="4">
        <v>5.1995339982287202E-5</v>
      </c>
      <c r="J8">
        <v>0.88595843369866401</v>
      </c>
      <c r="K8">
        <v>6.1521566523613401E-3</v>
      </c>
    </row>
    <row r="9" spans="1:11" x14ac:dyDescent="0.3">
      <c r="A9">
        <v>8</v>
      </c>
      <c r="B9" s="3">
        <v>7</v>
      </c>
      <c r="C9" s="3">
        <v>4</v>
      </c>
      <c r="D9" s="3">
        <v>9</v>
      </c>
      <c r="E9" s="3">
        <v>6.5</v>
      </c>
      <c r="F9" s="3">
        <v>12</v>
      </c>
      <c r="G9" s="3">
        <v>5.5</v>
      </c>
      <c r="H9">
        <v>0.85346881003561004</v>
      </c>
      <c r="I9" s="4">
        <v>5.51722083778412E-5</v>
      </c>
      <c r="J9">
        <v>0.86590850016023702</v>
      </c>
      <c r="K9">
        <v>6.33679169095973E-3</v>
      </c>
    </row>
    <row r="10" spans="1:11" x14ac:dyDescent="0.3">
      <c r="A10">
        <v>9</v>
      </c>
      <c r="B10" s="3">
        <v>8</v>
      </c>
      <c r="C10" s="3">
        <v>5.5</v>
      </c>
      <c r="D10" s="3">
        <v>13</v>
      </c>
      <c r="E10" s="3">
        <v>3</v>
      </c>
      <c r="F10" s="3">
        <v>7</v>
      </c>
      <c r="G10" s="3">
        <v>5</v>
      </c>
      <c r="H10">
        <v>0.87504169974434198</v>
      </c>
      <c r="I10" s="4">
        <v>5.7771797625008298E-5</v>
      </c>
      <c r="J10">
        <v>0.88823730510847199</v>
      </c>
      <c r="K10">
        <v>6.48675157240942E-3</v>
      </c>
    </row>
    <row r="11" spans="1:11" x14ac:dyDescent="0.3">
      <c r="A11">
        <v>10</v>
      </c>
      <c r="B11" s="3">
        <v>7</v>
      </c>
      <c r="C11" s="3">
        <v>3.5</v>
      </c>
      <c r="D11" s="3">
        <v>7</v>
      </c>
      <c r="E11" s="3">
        <v>3.5</v>
      </c>
      <c r="F11" s="3">
        <v>6</v>
      </c>
      <c r="G11" s="3">
        <v>3.5</v>
      </c>
    </row>
    <row r="12" spans="1:11" x14ac:dyDescent="0.3">
      <c r="A12">
        <v>11</v>
      </c>
      <c r="B12" s="3">
        <v>8</v>
      </c>
      <c r="C12" s="3">
        <v>3.5</v>
      </c>
      <c r="D12" s="3">
        <v>12</v>
      </c>
      <c r="E12" s="3">
        <v>5.5</v>
      </c>
      <c r="F12" s="3">
        <v>9</v>
      </c>
      <c r="G12" s="3">
        <v>6.5</v>
      </c>
    </row>
    <row r="13" spans="1:11" x14ac:dyDescent="0.3">
      <c r="A13">
        <v>12</v>
      </c>
      <c r="B13" s="3">
        <v>14</v>
      </c>
      <c r="C13" s="3">
        <v>4.5</v>
      </c>
      <c r="D13" s="3">
        <v>11</v>
      </c>
      <c r="E13" s="3">
        <v>5</v>
      </c>
      <c r="F13" s="3">
        <v>14</v>
      </c>
      <c r="G13" s="3">
        <v>6.5</v>
      </c>
    </row>
    <row r="14" spans="1:11" x14ac:dyDescent="0.3">
      <c r="A14">
        <v>13</v>
      </c>
      <c r="B14" s="3">
        <v>14</v>
      </c>
      <c r="C14" s="3">
        <v>4</v>
      </c>
      <c r="D14" s="3">
        <v>10</v>
      </c>
      <c r="E14" s="3">
        <v>6</v>
      </c>
      <c r="F14" s="3">
        <v>7</v>
      </c>
      <c r="G14" s="3">
        <v>3.5</v>
      </c>
    </row>
    <row r="15" spans="1:11" x14ac:dyDescent="0.3">
      <c r="A15">
        <v>14</v>
      </c>
      <c r="B15" s="3">
        <v>14</v>
      </c>
      <c r="C15" s="3">
        <v>3.5</v>
      </c>
      <c r="D15" s="3">
        <v>8</v>
      </c>
      <c r="E15" s="3">
        <v>3</v>
      </c>
      <c r="F15" s="3">
        <v>10</v>
      </c>
      <c r="G15" s="3">
        <v>6</v>
      </c>
    </row>
    <row r="16" spans="1:11" x14ac:dyDescent="0.3">
      <c r="A16">
        <v>15</v>
      </c>
      <c r="B16" s="3">
        <v>10</v>
      </c>
      <c r="C16" s="3">
        <v>3</v>
      </c>
      <c r="D16" s="3">
        <v>9</v>
      </c>
      <c r="E16" s="3">
        <v>6</v>
      </c>
      <c r="F16" s="3">
        <v>11</v>
      </c>
      <c r="G16" s="3">
        <v>6.5</v>
      </c>
    </row>
    <row r="17" spans="1:7" x14ac:dyDescent="0.3">
      <c r="A17">
        <v>16</v>
      </c>
      <c r="B17" s="3">
        <v>7</v>
      </c>
      <c r="C17" s="3">
        <v>6.5</v>
      </c>
      <c r="D17" s="3">
        <v>11</v>
      </c>
      <c r="E17" s="3">
        <v>3</v>
      </c>
      <c r="F17" s="3">
        <v>8</v>
      </c>
      <c r="G17" s="3">
        <v>7</v>
      </c>
    </row>
    <row r="18" spans="1:7" x14ac:dyDescent="0.3">
      <c r="A18">
        <v>17</v>
      </c>
      <c r="B18" s="3">
        <v>9</v>
      </c>
      <c r="C18" s="3">
        <v>6</v>
      </c>
      <c r="D18" s="3">
        <v>8</v>
      </c>
      <c r="E18" s="3">
        <v>5</v>
      </c>
      <c r="F18" s="3">
        <v>7</v>
      </c>
      <c r="G18" s="3">
        <v>7</v>
      </c>
    </row>
    <row r="19" spans="1:7" x14ac:dyDescent="0.3">
      <c r="A19">
        <v>18</v>
      </c>
      <c r="B19" s="3">
        <v>12</v>
      </c>
      <c r="C19" s="3">
        <v>3.5</v>
      </c>
      <c r="D19" s="3">
        <v>13</v>
      </c>
      <c r="E19" s="3">
        <v>5</v>
      </c>
      <c r="F19" s="3">
        <v>13</v>
      </c>
      <c r="G19" s="3">
        <v>4.5</v>
      </c>
    </row>
    <row r="20" spans="1:7" x14ac:dyDescent="0.3">
      <c r="A20">
        <v>19</v>
      </c>
      <c r="B20" s="3">
        <v>14</v>
      </c>
      <c r="C20" s="3">
        <v>7</v>
      </c>
      <c r="D20" s="3">
        <v>14</v>
      </c>
      <c r="E20" s="3">
        <v>7</v>
      </c>
      <c r="F20" s="3">
        <v>6</v>
      </c>
      <c r="G20" s="3">
        <v>7</v>
      </c>
    </row>
    <row r="21" spans="1:7" x14ac:dyDescent="0.3">
      <c r="A21">
        <v>20</v>
      </c>
      <c r="B21" s="3">
        <v>13</v>
      </c>
      <c r="C21" s="3">
        <v>5.5</v>
      </c>
      <c r="D21" s="3">
        <v>10</v>
      </c>
      <c r="E21" s="3">
        <v>4.5</v>
      </c>
      <c r="F21" s="3">
        <v>14</v>
      </c>
      <c r="G21" s="3">
        <v>6</v>
      </c>
    </row>
    <row r="22" spans="1:7" x14ac:dyDescent="0.3">
      <c r="A22">
        <v>21</v>
      </c>
      <c r="B22" s="3">
        <v>12</v>
      </c>
      <c r="C22" s="3">
        <v>7</v>
      </c>
      <c r="D22" s="3">
        <v>10</v>
      </c>
      <c r="E22" s="3">
        <v>3</v>
      </c>
      <c r="F22" s="3">
        <v>9</v>
      </c>
      <c r="G22" s="3">
        <v>5.5</v>
      </c>
    </row>
    <row r="23" spans="1:7" x14ac:dyDescent="0.3">
      <c r="A23">
        <v>22</v>
      </c>
      <c r="B23" s="3">
        <v>7</v>
      </c>
      <c r="C23" s="3">
        <v>5</v>
      </c>
      <c r="D23" s="3">
        <v>12</v>
      </c>
      <c r="E23" s="3">
        <v>4</v>
      </c>
      <c r="F23" s="3">
        <v>7</v>
      </c>
      <c r="G23" s="3">
        <v>4.5</v>
      </c>
    </row>
    <row r="24" spans="1:7" x14ac:dyDescent="0.3">
      <c r="A24">
        <v>23</v>
      </c>
      <c r="B24" s="3">
        <v>9</v>
      </c>
      <c r="C24" s="3">
        <v>5.5</v>
      </c>
      <c r="D24" s="3">
        <v>7</v>
      </c>
      <c r="E24" s="3">
        <v>6</v>
      </c>
      <c r="F24" s="3">
        <v>9</v>
      </c>
      <c r="G24" s="3">
        <v>4</v>
      </c>
    </row>
    <row r="25" spans="1:7" x14ac:dyDescent="0.3">
      <c r="A25">
        <v>24</v>
      </c>
      <c r="B25" s="3">
        <v>6</v>
      </c>
      <c r="C25" s="3">
        <v>4</v>
      </c>
      <c r="D25" s="3">
        <v>13</v>
      </c>
      <c r="E25" s="3">
        <v>4.5</v>
      </c>
      <c r="F25" s="3">
        <v>9</v>
      </c>
      <c r="G25" s="3">
        <v>7</v>
      </c>
    </row>
    <row r="26" spans="1:7" x14ac:dyDescent="0.3">
      <c r="A26">
        <v>25</v>
      </c>
      <c r="B26" s="3">
        <v>10</v>
      </c>
      <c r="C26" s="3">
        <v>6</v>
      </c>
      <c r="D26" s="3">
        <v>13</v>
      </c>
      <c r="E26" s="3">
        <v>7</v>
      </c>
      <c r="F26" s="3">
        <v>10</v>
      </c>
      <c r="G26" s="3">
        <v>5.5</v>
      </c>
    </row>
    <row r="27" spans="1:7" x14ac:dyDescent="0.3">
      <c r="A27">
        <v>26</v>
      </c>
      <c r="B27" s="3">
        <v>12</v>
      </c>
      <c r="C27" s="3">
        <v>5.5</v>
      </c>
      <c r="D27" s="3">
        <v>14</v>
      </c>
      <c r="E27" s="3">
        <v>4</v>
      </c>
      <c r="F27" s="3">
        <v>11</v>
      </c>
      <c r="G27" s="3">
        <v>3</v>
      </c>
    </row>
    <row r="28" spans="1:7" x14ac:dyDescent="0.3">
      <c r="A28">
        <v>27</v>
      </c>
      <c r="B28" s="3">
        <v>12</v>
      </c>
      <c r="C28" s="3">
        <v>6.5</v>
      </c>
      <c r="D28" s="3">
        <v>8</v>
      </c>
      <c r="E28" s="3">
        <v>4.5</v>
      </c>
      <c r="F28" s="3">
        <v>12</v>
      </c>
      <c r="G28" s="3">
        <v>3.5</v>
      </c>
    </row>
    <row r="29" spans="1:7" x14ac:dyDescent="0.3">
      <c r="A29">
        <v>28</v>
      </c>
      <c r="B29" s="3">
        <v>6</v>
      </c>
      <c r="C29" s="3">
        <v>6.5</v>
      </c>
      <c r="D29" s="3">
        <v>12</v>
      </c>
      <c r="E29" s="3">
        <v>7</v>
      </c>
      <c r="F29" s="3">
        <v>14</v>
      </c>
      <c r="G29" s="3">
        <v>4</v>
      </c>
    </row>
    <row r="30" spans="1:7" x14ac:dyDescent="0.3">
      <c r="A30">
        <v>29</v>
      </c>
      <c r="B30" s="3">
        <v>7</v>
      </c>
      <c r="C30" s="3">
        <v>5.5</v>
      </c>
      <c r="D30" s="3">
        <v>8</v>
      </c>
      <c r="E30" s="3">
        <v>7</v>
      </c>
      <c r="F30" s="3">
        <v>13</v>
      </c>
      <c r="G30" s="3">
        <v>6.5</v>
      </c>
    </row>
    <row r="31" spans="1:7" x14ac:dyDescent="0.3">
      <c r="A31">
        <v>30</v>
      </c>
      <c r="B31" s="3">
        <v>6</v>
      </c>
      <c r="C31" s="3">
        <v>5.5</v>
      </c>
      <c r="D31" s="3">
        <v>9</v>
      </c>
      <c r="E31" s="3">
        <v>5</v>
      </c>
      <c r="F31" s="3">
        <v>10</v>
      </c>
      <c r="G31" s="3">
        <v>3.5</v>
      </c>
    </row>
    <row r="32" spans="1:7" x14ac:dyDescent="0.3">
      <c r="A32">
        <v>31</v>
      </c>
      <c r="B32" s="3">
        <v>11</v>
      </c>
      <c r="C32" s="3">
        <v>5.5</v>
      </c>
      <c r="D32" s="3">
        <v>11</v>
      </c>
      <c r="E32" s="3">
        <v>5.5</v>
      </c>
      <c r="F32" s="3">
        <v>6</v>
      </c>
      <c r="G32" s="3">
        <v>5.5</v>
      </c>
    </row>
    <row r="33" spans="1:7" x14ac:dyDescent="0.3">
      <c r="A33">
        <v>32</v>
      </c>
      <c r="B33" s="3">
        <v>8</v>
      </c>
      <c r="C33" s="3">
        <v>7</v>
      </c>
      <c r="D33" s="3">
        <v>9</v>
      </c>
      <c r="E33" s="3">
        <v>3.5</v>
      </c>
      <c r="F33" s="3">
        <v>8</v>
      </c>
      <c r="G33" s="3">
        <v>6</v>
      </c>
    </row>
    <row r="34" spans="1:7" x14ac:dyDescent="0.3">
      <c r="A34">
        <v>33</v>
      </c>
      <c r="B34" s="3">
        <v>6</v>
      </c>
      <c r="C34" s="3">
        <v>5</v>
      </c>
      <c r="D34" s="3">
        <v>7</v>
      </c>
      <c r="E34" s="3">
        <v>6.5</v>
      </c>
      <c r="F34" s="3">
        <v>13</v>
      </c>
      <c r="G34" s="3">
        <v>6</v>
      </c>
    </row>
    <row r="35" spans="1:7" x14ac:dyDescent="0.3">
      <c r="A35">
        <v>34</v>
      </c>
      <c r="B35" s="3">
        <v>13</v>
      </c>
      <c r="C35" s="3">
        <v>7</v>
      </c>
      <c r="D35" s="3">
        <v>6</v>
      </c>
      <c r="E35" s="3">
        <v>5</v>
      </c>
      <c r="F35" s="3">
        <v>12</v>
      </c>
      <c r="G35" s="3">
        <v>4</v>
      </c>
    </row>
    <row r="36" spans="1:7" x14ac:dyDescent="0.3">
      <c r="A36">
        <v>35</v>
      </c>
      <c r="B36" s="3">
        <v>12</v>
      </c>
      <c r="C36" s="3">
        <v>4</v>
      </c>
      <c r="D36" s="3">
        <v>6</v>
      </c>
      <c r="E36" s="3">
        <v>3.5</v>
      </c>
      <c r="F36" s="3">
        <v>10</v>
      </c>
      <c r="G36" s="3">
        <v>6.5</v>
      </c>
    </row>
    <row r="37" spans="1:7" x14ac:dyDescent="0.3">
      <c r="A37">
        <v>36</v>
      </c>
      <c r="B37" s="3">
        <v>7</v>
      </c>
      <c r="C37" s="3">
        <v>4.5</v>
      </c>
      <c r="D37" s="3">
        <v>10</v>
      </c>
      <c r="E37" s="3">
        <v>5.5</v>
      </c>
      <c r="F37" s="3">
        <v>10</v>
      </c>
      <c r="G37" s="3">
        <v>4</v>
      </c>
    </row>
    <row r="38" spans="1:7" x14ac:dyDescent="0.3">
      <c r="A38">
        <v>37</v>
      </c>
      <c r="B38" s="3">
        <v>11</v>
      </c>
      <c r="C38" s="3">
        <v>4.5</v>
      </c>
      <c r="D38" s="3">
        <v>13</v>
      </c>
      <c r="E38" s="3">
        <v>4</v>
      </c>
      <c r="F38" s="3">
        <v>12</v>
      </c>
      <c r="G38" s="3">
        <v>6</v>
      </c>
    </row>
    <row r="39" spans="1:7" x14ac:dyDescent="0.3">
      <c r="A39">
        <v>38</v>
      </c>
      <c r="B39" s="3">
        <v>10</v>
      </c>
      <c r="C39" s="3">
        <v>3.5</v>
      </c>
      <c r="D39" s="3">
        <v>14</v>
      </c>
      <c r="E39" s="3">
        <v>4.5</v>
      </c>
      <c r="F39" s="3">
        <v>8</v>
      </c>
      <c r="G39" s="3">
        <v>4</v>
      </c>
    </row>
    <row r="40" spans="1:7" x14ac:dyDescent="0.3">
      <c r="A40">
        <v>39</v>
      </c>
      <c r="B40" s="3">
        <v>13</v>
      </c>
      <c r="C40" s="3">
        <v>5</v>
      </c>
      <c r="D40" s="3">
        <v>8</v>
      </c>
      <c r="E40" s="3">
        <v>6</v>
      </c>
      <c r="F40" s="3">
        <v>8</v>
      </c>
      <c r="G40" s="3">
        <v>5.5</v>
      </c>
    </row>
    <row r="41" spans="1:7" x14ac:dyDescent="0.3">
      <c r="A41">
        <v>40</v>
      </c>
      <c r="B41" s="3">
        <v>8</v>
      </c>
      <c r="C41" s="3">
        <v>3</v>
      </c>
      <c r="D41" s="3">
        <v>10</v>
      </c>
      <c r="E41" s="3">
        <v>7</v>
      </c>
      <c r="F41" s="3">
        <v>12</v>
      </c>
      <c r="G41" s="3">
        <v>4.5</v>
      </c>
    </row>
    <row r="42" spans="1:7" x14ac:dyDescent="0.3">
      <c r="A42">
        <v>41</v>
      </c>
      <c r="B42" s="3">
        <v>7</v>
      </c>
      <c r="C42" s="3">
        <v>7</v>
      </c>
      <c r="D42" s="3">
        <v>13</v>
      </c>
      <c r="E42" s="3">
        <v>6</v>
      </c>
      <c r="F42" s="3">
        <v>14</v>
      </c>
      <c r="G42" s="3">
        <v>3</v>
      </c>
    </row>
    <row r="43" spans="1:7" x14ac:dyDescent="0.3">
      <c r="A43">
        <v>42</v>
      </c>
      <c r="B43" s="3">
        <v>6</v>
      </c>
      <c r="C43" s="3">
        <v>3</v>
      </c>
      <c r="D43" s="3">
        <v>6</v>
      </c>
      <c r="E43" s="3">
        <v>3</v>
      </c>
      <c r="F43" s="3">
        <v>6</v>
      </c>
      <c r="G43" s="3">
        <v>3</v>
      </c>
    </row>
    <row r="44" spans="1:7" x14ac:dyDescent="0.3">
      <c r="A44">
        <v>43</v>
      </c>
      <c r="B44" s="3">
        <v>14</v>
      </c>
      <c r="C44" s="3">
        <v>5.5</v>
      </c>
      <c r="D44" s="3">
        <v>6</v>
      </c>
      <c r="E44" s="3">
        <v>6.5</v>
      </c>
      <c r="F44" s="3">
        <v>8</v>
      </c>
      <c r="G44" s="3">
        <v>4.5</v>
      </c>
    </row>
    <row r="45" spans="1:7" x14ac:dyDescent="0.3">
      <c r="A45">
        <v>44</v>
      </c>
      <c r="B45" s="3">
        <v>9</v>
      </c>
      <c r="C45" s="3">
        <v>7</v>
      </c>
      <c r="D45" s="3">
        <v>12</v>
      </c>
      <c r="E45" s="3">
        <v>6.5</v>
      </c>
      <c r="F45" s="3">
        <v>10</v>
      </c>
      <c r="G45" s="3">
        <v>5</v>
      </c>
    </row>
    <row r="46" spans="1:7" x14ac:dyDescent="0.3">
      <c r="A46">
        <v>45</v>
      </c>
      <c r="B46" s="3">
        <v>9</v>
      </c>
      <c r="C46" s="3">
        <v>5</v>
      </c>
      <c r="D46" s="3">
        <v>14</v>
      </c>
      <c r="E46" s="3">
        <v>3</v>
      </c>
      <c r="F46" s="3">
        <v>12</v>
      </c>
      <c r="G46" s="3">
        <v>6.5</v>
      </c>
    </row>
    <row r="47" spans="1:7" x14ac:dyDescent="0.3">
      <c r="A47">
        <v>46</v>
      </c>
      <c r="B47" s="3">
        <v>14</v>
      </c>
      <c r="C47" s="3">
        <v>3</v>
      </c>
      <c r="D47" s="3">
        <v>12</v>
      </c>
      <c r="E47" s="3">
        <v>4.5</v>
      </c>
      <c r="F47" s="3">
        <v>13</v>
      </c>
      <c r="G47" s="3">
        <v>5.5</v>
      </c>
    </row>
    <row r="48" spans="1:7" x14ac:dyDescent="0.3">
      <c r="A48">
        <v>47</v>
      </c>
      <c r="B48" s="3">
        <v>13</v>
      </c>
      <c r="C48" s="3">
        <v>3.5</v>
      </c>
      <c r="D48" s="3">
        <v>9</v>
      </c>
      <c r="E48" s="3">
        <v>7</v>
      </c>
      <c r="F48" s="3">
        <v>7</v>
      </c>
      <c r="G48" s="3">
        <v>3</v>
      </c>
    </row>
    <row r="49" spans="1:7" x14ac:dyDescent="0.3">
      <c r="A49">
        <v>48</v>
      </c>
      <c r="B49" s="3">
        <v>9</v>
      </c>
      <c r="C49" s="3">
        <v>3.5</v>
      </c>
      <c r="D49" s="3">
        <v>6</v>
      </c>
      <c r="E49" s="3">
        <v>4</v>
      </c>
      <c r="F49" s="3">
        <v>14</v>
      </c>
      <c r="G49" s="3">
        <v>5.5</v>
      </c>
    </row>
    <row r="50" spans="1:7" x14ac:dyDescent="0.3">
      <c r="A50">
        <v>49</v>
      </c>
      <c r="B50" s="3">
        <v>14</v>
      </c>
      <c r="C50" s="3">
        <v>6</v>
      </c>
      <c r="D50" s="3">
        <v>7</v>
      </c>
      <c r="E50" s="3">
        <v>5.5</v>
      </c>
      <c r="F50" s="3">
        <v>12</v>
      </c>
      <c r="G50" s="3">
        <v>3</v>
      </c>
    </row>
    <row r="51" spans="1:7" x14ac:dyDescent="0.3">
      <c r="A51">
        <v>50</v>
      </c>
      <c r="B51" s="3">
        <v>7</v>
      </c>
      <c r="C51" s="3">
        <v>6</v>
      </c>
      <c r="D51" s="3">
        <v>6</v>
      </c>
      <c r="E51" s="3">
        <v>4.5</v>
      </c>
      <c r="F51" s="3">
        <v>11</v>
      </c>
      <c r="G51" s="3">
        <v>5</v>
      </c>
    </row>
    <row r="52" spans="1:7" x14ac:dyDescent="0.3">
      <c r="A52">
        <v>51</v>
      </c>
      <c r="B52" s="3">
        <v>10</v>
      </c>
      <c r="C52" s="3">
        <v>7</v>
      </c>
      <c r="D52" s="3">
        <v>11</v>
      </c>
      <c r="E52" s="3">
        <v>4</v>
      </c>
      <c r="F52" s="3">
        <v>13</v>
      </c>
      <c r="G52" s="3">
        <v>3.5</v>
      </c>
    </row>
    <row r="53" spans="1:7" x14ac:dyDescent="0.3">
      <c r="A53">
        <v>52</v>
      </c>
      <c r="B53" s="3">
        <v>8</v>
      </c>
      <c r="C53" s="3">
        <v>5</v>
      </c>
      <c r="D53" s="3">
        <v>11</v>
      </c>
      <c r="E53" s="3">
        <v>4.5</v>
      </c>
      <c r="F53" s="3">
        <v>10</v>
      </c>
      <c r="G53" s="3">
        <v>3</v>
      </c>
    </row>
    <row r="54" spans="1:7" x14ac:dyDescent="0.3">
      <c r="A54">
        <v>53</v>
      </c>
      <c r="B54" s="3">
        <v>13</v>
      </c>
      <c r="C54" s="3">
        <v>4.5</v>
      </c>
      <c r="D54" s="3">
        <v>12</v>
      </c>
      <c r="E54" s="3">
        <v>3</v>
      </c>
      <c r="F54" s="3">
        <v>11</v>
      </c>
      <c r="G54" s="3">
        <v>3.5</v>
      </c>
    </row>
    <row r="55" spans="1:7" x14ac:dyDescent="0.3">
      <c r="A55">
        <v>54</v>
      </c>
      <c r="B55" s="3">
        <v>11</v>
      </c>
      <c r="C55" s="3">
        <v>4</v>
      </c>
      <c r="D55" s="3">
        <v>12</v>
      </c>
      <c r="E55" s="3">
        <v>5</v>
      </c>
      <c r="F55" s="3">
        <v>8</v>
      </c>
      <c r="G55" s="3">
        <v>3</v>
      </c>
    </row>
    <row r="56" spans="1:7" x14ac:dyDescent="0.3">
      <c r="A56">
        <v>55</v>
      </c>
      <c r="B56" s="3">
        <v>6</v>
      </c>
      <c r="C56" s="3">
        <v>4.5</v>
      </c>
      <c r="D56" s="3">
        <v>14</v>
      </c>
      <c r="E56" s="3">
        <v>3.5</v>
      </c>
      <c r="F56" s="3">
        <v>7</v>
      </c>
      <c r="G56" s="3">
        <v>5.5</v>
      </c>
    </row>
    <row r="57" spans="1:7" x14ac:dyDescent="0.3">
      <c r="A57">
        <v>56</v>
      </c>
      <c r="B57" s="3">
        <v>11</v>
      </c>
      <c r="C57" s="3">
        <v>5</v>
      </c>
      <c r="D57" s="3">
        <v>6</v>
      </c>
      <c r="E57" s="3">
        <v>7</v>
      </c>
      <c r="F57" s="3">
        <v>9</v>
      </c>
      <c r="G57" s="3">
        <v>3.5</v>
      </c>
    </row>
    <row r="58" spans="1:7" x14ac:dyDescent="0.3">
      <c r="A58">
        <v>57</v>
      </c>
      <c r="B58" s="3">
        <v>12</v>
      </c>
      <c r="C58" s="3">
        <v>3</v>
      </c>
      <c r="D58" s="3">
        <v>11</v>
      </c>
      <c r="E58" s="3">
        <v>6.5</v>
      </c>
      <c r="F58" s="3">
        <v>7</v>
      </c>
      <c r="G58" s="3">
        <v>4</v>
      </c>
    </row>
    <row r="59" spans="1:7" x14ac:dyDescent="0.3">
      <c r="A59">
        <v>58</v>
      </c>
      <c r="B59" s="3">
        <v>12</v>
      </c>
      <c r="C59" s="3">
        <v>4.5</v>
      </c>
      <c r="D59" s="3">
        <v>7</v>
      </c>
      <c r="E59" s="3">
        <v>7</v>
      </c>
      <c r="F59" s="3">
        <v>8</v>
      </c>
      <c r="G59" s="3">
        <v>5</v>
      </c>
    </row>
    <row r="60" spans="1:7" x14ac:dyDescent="0.3">
      <c r="A60">
        <v>59</v>
      </c>
      <c r="B60" s="3">
        <v>11</v>
      </c>
      <c r="C60" s="3">
        <v>3</v>
      </c>
      <c r="D60" s="3">
        <v>8</v>
      </c>
      <c r="E60" s="3">
        <v>3.5</v>
      </c>
      <c r="F60" s="3">
        <v>14</v>
      </c>
      <c r="G60" s="3">
        <v>5</v>
      </c>
    </row>
    <row r="61" spans="1:7" x14ac:dyDescent="0.3">
      <c r="A61">
        <v>60</v>
      </c>
      <c r="B61" s="3">
        <v>11</v>
      </c>
      <c r="C61" s="3">
        <v>7</v>
      </c>
      <c r="D61" s="3">
        <v>7</v>
      </c>
      <c r="E61" s="3">
        <v>4.5</v>
      </c>
      <c r="F61" s="3">
        <v>7</v>
      </c>
      <c r="G61" s="3">
        <v>6.5</v>
      </c>
    </row>
    <row r="62" spans="1:7" x14ac:dyDescent="0.3">
      <c r="A62">
        <v>61</v>
      </c>
      <c r="B62" s="3">
        <v>11</v>
      </c>
      <c r="C62" s="3">
        <v>6</v>
      </c>
      <c r="D62" s="3">
        <v>9</v>
      </c>
      <c r="E62" s="3">
        <v>3</v>
      </c>
      <c r="F62" s="3">
        <v>13</v>
      </c>
      <c r="G62" s="3">
        <v>4</v>
      </c>
    </row>
    <row r="63" spans="1:7" x14ac:dyDescent="0.3">
      <c r="A63">
        <v>62</v>
      </c>
      <c r="B63" s="3">
        <v>10</v>
      </c>
      <c r="C63" s="3">
        <v>5.5</v>
      </c>
      <c r="D63" s="3">
        <v>12</v>
      </c>
      <c r="E63" s="3">
        <v>3.5</v>
      </c>
      <c r="F63" s="3">
        <v>12</v>
      </c>
      <c r="G63" s="3">
        <v>7</v>
      </c>
    </row>
    <row r="64" spans="1:7" x14ac:dyDescent="0.3">
      <c r="A64">
        <v>63</v>
      </c>
      <c r="B64" s="3">
        <v>11</v>
      </c>
      <c r="C64" s="3">
        <v>6.5</v>
      </c>
      <c r="D64" s="3">
        <v>14</v>
      </c>
      <c r="E64" s="3">
        <v>6</v>
      </c>
      <c r="F64" s="3">
        <v>10</v>
      </c>
      <c r="G64" s="3">
        <v>4.5</v>
      </c>
    </row>
    <row r="65" spans="1:7" x14ac:dyDescent="0.3">
      <c r="A65">
        <v>64</v>
      </c>
      <c r="B65" s="3">
        <v>10</v>
      </c>
      <c r="C65" s="3">
        <v>4</v>
      </c>
      <c r="D65" s="3">
        <v>7</v>
      </c>
      <c r="E65" s="3">
        <v>3</v>
      </c>
      <c r="F65" s="3">
        <v>14</v>
      </c>
      <c r="G65" s="3">
        <v>4.5</v>
      </c>
    </row>
    <row r="66" spans="1:7" x14ac:dyDescent="0.3">
      <c r="A66">
        <v>65</v>
      </c>
      <c r="B66" s="3">
        <v>6</v>
      </c>
      <c r="C66" s="3">
        <v>6</v>
      </c>
      <c r="D66" s="3">
        <v>10</v>
      </c>
      <c r="E66" s="3">
        <v>4</v>
      </c>
      <c r="F66" s="3">
        <v>8</v>
      </c>
      <c r="G66" s="3">
        <v>6.5</v>
      </c>
    </row>
    <row r="67" spans="1:7" x14ac:dyDescent="0.3">
      <c r="A67">
        <v>66</v>
      </c>
      <c r="B67" s="3">
        <v>13</v>
      </c>
      <c r="C67" s="3">
        <v>6</v>
      </c>
      <c r="D67" s="3">
        <v>11</v>
      </c>
      <c r="E67" s="3">
        <v>3.5</v>
      </c>
      <c r="F67" s="3">
        <v>9</v>
      </c>
      <c r="G67" s="3">
        <v>4.5</v>
      </c>
    </row>
    <row r="68" spans="1:7" x14ac:dyDescent="0.3">
      <c r="A68">
        <v>67</v>
      </c>
      <c r="B68" s="3">
        <v>8</v>
      </c>
      <c r="C68" s="3">
        <v>6.5</v>
      </c>
      <c r="D68" s="3">
        <v>7</v>
      </c>
      <c r="E68" s="3">
        <v>5</v>
      </c>
      <c r="F68" s="3">
        <v>11</v>
      </c>
      <c r="G68" s="3">
        <v>5.5</v>
      </c>
    </row>
    <row r="69" spans="1:7" x14ac:dyDescent="0.3">
      <c r="A69">
        <v>68</v>
      </c>
      <c r="B69" s="3">
        <v>11</v>
      </c>
      <c r="C69" s="3">
        <v>3.5</v>
      </c>
      <c r="D69" s="3">
        <v>10</v>
      </c>
      <c r="E69" s="3">
        <v>6.5</v>
      </c>
      <c r="F69" s="3">
        <v>11</v>
      </c>
      <c r="G69" s="3">
        <v>7</v>
      </c>
    </row>
    <row r="70" spans="1:7" x14ac:dyDescent="0.3">
      <c r="A70">
        <v>69</v>
      </c>
      <c r="B70" s="3">
        <v>13</v>
      </c>
      <c r="C70" s="3">
        <v>4</v>
      </c>
      <c r="D70" s="3">
        <v>14</v>
      </c>
      <c r="E70" s="3">
        <v>5.5</v>
      </c>
      <c r="F70" s="3">
        <v>13</v>
      </c>
      <c r="G70" s="3">
        <v>5</v>
      </c>
    </row>
    <row r="71" spans="1:7" x14ac:dyDescent="0.3">
      <c r="A71">
        <v>70</v>
      </c>
      <c r="B71" s="3">
        <v>9</v>
      </c>
      <c r="C71" s="3">
        <v>4.5</v>
      </c>
      <c r="D71" s="3">
        <v>9</v>
      </c>
      <c r="E71" s="3">
        <v>4.5</v>
      </c>
      <c r="F71" s="3">
        <v>6</v>
      </c>
      <c r="G71" s="3">
        <v>4.5</v>
      </c>
    </row>
    <row r="72" spans="1:7" x14ac:dyDescent="0.3">
      <c r="A72">
        <v>71</v>
      </c>
      <c r="B72" s="3">
        <v>14</v>
      </c>
      <c r="C72" s="3">
        <v>5</v>
      </c>
      <c r="D72" s="3">
        <v>13</v>
      </c>
      <c r="E72" s="3">
        <v>3.5</v>
      </c>
      <c r="F72" s="3">
        <v>11</v>
      </c>
      <c r="G72" s="3">
        <v>4</v>
      </c>
    </row>
    <row r="73" spans="1:7" x14ac:dyDescent="0.3">
      <c r="A73">
        <v>72</v>
      </c>
      <c r="B73" s="3">
        <v>9</v>
      </c>
      <c r="C73" s="3">
        <v>4</v>
      </c>
      <c r="D73" s="3">
        <v>11</v>
      </c>
      <c r="E73" s="3">
        <v>7</v>
      </c>
      <c r="F73" s="3">
        <v>11</v>
      </c>
      <c r="G73" s="3">
        <v>6</v>
      </c>
    </row>
    <row r="74" spans="1:7" x14ac:dyDescent="0.3">
      <c r="A74">
        <v>73</v>
      </c>
      <c r="B74" s="3">
        <v>13</v>
      </c>
      <c r="C74" s="3">
        <v>6.5</v>
      </c>
      <c r="D74" s="3">
        <v>13</v>
      </c>
      <c r="E74" s="3">
        <v>6.5</v>
      </c>
      <c r="F74" s="3">
        <v>6</v>
      </c>
      <c r="G74" s="3">
        <v>6.5</v>
      </c>
    </row>
    <row r="75" spans="1:7" x14ac:dyDescent="0.3">
      <c r="A75">
        <v>74</v>
      </c>
      <c r="B75" s="3">
        <v>9</v>
      </c>
      <c r="C75" s="3">
        <v>3</v>
      </c>
      <c r="D75" s="3">
        <v>13</v>
      </c>
      <c r="E75" s="3">
        <v>5.5</v>
      </c>
      <c r="F75" s="3">
        <v>8</v>
      </c>
      <c r="G75" s="3">
        <v>3.5</v>
      </c>
    </row>
    <row r="76" spans="1:7" x14ac:dyDescent="0.3">
      <c r="A76">
        <v>75</v>
      </c>
      <c r="B76" s="3">
        <v>14</v>
      </c>
      <c r="C76" s="3">
        <v>6.5</v>
      </c>
      <c r="D76" s="3">
        <v>9</v>
      </c>
      <c r="E76" s="3">
        <v>4</v>
      </c>
      <c r="F76" s="3">
        <v>9</v>
      </c>
      <c r="G76" s="3">
        <v>5</v>
      </c>
    </row>
    <row r="77" spans="1:7" x14ac:dyDescent="0.3">
      <c r="A77">
        <v>76</v>
      </c>
      <c r="B77" s="3">
        <v>6</v>
      </c>
      <c r="C77" s="3">
        <v>3.5</v>
      </c>
      <c r="D77" s="3">
        <v>11</v>
      </c>
      <c r="E77" s="3">
        <v>6</v>
      </c>
      <c r="F77" s="3">
        <v>12</v>
      </c>
      <c r="G77" s="3">
        <v>5</v>
      </c>
    </row>
    <row r="78" spans="1:7" x14ac:dyDescent="0.3">
      <c r="A78">
        <v>77</v>
      </c>
      <c r="B78" s="3">
        <v>10</v>
      </c>
      <c r="C78" s="3">
        <v>4.5</v>
      </c>
      <c r="D78" s="3">
        <v>8</v>
      </c>
      <c r="E78" s="3">
        <v>6.5</v>
      </c>
      <c r="F78" s="3">
        <v>9</v>
      </c>
      <c r="G78" s="3">
        <v>3</v>
      </c>
    </row>
    <row r="79" spans="1:7" x14ac:dyDescent="0.3">
      <c r="A79">
        <v>78</v>
      </c>
      <c r="B79" s="3">
        <v>10</v>
      </c>
      <c r="C79" s="3">
        <v>5</v>
      </c>
      <c r="D79" s="3">
        <v>10</v>
      </c>
      <c r="E79" s="3">
        <v>5</v>
      </c>
      <c r="F79" s="3">
        <v>6</v>
      </c>
      <c r="G79" s="3">
        <v>5</v>
      </c>
    </row>
    <row r="80" spans="1:7" x14ac:dyDescent="0.3">
      <c r="A80">
        <v>79</v>
      </c>
      <c r="B80" s="3">
        <v>8</v>
      </c>
      <c r="C80" s="3">
        <v>4</v>
      </c>
      <c r="D80" s="3">
        <v>8</v>
      </c>
      <c r="E80" s="3">
        <v>4</v>
      </c>
      <c r="F80" s="3">
        <v>6</v>
      </c>
      <c r="G80" s="3">
        <v>4</v>
      </c>
    </row>
    <row r="81" spans="1:7" x14ac:dyDescent="0.3">
      <c r="A81">
        <v>80</v>
      </c>
      <c r="B81" s="3">
        <v>8</v>
      </c>
      <c r="C81" s="3">
        <v>6</v>
      </c>
      <c r="D81" s="3">
        <v>14</v>
      </c>
      <c r="E81" s="3">
        <v>6.5</v>
      </c>
      <c r="F81" s="3">
        <v>14</v>
      </c>
      <c r="G81" s="3">
        <v>3.5</v>
      </c>
    </row>
    <row r="82" spans="1:7" x14ac:dyDescent="0.3">
      <c r="A82">
        <v>81</v>
      </c>
      <c r="B82" s="3">
        <v>12</v>
      </c>
      <c r="C82" s="3">
        <v>6</v>
      </c>
      <c r="D82" s="3">
        <v>12</v>
      </c>
      <c r="E82" s="3">
        <v>6</v>
      </c>
      <c r="F82" s="3">
        <v>6</v>
      </c>
      <c r="G82" s="3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5835-33DA-41CB-8AF0-0AED3C0B40A7}">
  <dimension ref="A1:M82"/>
  <sheetViews>
    <sheetView topLeftCell="B58" zoomScaleNormal="100" workbookViewId="0">
      <selection activeCell="J59" sqref="J59"/>
    </sheetView>
  </sheetViews>
  <sheetFormatPr defaultRowHeight="14" x14ac:dyDescent="0.3"/>
  <cols>
    <col min="13" max="13" width="14.5" customWidth="1"/>
  </cols>
  <sheetData>
    <row r="1" spans="1:13" s="5" customFormat="1" x14ac:dyDescent="0.3">
      <c r="A1" s="5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8</v>
      </c>
      <c r="J1" s="6" t="s">
        <v>7</v>
      </c>
      <c r="K1" s="6" t="s">
        <v>9</v>
      </c>
    </row>
    <row r="2" spans="1:13" s="5" customFormat="1" x14ac:dyDescent="0.3">
      <c r="A2" s="5">
        <v>1</v>
      </c>
      <c r="B2" s="5">
        <v>75259.418211229</v>
      </c>
      <c r="C2" s="7">
        <v>3</v>
      </c>
      <c r="D2" s="5">
        <v>150518.836422458</v>
      </c>
      <c r="E2" s="7">
        <v>5</v>
      </c>
      <c r="F2" s="5">
        <v>96762.109128723008</v>
      </c>
      <c r="G2" s="7">
        <v>6</v>
      </c>
      <c r="H2" s="5">
        <v>0.97071070588174502</v>
      </c>
      <c r="I2" s="8">
        <v>5.8072230347066598E-5</v>
      </c>
      <c r="J2" s="5">
        <v>0.98216172802881396</v>
      </c>
      <c r="K2" s="5">
        <v>6.4624144794415E-3</v>
      </c>
    </row>
    <row r="3" spans="1:13" s="5" customFormat="1" x14ac:dyDescent="0.3">
      <c r="A3" s="5">
        <v>2</v>
      </c>
      <c r="B3" s="5">
        <v>107513.45458747001</v>
      </c>
      <c r="C3" s="7">
        <v>6.5</v>
      </c>
      <c r="D3" s="5">
        <v>64508.072752482003</v>
      </c>
      <c r="E3" s="7">
        <v>5.5</v>
      </c>
      <c r="F3" s="5">
        <v>75259.418211229</v>
      </c>
      <c r="G3" s="7">
        <v>6</v>
      </c>
      <c r="H3" s="5">
        <v>0.73557057582998897</v>
      </c>
      <c r="I3" s="8">
        <v>4.3506003791027699E-5</v>
      </c>
      <c r="J3" s="5">
        <v>0.74969462151477495</v>
      </c>
      <c r="K3" s="5">
        <v>5.70058044290321E-3</v>
      </c>
    </row>
    <row r="4" spans="1:13" s="5" customFormat="1" x14ac:dyDescent="0.3">
      <c r="A4" s="5">
        <v>3</v>
      </c>
      <c r="B4" s="5">
        <v>64508.072752482003</v>
      </c>
      <c r="C4" s="7">
        <v>7</v>
      </c>
      <c r="D4" s="5">
        <v>86010.763669976004</v>
      </c>
      <c r="E4" s="7">
        <v>5.5</v>
      </c>
      <c r="F4" s="5">
        <v>118264.800046217</v>
      </c>
      <c r="G4" s="7">
        <v>4.5</v>
      </c>
      <c r="H4" s="5">
        <v>0.77714115706182296</v>
      </c>
      <c r="I4" s="8">
        <v>5.6026025999818802E-5</v>
      </c>
      <c r="J4" s="5">
        <v>0.791082029585641</v>
      </c>
      <c r="K4" s="5">
        <v>6.4290528965956304E-3</v>
      </c>
    </row>
    <row r="5" spans="1:13" s="5" customFormat="1" x14ac:dyDescent="0.3">
      <c r="A5" s="5">
        <v>4</v>
      </c>
      <c r="B5" s="5">
        <v>86010.763669976004</v>
      </c>
      <c r="C5" s="7">
        <v>4.5</v>
      </c>
      <c r="D5" s="5">
        <v>64508.072752482003</v>
      </c>
      <c r="E5" s="7">
        <v>6</v>
      </c>
      <c r="F5" s="5">
        <v>139767.490963711</v>
      </c>
      <c r="G5" s="7">
        <v>7</v>
      </c>
      <c r="H5" s="5">
        <v>0.93769134358246697</v>
      </c>
      <c r="I5" s="8">
        <v>5.5341316372881503E-5</v>
      </c>
      <c r="J5" s="5">
        <v>0.94878776129724496</v>
      </c>
      <c r="K5" s="5">
        <v>6.2943917118694201E-3</v>
      </c>
      <c r="M5" s="5">
        <v>10751.345458747001</v>
      </c>
    </row>
    <row r="6" spans="1:13" s="9" customFormat="1" x14ac:dyDescent="0.3">
      <c r="A6" s="9">
        <v>5</v>
      </c>
      <c r="B6" s="9">
        <v>139767.490963711</v>
      </c>
      <c r="C6" s="10">
        <v>3</v>
      </c>
      <c r="D6" s="9">
        <v>75259.418211229</v>
      </c>
      <c r="E6" s="10">
        <v>4</v>
      </c>
      <c r="F6" s="9">
        <v>107513.45458747001</v>
      </c>
      <c r="G6" s="10">
        <v>7</v>
      </c>
      <c r="H6" s="9">
        <v>0.88592398833054098</v>
      </c>
      <c r="I6" s="11">
        <v>3.93618145726814E-5</v>
      </c>
      <c r="J6" s="9">
        <v>0.89492716290587604</v>
      </c>
      <c r="K6" s="9">
        <v>5.3712526553844403E-3</v>
      </c>
    </row>
    <row r="7" spans="1:13" s="9" customFormat="1" x14ac:dyDescent="0.3">
      <c r="A7" s="9">
        <v>6</v>
      </c>
      <c r="B7" s="9">
        <v>129016.14550496401</v>
      </c>
      <c r="C7" s="10">
        <v>5</v>
      </c>
      <c r="D7" s="9">
        <v>96762.109128723008</v>
      </c>
      <c r="E7" s="10">
        <v>5.5</v>
      </c>
      <c r="F7" s="9">
        <v>150518.836422458</v>
      </c>
      <c r="G7" s="10">
        <v>7</v>
      </c>
      <c r="H7" s="9">
        <v>0.98773328567062002</v>
      </c>
      <c r="I7" s="11">
        <v>5.82002127374015E-7</v>
      </c>
      <c r="J7" s="9">
        <v>0.99913905434262096</v>
      </c>
      <c r="K7" s="9">
        <v>4.3761228784431602E-4</v>
      </c>
    </row>
    <row r="8" spans="1:13" s="9" customFormat="1" x14ac:dyDescent="0.3">
      <c r="A8" s="9">
        <v>7</v>
      </c>
      <c r="B8" s="9">
        <v>96762.109128722994</v>
      </c>
      <c r="C8" s="10">
        <v>6.5</v>
      </c>
      <c r="D8" s="9">
        <v>107513.45458747</v>
      </c>
      <c r="E8" s="10">
        <v>3.5</v>
      </c>
      <c r="F8" s="9">
        <v>139767.490963711</v>
      </c>
      <c r="G8" s="10">
        <v>3</v>
      </c>
      <c r="H8" s="9">
        <v>0.872980607026558</v>
      </c>
      <c r="I8" s="11">
        <v>5.1995339982287202E-5</v>
      </c>
      <c r="J8" s="9">
        <v>0.88595843369866401</v>
      </c>
      <c r="K8" s="9">
        <v>6.1521566523613401E-3</v>
      </c>
    </row>
    <row r="9" spans="1:13" s="9" customFormat="1" x14ac:dyDescent="0.3">
      <c r="A9" s="9">
        <v>8</v>
      </c>
      <c r="B9" s="9">
        <v>75259.418211229</v>
      </c>
      <c r="C9" s="10">
        <v>4</v>
      </c>
      <c r="D9" s="9">
        <v>96762.109128723008</v>
      </c>
      <c r="E9" s="10">
        <v>6.5</v>
      </c>
      <c r="F9" s="9">
        <v>129016.14550496401</v>
      </c>
      <c r="G9" s="10">
        <v>5.5</v>
      </c>
      <c r="H9" s="9">
        <v>0.85346881003561004</v>
      </c>
      <c r="I9" s="11">
        <v>5.51722083778412E-5</v>
      </c>
      <c r="J9" s="9">
        <v>0.86590850016023702</v>
      </c>
      <c r="K9" s="9">
        <v>6.33679169095973E-3</v>
      </c>
    </row>
    <row r="10" spans="1:13" s="9" customFormat="1" x14ac:dyDescent="0.3">
      <c r="A10" s="9">
        <v>9</v>
      </c>
      <c r="B10" s="9">
        <v>86010.763669976004</v>
      </c>
      <c r="C10" s="10">
        <v>5.5</v>
      </c>
      <c r="D10" s="9">
        <v>139767.490963711</v>
      </c>
      <c r="E10" s="10">
        <v>3</v>
      </c>
      <c r="F10" s="9">
        <v>75259.418211229</v>
      </c>
      <c r="G10" s="10">
        <v>5</v>
      </c>
      <c r="H10" s="9">
        <v>0.87504169974434198</v>
      </c>
      <c r="I10" s="11">
        <v>5.7771797625008298E-5</v>
      </c>
      <c r="J10" s="9">
        <v>0.88823730510847199</v>
      </c>
      <c r="K10" s="9">
        <v>6.48675157240942E-3</v>
      </c>
    </row>
    <row r="11" spans="1:13" s="5" customFormat="1" x14ac:dyDescent="0.3">
      <c r="A11" s="5">
        <v>10</v>
      </c>
      <c r="B11" s="5">
        <v>75259.418211229</v>
      </c>
      <c r="C11" s="7">
        <v>3.5</v>
      </c>
      <c r="D11" s="5">
        <v>75259.418211229</v>
      </c>
      <c r="E11" s="7">
        <v>3.5</v>
      </c>
      <c r="F11" s="5">
        <v>64508.072752482003</v>
      </c>
      <c r="G11" s="7">
        <v>3.5</v>
      </c>
      <c r="H11" s="5">
        <v>0.54314166317423296</v>
      </c>
      <c r="I11" s="8">
        <v>3.4909648052515202E-5</v>
      </c>
      <c r="J11" s="5">
        <v>0.55405304162920199</v>
      </c>
      <c r="K11" s="5">
        <v>5.1357256964293298E-3</v>
      </c>
    </row>
    <row r="12" spans="1:13" s="5" customFormat="1" x14ac:dyDescent="0.3">
      <c r="A12" s="5">
        <v>11</v>
      </c>
      <c r="B12" s="5">
        <v>86010.763669976004</v>
      </c>
      <c r="C12" s="7">
        <v>3.5</v>
      </c>
      <c r="D12" s="5">
        <v>129016.14550496401</v>
      </c>
      <c r="E12" s="7">
        <v>5.5</v>
      </c>
      <c r="F12" s="5">
        <v>96762.109128722994</v>
      </c>
      <c r="G12" s="7">
        <v>6.5</v>
      </c>
      <c r="H12" s="5">
        <v>0.85512170767761198</v>
      </c>
      <c r="I12" s="8">
        <v>5.3979923030404299E-5</v>
      </c>
      <c r="J12" s="5">
        <v>0.86692238865809002</v>
      </c>
      <c r="K12" s="5">
        <v>6.2725961038081297E-3</v>
      </c>
    </row>
    <row r="13" spans="1:13" s="5" customFormat="1" x14ac:dyDescent="0.3">
      <c r="A13" s="5">
        <v>12</v>
      </c>
      <c r="B13" s="5">
        <v>150518.836422458</v>
      </c>
      <c r="C13" s="7">
        <v>4.5</v>
      </c>
      <c r="D13" s="5">
        <v>118264.800046217</v>
      </c>
      <c r="E13" s="7">
        <v>5</v>
      </c>
      <c r="F13" s="5">
        <v>150518.836422458</v>
      </c>
      <c r="G13" s="7">
        <v>6.5</v>
      </c>
      <c r="H13" s="5">
        <v>0.98783901512458605</v>
      </c>
      <c r="I13" s="8">
        <v>4.6154569955639198E-7</v>
      </c>
      <c r="J13" s="5">
        <v>0.99918199600384205</v>
      </c>
      <c r="K13" s="5">
        <v>4.5503424452980802E-4</v>
      </c>
    </row>
    <row r="14" spans="1:13" s="5" customFormat="1" x14ac:dyDescent="0.3">
      <c r="A14" s="5">
        <v>13</v>
      </c>
      <c r="B14" s="5">
        <v>150518.836422458</v>
      </c>
      <c r="C14" s="7">
        <v>4</v>
      </c>
      <c r="D14" s="5">
        <v>107513.45458747</v>
      </c>
      <c r="E14" s="7">
        <v>6</v>
      </c>
      <c r="F14" s="5">
        <v>75259.418211229</v>
      </c>
      <c r="G14" s="7">
        <v>3.5</v>
      </c>
      <c r="H14" s="5">
        <v>0.95437997223963</v>
      </c>
      <c r="I14" s="8">
        <v>3.93063783147865E-5</v>
      </c>
      <c r="J14" s="5">
        <v>0.96640466679366699</v>
      </c>
      <c r="K14" s="5">
        <v>5.3377065216077798E-3</v>
      </c>
    </row>
    <row r="15" spans="1:13" s="5" customFormat="1" x14ac:dyDescent="0.3">
      <c r="A15" s="5">
        <v>14</v>
      </c>
      <c r="B15" s="5">
        <v>150518.836422458</v>
      </c>
      <c r="C15" s="7">
        <v>3.5</v>
      </c>
      <c r="D15" s="5">
        <v>86010.763669976004</v>
      </c>
      <c r="E15" s="7">
        <v>3</v>
      </c>
      <c r="F15" s="5">
        <v>107513.45458747001</v>
      </c>
      <c r="G15" s="7">
        <v>6</v>
      </c>
      <c r="H15" s="5">
        <v>0.94468825434606596</v>
      </c>
      <c r="I15" s="8">
        <v>3.8679962243915299E-5</v>
      </c>
      <c r="J15" s="5">
        <v>0.95662239215379596</v>
      </c>
      <c r="K15" s="5">
        <v>5.3014465038101703E-3</v>
      </c>
    </row>
    <row r="16" spans="1:13" s="9" customFormat="1" x14ac:dyDescent="0.3">
      <c r="A16" s="9">
        <v>15</v>
      </c>
      <c r="B16" s="9">
        <v>107513.45458747001</v>
      </c>
      <c r="C16" s="10">
        <v>3</v>
      </c>
      <c r="D16" s="9">
        <v>96762.109128722994</v>
      </c>
      <c r="E16" s="10">
        <v>6</v>
      </c>
      <c r="F16" s="9">
        <v>118264.800046217</v>
      </c>
      <c r="G16" s="10">
        <v>6.5</v>
      </c>
      <c r="H16" s="9">
        <v>0.82497233915285695</v>
      </c>
      <c r="I16" s="11">
        <v>4.6005326008286099E-5</v>
      </c>
      <c r="J16" s="9">
        <v>0.83711318935419798</v>
      </c>
      <c r="K16" s="9">
        <v>5.8062716537622596E-3</v>
      </c>
    </row>
    <row r="17" spans="1:11" s="9" customFormat="1" x14ac:dyDescent="0.3">
      <c r="A17" s="9">
        <v>16</v>
      </c>
      <c r="B17" s="9">
        <v>75259.418211229</v>
      </c>
      <c r="C17" s="10">
        <v>6.5</v>
      </c>
      <c r="D17" s="9">
        <v>118264.800046217</v>
      </c>
      <c r="E17" s="10">
        <v>3</v>
      </c>
      <c r="F17" s="9">
        <v>86010.763669976004</v>
      </c>
      <c r="G17" s="10">
        <v>7</v>
      </c>
      <c r="H17" s="9">
        <v>0.75811549995718597</v>
      </c>
      <c r="I17" s="11">
        <v>5.3589862165544698E-5</v>
      </c>
      <c r="J17" s="9">
        <v>0.77149422791619704</v>
      </c>
      <c r="K17" s="9">
        <v>6.3008152658481104E-3</v>
      </c>
    </row>
    <row r="18" spans="1:11" s="9" customFormat="1" x14ac:dyDescent="0.3">
      <c r="A18" s="9">
        <v>17</v>
      </c>
      <c r="B18" s="9">
        <v>96762.109128723008</v>
      </c>
      <c r="C18" s="10">
        <v>6</v>
      </c>
      <c r="D18" s="9">
        <v>86010.763669976004</v>
      </c>
      <c r="E18" s="10">
        <v>5</v>
      </c>
      <c r="F18" s="9">
        <v>75259.418211229</v>
      </c>
      <c r="G18" s="10">
        <v>7</v>
      </c>
      <c r="H18" s="9">
        <v>0.68006432448098397</v>
      </c>
      <c r="I18" s="11">
        <v>4.0861068218030299E-5</v>
      </c>
      <c r="J18" s="9">
        <v>0.69102995508220799</v>
      </c>
      <c r="K18" s="9">
        <v>5.5334893983622398E-3</v>
      </c>
    </row>
    <row r="19" spans="1:11" s="9" customFormat="1" x14ac:dyDescent="0.3">
      <c r="A19" s="9">
        <v>18</v>
      </c>
      <c r="B19" s="9">
        <v>129016.14550496401</v>
      </c>
      <c r="C19" s="10">
        <v>3.5</v>
      </c>
      <c r="D19" s="9">
        <v>139767.490963711</v>
      </c>
      <c r="E19" s="10">
        <v>5</v>
      </c>
      <c r="F19" s="9">
        <v>139767.490963711</v>
      </c>
      <c r="G19" s="10">
        <v>4.5</v>
      </c>
      <c r="H19" s="9">
        <v>0.98681463776577305</v>
      </c>
      <c r="I19" s="11">
        <v>1.1137923265506399E-5</v>
      </c>
      <c r="J19" s="9">
        <v>0.99689658174212403</v>
      </c>
      <c r="K19" s="9">
        <v>2.54311527603749E-3</v>
      </c>
    </row>
    <row r="20" spans="1:11" s="9" customFormat="1" x14ac:dyDescent="0.3">
      <c r="A20" s="9">
        <v>19</v>
      </c>
      <c r="B20" s="9">
        <v>150518.836422458</v>
      </c>
      <c r="C20" s="10">
        <v>7</v>
      </c>
      <c r="D20" s="9">
        <v>150518.836422458</v>
      </c>
      <c r="E20" s="10">
        <v>7</v>
      </c>
      <c r="F20" s="9">
        <v>64508.072752482003</v>
      </c>
      <c r="G20" s="10">
        <v>7</v>
      </c>
      <c r="H20" s="9">
        <v>0.98761548740852001</v>
      </c>
      <c r="I20" s="11">
        <v>4.2788837118021798E-7</v>
      </c>
      <c r="J20" s="9">
        <v>0.99912032613615298</v>
      </c>
      <c r="K20" s="9">
        <v>3.9928050942585302E-4</v>
      </c>
    </row>
    <row r="21" spans="1:11" s="5" customFormat="1" x14ac:dyDescent="0.3">
      <c r="A21" s="5">
        <v>20</v>
      </c>
      <c r="B21" s="5">
        <v>139767.490963711</v>
      </c>
      <c r="C21" s="7">
        <v>5.5</v>
      </c>
      <c r="D21" s="5">
        <v>107513.45458747</v>
      </c>
      <c r="E21" s="7">
        <v>4.5</v>
      </c>
      <c r="F21" s="5">
        <v>150518.836422458</v>
      </c>
      <c r="G21" s="7">
        <v>6</v>
      </c>
      <c r="H21" s="5">
        <v>0.98775733860280301</v>
      </c>
      <c r="I21" s="8">
        <v>4.7680161224112E-7</v>
      </c>
      <c r="J21" s="5">
        <v>0.99917039914272798</v>
      </c>
      <c r="K21" s="5">
        <v>4.33263313296596E-4</v>
      </c>
    </row>
    <row r="22" spans="1:11" s="5" customFormat="1" x14ac:dyDescent="0.3">
      <c r="A22" s="5">
        <v>21</v>
      </c>
      <c r="B22" s="5">
        <v>129016.14550496401</v>
      </c>
      <c r="C22" s="7">
        <v>7</v>
      </c>
      <c r="D22" s="5">
        <v>107513.45458747</v>
      </c>
      <c r="E22" s="7">
        <v>3</v>
      </c>
      <c r="F22" s="5">
        <v>96762.109128723008</v>
      </c>
      <c r="G22" s="7">
        <v>5.5</v>
      </c>
      <c r="H22" s="5">
        <v>0.88179533180064595</v>
      </c>
      <c r="I22" s="8">
        <v>4.1999503717025497E-5</v>
      </c>
      <c r="J22" s="5">
        <v>0.89073599661011704</v>
      </c>
      <c r="K22" s="5">
        <v>5.5341058717369501E-3</v>
      </c>
    </row>
    <row r="23" spans="1:11" s="5" customFormat="1" x14ac:dyDescent="0.3">
      <c r="A23" s="5">
        <v>22</v>
      </c>
      <c r="B23" s="5">
        <v>75259.418211229</v>
      </c>
      <c r="C23" s="7">
        <v>5</v>
      </c>
      <c r="D23" s="5">
        <v>129016.14550496401</v>
      </c>
      <c r="E23" s="7">
        <v>4</v>
      </c>
      <c r="F23" s="5">
        <v>75259.418211229</v>
      </c>
      <c r="G23" s="7">
        <v>4.5</v>
      </c>
      <c r="H23" s="5">
        <v>0.83201110818243096</v>
      </c>
      <c r="I23" s="8">
        <v>5.7988281158543903E-5</v>
      </c>
      <c r="J23" s="5">
        <v>0.84551063296934104</v>
      </c>
      <c r="K23" s="5">
        <v>6.5190400503047103E-3</v>
      </c>
    </row>
    <row r="24" spans="1:11" s="5" customFormat="1" x14ac:dyDescent="0.3">
      <c r="A24" s="5">
        <v>23</v>
      </c>
      <c r="B24" s="5">
        <v>96762.109128722994</v>
      </c>
      <c r="C24" s="7">
        <v>5.5</v>
      </c>
      <c r="D24" s="5">
        <v>75259.418211229</v>
      </c>
      <c r="E24" s="7">
        <v>6</v>
      </c>
      <c r="F24" s="5">
        <v>96762.109128722994</v>
      </c>
      <c r="G24" s="7">
        <v>4</v>
      </c>
      <c r="H24" s="5">
        <v>0.69782541411968202</v>
      </c>
      <c r="I24" s="8">
        <v>4.26464345677965E-5</v>
      </c>
      <c r="J24" s="5">
        <v>0.71144488104947501</v>
      </c>
      <c r="K24" s="5">
        <v>5.6471300816491998E-3</v>
      </c>
    </row>
    <row r="25" spans="1:11" s="5" customFormat="1" x14ac:dyDescent="0.3">
      <c r="A25" s="5">
        <v>24</v>
      </c>
      <c r="B25" s="5">
        <v>64508.072752482003</v>
      </c>
      <c r="C25" s="7">
        <v>4</v>
      </c>
      <c r="D25" s="5">
        <v>139767.490963711</v>
      </c>
      <c r="E25" s="7">
        <v>4.5</v>
      </c>
      <c r="F25" s="5">
        <v>96762.109128723008</v>
      </c>
      <c r="G25" s="7">
        <v>7</v>
      </c>
      <c r="H25" s="5">
        <v>0.90219484105086201</v>
      </c>
      <c r="I25" s="8">
        <v>6.0994519618360403E-5</v>
      </c>
      <c r="J25" s="5">
        <v>0.91450739306741102</v>
      </c>
      <c r="K25" s="5">
        <v>6.6355040693691003E-3</v>
      </c>
    </row>
    <row r="26" spans="1:11" s="9" customFormat="1" x14ac:dyDescent="0.3">
      <c r="A26" s="9">
        <v>25</v>
      </c>
      <c r="B26" s="9">
        <v>107513.45458747001</v>
      </c>
      <c r="C26" s="10">
        <v>6</v>
      </c>
      <c r="D26" s="9">
        <v>139767.490963711</v>
      </c>
      <c r="E26" s="10">
        <v>7</v>
      </c>
      <c r="F26" s="9">
        <v>107513.45458747001</v>
      </c>
      <c r="G26" s="10">
        <v>5.5</v>
      </c>
      <c r="H26" s="9">
        <v>0.94246552642843295</v>
      </c>
      <c r="I26" s="11">
        <v>5.0653202593924097E-5</v>
      </c>
      <c r="J26" s="9">
        <v>0.95321207644975803</v>
      </c>
      <c r="K26" s="9">
        <v>6.01722982633081E-3</v>
      </c>
    </row>
    <row r="27" spans="1:11" s="9" customFormat="1" x14ac:dyDescent="0.3">
      <c r="A27" s="9">
        <v>26</v>
      </c>
      <c r="B27" s="9">
        <v>129016.14550496401</v>
      </c>
      <c r="C27" s="10">
        <v>5.5</v>
      </c>
      <c r="D27" s="9">
        <v>150518.836422458</v>
      </c>
      <c r="E27" s="10">
        <v>4</v>
      </c>
      <c r="F27" s="9">
        <v>118264.800046217</v>
      </c>
      <c r="G27" s="10">
        <v>3</v>
      </c>
      <c r="H27" s="9">
        <v>0.96881666094553398</v>
      </c>
      <c r="I27" s="11">
        <v>4.4709371041367602E-5</v>
      </c>
      <c r="J27" s="9">
        <v>0.97715032111169298</v>
      </c>
      <c r="K27" s="9">
        <v>5.6510413077548597E-3</v>
      </c>
    </row>
    <row r="28" spans="1:11" s="9" customFormat="1" x14ac:dyDescent="0.3">
      <c r="A28" s="9">
        <v>27</v>
      </c>
      <c r="B28" s="9">
        <v>129016.14550496401</v>
      </c>
      <c r="C28" s="10">
        <v>6.5</v>
      </c>
      <c r="D28" s="9">
        <v>86010.763669976004</v>
      </c>
      <c r="E28" s="10">
        <v>4.5</v>
      </c>
      <c r="F28" s="9">
        <v>129016.14550496401</v>
      </c>
      <c r="G28" s="10">
        <v>3.5</v>
      </c>
      <c r="H28" s="9">
        <v>0.91317042793712999</v>
      </c>
      <c r="I28" s="11">
        <v>4.4121381362968602E-5</v>
      </c>
      <c r="J28" s="9">
        <v>0.92380170178194998</v>
      </c>
      <c r="K28" s="9">
        <v>5.6502595938109504E-3</v>
      </c>
    </row>
    <row r="29" spans="1:11" s="9" customFormat="1" x14ac:dyDescent="0.3">
      <c r="A29" s="9">
        <v>28</v>
      </c>
      <c r="B29" s="9">
        <v>64508.072752482003</v>
      </c>
      <c r="C29" s="10">
        <v>6.5</v>
      </c>
      <c r="D29" s="9">
        <v>129016.14550496401</v>
      </c>
      <c r="E29" s="10">
        <v>7</v>
      </c>
      <c r="F29" s="9">
        <v>150518.836422458</v>
      </c>
      <c r="G29" s="10">
        <v>4</v>
      </c>
      <c r="H29" s="9">
        <v>0.97129969514489001</v>
      </c>
      <c r="I29" s="11">
        <v>5.4975157701895103E-5</v>
      </c>
      <c r="J29" s="9">
        <v>0.98269491764818295</v>
      </c>
      <c r="K29" s="9">
        <v>6.2633601377973802E-3</v>
      </c>
    </row>
    <row r="30" spans="1:11" s="9" customFormat="1" x14ac:dyDescent="0.3">
      <c r="A30" s="9">
        <v>29</v>
      </c>
      <c r="B30" s="9">
        <v>75259.418211229</v>
      </c>
      <c r="C30" s="10">
        <v>5.5</v>
      </c>
      <c r="D30" s="9">
        <v>86010.763669976004</v>
      </c>
      <c r="E30" s="10">
        <v>7</v>
      </c>
      <c r="F30" s="9">
        <v>139767.490963711</v>
      </c>
      <c r="G30" s="10">
        <v>6.5</v>
      </c>
      <c r="H30" s="9">
        <v>0.93056845150012502</v>
      </c>
      <c r="I30" s="11">
        <v>5.65140623951705E-5</v>
      </c>
      <c r="J30" s="9">
        <v>0.94183028828045401</v>
      </c>
      <c r="K30" s="9">
        <v>6.3592611855641202E-3</v>
      </c>
    </row>
    <row r="31" spans="1:11" s="5" customFormat="1" x14ac:dyDescent="0.3">
      <c r="A31" s="5">
        <v>30</v>
      </c>
      <c r="B31" s="5">
        <v>64508.072752482003</v>
      </c>
      <c r="C31" s="7">
        <v>5.5</v>
      </c>
      <c r="D31" s="5">
        <v>96762.109128723008</v>
      </c>
      <c r="E31" s="7">
        <v>5</v>
      </c>
      <c r="F31" s="5">
        <v>107513.45458747001</v>
      </c>
      <c r="G31" s="7">
        <v>3.5</v>
      </c>
      <c r="H31" s="5">
        <v>0.71524955316282401</v>
      </c>
      <c r="I31" s="8">
        <v>5.1844668501206398E-5</v>
      </c>
      <c r="J31" s="5">
        <v>0.73001567581454596</v>
      </c>
      <c r="K31" s="5">
        <v>6.2091482554684401E-3</v>
      </c>
    </row>
    <row r="32" spans="1:11" s="5" customFormat="1" x14ac:dyDescent="0.3">
      <c r="A32" s="5">
        <v>31</v>
      </c>
      <c r="B32" s="5">
        <v>118264.800046217</v>
      </c>
      <c r="C32" s="7">
        <v>5.5</v>
      </c>
      <c r="D32" s="5">
        <v>118264.800046217</v>
      </c>
      <c r="E32" s="7">
        <v>5.5</v>
      </c>
      <c r="F32" s="5">
        <v>64508.072752482003</v>
      </c>
      <c r="G32" s="7">
        <v>5.5</v>
      </c>
      <c r="H32" s="5">
        <v>0.85048150052861704</v>
      </c>
      <c r="I32" s="8">
        <v>4.4595728318110901E-5</v>
      </c>
      <c r="J32" s="5">
        <v>0.86178079290132703</v>
      </c>
      <c r="K32" s="5">
        <v>5.7129135714209999E-3</v>
      </c>
    </row>
    <row r="33" spans="1:11" s="5" customFormat="1" x14ac:dyDescent="0.3">
      <c r="A33" s="5">
        <v>32</v>
      </c>
      <c r="B33" s="5">
        <v>86010.763669976004</v>
      </c>
      <c r="C33" s="7">
        <v>7</v>
      </c>
      <c r="D33" s="5">
        <v>96762.109128722994</v>
      </c>
      <c r="E33" s="7">
        <v>3.5</v>
      </c>
      <c r="F33" s="5">
        <v>86010.763669976004</v>
      </c>
      <c r="G33" s="7">
        <v>6</v>
      </c>
      <c r="H33" s="5">
        <v>0.67385920085589801</v>
      </c>
      <c r="I33" s="8">
        <v>4.3151492166259903E-5</v>
      </c>
      <c r="J33" s="5">
        <v>0.68636551108155597</v>
      </c>
      <c r="K33" s="5">
        <v>5.6818224754325904E-3</v>
      </c>
    </row>
    <row r="34" spans="1:11" s="5" customFormat="1" x14ac:dyDescent="0.3">
      <c r="A34" s="5">
        <v>33</v>
      </c>
      <c r="B34" s="5">
        <v>64508.072752482003</v>
      </c>
      <c r="C34" s="7">
        <v>5</v>
      </c>
      <c r="D34" s="5">
        <v>75259.418211229</v>
      </c>
      <c r="E34" s="7">
        <v>6.5</v>
      </c>
      <c r="F34" s="5">
        <v>139767.490963711</v>
      </c>
      <c r="G34" s="7">
        <v>6</v>
      </c>
      <c r="H34" s="5">
        <v>0.92322381748777105</v>
      </c>
      <c r="I34" s="8">
        <v>5.8559192336396497E-5</v>
      </c>
      <c r="J34" s="5">
        <v>0.93466741353524196</v>
      </c>
      <c r="K34" s="5">
        <v>6.4806864011650103E-3</v>
      </c>
    </row>
    <row r="35" spans="1:11" s="5" customFormat="1" x14ac:dyDescent="0.3">
      <c r="A35" s="5">
        <v>34</v>
      </c>
      <c r="B35" s="5">
        <v>139767.490963711</v>
      </c>
      <c r="C35" s="7">
        <v>7</v>
      </c>
      <c r="D35" s="5">
        <v>64508.072752482003</v>
      </c>
      <c r="E35" s="7">
        <v>5</v>
      </c>
      <c r="F35" s="5">
        <v>129016.14550496401</v>
      </c>
      <c r="G35" s="7">
        <v>4</v>
      </c>
      <c r="H35" s="5">
        <v>0.97374328579256797</v>
      </c>
      <c r="I35" s="8">
        <v>4.1986247060897301E-5</v>
      </c>
      <c r="J35" s="5">
        <v>0.98309202570091803</v>
      </c>
      <c r="K35" s="5">
        <v>5.4832324775225599E-3</v>
      </c>
    </row>
    <row r="36" spans="1:11" s="9" customFormat="1" x14ac:dyDescent="0.3">
      <c r="A36" s="9">
        <v>35</v>
      </c>
      <c r="B36" s="9">
        <v>129016.14550496401</v>
      </c>
      <c r="C36" s="10">
        <v>4</v>
      </c>
      <c r="D36" s="9">
        <v>64508.072752482003</v>
      </c>
      <c r="E36" s="10">
        <v>3.5</v>
      </c>
      <c r="F36" s="9">
        <v>107513.45458747001</v>
      </c>
      <c r="G36" s="10">
        <v>6.5</v>
      </c>
      <c r="H36" s="12">
        <v>0.85585650201089303</v>
      </c>
      <c r="I36" s="13">
        <v>4.1542843958170198E-5</v>
      </c>
      <c r="J36" s="12">
        <v>0.86571180391621305</v>
      </c>
      <c r="K36" s="12">
        <v>5.5209584348470597E-3</v>
      </c>
    </row>
    <row r="37" spans="1:11" s="9" customFormat="1" x14ac:dyDescent="0.3">
      <c r="A37" s="9">
        <v>36</v>
      </c>
      <c r="B37" s="9">
        <v>75259.418211229</v>
      </c>
      <c r="C37" s="10">
        <v>4.5</v>
      </c>
      <c r="D37" s="9">
        <v>107513.45458747001</v>
      </c>
      <c r="E37" s="10">
        <v>5.5</v>
      </c>
      <c r="F37" s="9">
        <v>107513.45458747001</v>
      </c>
      <c r="G37" s="10">
        <v>4</v>
      </c>
      <c r="H37" s="9">
        <v>0.766096937456615</v>
      </c>
      <c r="I37" s="11">
        <v>5.0916685002275001E-5</v>
      </c>
      <c r="J37" s="9">
        <v>0.77891616483619097</v>
      </c>
      <c r="K37" s="9">
        <v>6.1291606424374598E-3</v>
      </c>
    </row>
    <row r="38" spans="1:11" s="9" customFormat="1" x14ac:dyDescent="0.3">
      <c r="A38" s="9">
        <v>37</v>
      </c>
      <c r="B38" s="9">
        <v>118264.800046217</v>
      </c>
      <c r="C38" s="10">
        <v>4.5</v>
      </c>
      <c r="D38" s="9">
        <v>139767.490963711</v>
      </c>
      <c r="E38" s="10">
        <v>4</v>
      </c>
      <c r="F38" s="9">
        <v>129016.14550496401</v>
      </c>
      <c r="G38" s="10">
        <v>6</v>
      </c>
      <c r="H38" s="9">
        <v>0.95281905077659401</v>
      </c>
      <c r="I38" s="11">
        <v>4.64228479798081E-5</v>
      </c>
      <c r="J38" s="9">
        <v>0.96254488309624098</v>
      </c>
      <c r="K38" s="9">
        <v>5.7421708820924698E-3</v>
      </c>
    </row>
    <row r="39" spans="1:11" s="9" customFormat="1" x14ac:dyDescent="0.3">
      <c r="A39" s="9">
        <v>38</v>
      </c>
      <c r="B39" s="9">
        <v>107513.45458747001</v>
      </c>
      <c r="C39" s="10">
        <v>3.5</v>
      </c>
      <c r="D39" s="9">
        <v>150518.836422458</v>
      </c>
      <c r="E39" s="10">
        <v>4.5</v>
      </c>
      <c r="F39" s="9">
        <v>86010.763669976004</v>
      </c>
      <c r="G39" s="10">
        <v>4</v>
      </c>
      <c r="H39" s="9">
        <v>0.96169071828411501</v>
      </c>
      <c r="I39" s="11">
        <v>5.3425506668199798E-5</v>
      </c>
      <c r="J39" s="9">
        <v>0.97356573196559304</v>
      </c>
      <c r="K39" s="9">
        <v>6.1886364329611704E-3</v>
      </c>
    </row>
    <row r="40" spans="1:11" s="9" customFormat="1" x14ac:dyDescent="0.3">
      <c r="A40" s="9">
        <v>39</v>
      </c>
      <c r="B40" s="9">
        <v>139767.490963711</v>
      </c>
      <c r="C40" s="10">
        <v>5</v>
      </c>
      <c r="D40" s="9">
        <v>86010.763669976004</v>
      </c>
      <c r="E40" s="10">
        <v>6</v>
      </c>
      <c r="F40" s="9">
        <v>86010.763669976004</v>
      </c>
      <c r="G40" s="10">
        <v>5.5</v>
      </c>
      <c r="H40" s="9">
        <v>0.91306700521928297</v>
      </c>
      <c r="I40" s="11">
        <v>4.2297265145998499E-5</v>
      </c>
      <c r="J40" s="9">
        <v>0.925135440479389</v>
      </c>
      <c r="K40" s="9">
        <v>5.5551480700199501E-3</v>
      </c>
    </row>
    <row r="41" spans="1:11" s="5" customFormat="1" x14ac:dyDescent="0.3">
      <c r="A41" s="5">
        <v>40</v>
      </c>
      <c r="B41" s="5">
        <v>86010.763669976004</v>
      </c>
      <c r="C41" s="7">
        <v>3</v>
      </c>
      <c r="D41" s="5">
        <v>107513.45458747001</v>
      </c>
      <c r="E41" s="7">
        <v>7</v>
      </c>
      <c r="F41" s="5">
        <v>129016.14550496401</v>
      </c>
      <c r="G41" s="7">
        <v>4.5</v>
      </c>
      <c r="H41" s="5">
        <v>0.842941643674612</v>
      </c>
      <c r="I41" s="8">
        <v>5.2204102938606902E-5</v>
      </c>
      <c r="J41" s="5">
        <v>0.85575821661529305</v>
      </c>
      <c r="K41" s="5">
        <v>6.17195863861117E-3</v>
      </c>
    </row>
    <row r="42" spans="1:11" s="5" customFormat="1" x14ac:dyDescent="0.3">
      <c r="A42" s="5">
        <v>41</v>
      </c>
      <c r="B42" s="5">
        <v>75259.418211229</v>
      </c>
      <c r="C42" s="7">
        <v>7</v>
      </c>
      <c r="D42" s="5">
        <v>139767.490963711</v>
      </c>
      <c r="E42" s="7">
        <v>6</v>
      </c>
      <c r="F42" s="5">
        <v>150518.836422458</v>
      </c>
      <c r="G42" s="7">
        <v>3</v>
      </c>
      <c r="H42" s="5">
        <v>0.98508203007708905</v>
      </c>
      <c r="I42" s="8">
        <v>1.6492910737405799E-5</v>
      </c>
      <c r="J42" s="5">
        <v>0.99620196117611204</v>
      </c>
      <c r="K42" s="5">
        <v>3.1961948360072399E-3</v>
      </c>
    </row>
    <row r="43" spans="1:11" s="5" customFormat="1" x14ac:dyDescent="0.3">
      <c r="A43" s="5">
        <v>42</v>
      </c>
      <c r="B43" s="5">
        <v>64508.072752482003</v>
      </c>
      <c r="C43" s="7">
        <v>3</v>
      </c>
      <c r="D43" s="5">
        <v>64508.072752482003</v>
      </c>
      <c r="E43" s="7">
        <v>3</v>
      </c>
      <c r="F43" s="5">
        <v>64508.072752482003</v>
      </c>
      <c r="G43" s="7">
        <v>3</v>
      </c>
      <c r="H43" s="5">
        <v>0.47968013839823598</v>
      </c>
      <c r="I43" s="8">
        <v>2.8708047148694502E-5</v>
      </c>
      <c r="J43" s="5">
        <v>0.493514483312748</v>
      </c>
      <c r="K43" s="5">
        <v>4.6607846664393797E-3</v>
      </c>
    </row>
    <row r="44" spans="1:11" s="5" customFormat="1" x14ac:dyDescent="0.3">
      <c r="A44" s="5">
        <v>43</v>
      </c>
      <c r="B44" s="5">
        <v>150518.836422458</v>
      </c>
      <c r="C44" s="7">
        <v>5.5</v>
      </c>
      <c r="D44" s="5">
        <v>64508.072752482003</v>
      </c>
      <c r="E44" s="7">
        <v>6.5</v>
      </c>
      <c r="F44" s="5">
        <v>86010.763669976004</v>
      </c>
      <c r="G44" s="7">
        <v>4.5</v>
      </c>
      <c r="H44" s="5">
        <v>0.98086258742872701</v>
      </c>
      <c r="I44" s="8">
        <v>3.16561078093509E-5</v>
      </c>
      <c r="J44" s="5">
        <v>0.99210752458843399</v>
      </c>
      <c r="K44" s="5">
        <v>4.8711314163651896E-3</v>
      </c>
    </row>
    <row r="45" spans="1:11" s="5" customFormat="1" x14ac:dyDescent="0.3">
      <c r="A45" s="5">
        <v>44</v>
      </c>
      <c r="B45" s="5">
        <v>96762.109128723008</v>
      </c>
      <c r="C45" s="7">
        <v>7</v>
      </c>
      <c r="D45" s="5">
        <v>129016.14550496401</v>
      </c>
      <c r="E45" s="7">
        <v>6.5</v>
      </c>
      <c r="F45" s="5">
        <v>107513.45458747001</v>
      </c>
      <c r="G45" s="7">
        <v>5</v>
      </c>
      <c r="H45" s="5">
        <v>0.87701329449867804</v>
      </c>
      <c r="I45" s="8">
        <v>4.8232202964574599E-5</v>
      </c>
      <c r="J45" s="5">
        <v>0.88626167017457402</v>
      </c>
      <c r="K45" s="5">
        <v>5.9013158107853996E-3</v>
      </c>
    </row>
    <row r="46" spans="1:11" s="9" customFormat="1" x14ac:dyDescent="0.3">
      <c r="A46" s="9">
        <v>45</v>
      </c>
      <c r="B46" s="9">
        <v>96762.109128722994</v>
      </c>
      <c r="C46" s="10">
        <v>5</v>
      </c>
      <c r="D46" s="9">
        <v>150518.836422458</v>
      </c>
      <c r="E46" s="10">
        <v>3</v>
      </c>
      <c r="F46" s="9">
        <v>129016.14550496401</v>
      </c>
      <c r="G46" s="10">
        <v>6.5</v>
      </c>
      <c r="H46" s="9">
        <v>0.97958647515944997</v>
      </c>
      <c r="I46" s="11">
        <v>4.2523661181546998E-5</v>
      </c>
      <c r="J46" s="9">
        <v>0.98881022950139297</v>
      </c>
      <c r="K46" s="9">
        <v>5.5533036093289596E-3</v>
      </c>
    </row>
    <row r="47" spans="1:11" s="9" customFormat="1" x14ac:dyDescent="0.3">
      <c r="A47" s="9">
        <v>46</v>
      </c>
      <c r="B47" s="9">
        <v>150518.836422458</v>
      </c>
      <c r="C47" s="10">
        <v>3</v>
      </c>
      <c r="D47" s="9">
        <v>129016.14550496401</v>
      </c>
      <c r="E47" s="10">
        <v>4.5</v>
      </c>
      <c r="F47" s="9">
        <v>139767.490963711</v>
      </c>
      <c r="G47" s="10">
        <v>5.5</v>
      </c>
      <c r="H47" s="9">
        <v>0.98885053618702801</v>
      </c>
      <c r="I47" s="11">
        <v>5.7895006363151801E-7</v>
      </c>
      <c r="J47" s="9">
        <v>0.99914488301387705</v>
      </c>
      <c r="K47" s="9">
        <v>3.9654183447635302E-4</v>
      </c>
    </row>
    <row r="48" spans="1:11" s="9" customFormat="1" x14ac:dyDescent="0.3">
      <c r="A48" s="9">
        <v>47</v>
      </c>
      <c r="B48" s="9">
        <v>139767.490963711</v>
      </c>
      <c r="C48" s="10">
        <v>3.5</v>
      </c>
      <c r="D48" s="9">
        <v>96762.109128722994</v>
      </c>
      <c r="E48" s="10">
        <v>7</v>
      </c>
      <c r="F48" s="9">
        <v>75259.418211229</v>
      </c>
      <c r="G48" s="10">
        <v>3</v>
      </c>
      <c r="H48" s="9">
        <v>0.886990894277223</v>
      </c>
      <c r="I48" s="11">
        <v>4.0398985095101799E-5</v>
      </c>
      <c r="J48" s="9">
        <v>0.899812013513694</v>
      </c>
      <c r="K48" s="9">
        <v>5.4437386867994498E-3</v>
      </c>
    </row>
    <row r="49" spans="1:11" s="9" customFormat="1" x14ac:dyDescent="0.3">
      <c r="A49" s="9">
        <v>48</v>
      </c>
      <c r="B49" s="9">
        <v>96762.109128723008</v>
      </c>
      <c r="C49" s="10">
        <v>3.5</v>
      </c>
      <c r="D49" s="9">
        <v>64508.072752482003</v>
      </c>
      <c r="E49" s="10">
        <v>4</v>
      </c>
      <c r="F49" s="9">
        <v>150518.836422458</v>
      </c>
      <c r="G49" s="10">
        <v>5.5</v>
      </c>
      <c r="H49" s="9">
        <v>0.978039607629694</v>
      </c>
      <c r="I49" s="11">
        <v>4.7001045447152199E-5</v>
      </c>
      <c r="J49" s="9">
        <v>0.98926132491284002</v>
      </c>
      <c r="K49" s="9">
        <v>5.8960870342306699E-3</v>
      </c>
    </row>
    <row r="50" spans="1:11" s="9" customFormat="1" x14ac:dyDescent="0.3">
      <c r="A50" s="9">
        <v>49</v>
      </c>
      <c r="B50" s="9">
        <v>150518.836422458</v>
      </c>
      <c r="C50" s="10">
        <v>6</v>
      </c>
      <c r="D50" s="9">
        <v>75259.418211229</v>
      </c>
      <c r="E50" s="10">
        <v>5.5</v>
      </c>
      <c r="F50" s="9">
        <v>129016.14550496401</v>
      </c>
      <c r="G50" s="10">
        <v>3</v>
      </c>
      <c r="H50" s="9">
        <v>0.988565568741126</v>
      </c>
      <c r="I50" s="11">
        <v>2.5108094344168502E-6</v>
      </c>
      <c r="J50" s="9">
        <v>0.99699027297745701</v>
      </c>
      <c r="K50" s="9">
        <v>1.3654264418282E-3</v>
      </c>
    </row>
    <row r="51" spans="1:11" s="5" customFormat="1" x14ac:dyDescent="0.3">
      <c r="A51" s="5">
        <v>50</v>
      </c>
      <c r="B51" s="5">
        <v>75259.418211229</v>
      </c>
      <c r="C51" s="7">
        <v>6</v>
      </c>
      <c r="D51" s="5">
        <v>64508.072752482003</v>
      </c>
      <c r="E51" s="7">
        <v>4.5</v>
      </c>
      <c r="F51" s="5">
        <v>118264.800046217</v>
      </c>
      <c r="G51" s="7">
        <v>5</v>
      </c>
      <c r="H51" s="5">
        <v>0.78357925211765</v>
      </c>
      <c r="I51" s="8">
        <v>5.5276682258016098E-5</v>
      </c>
      <c r="J51" s="5">
        <v>0.79726650844597602</v>
      </c>
      <c r="K51" s="5">
        <v>6.3873417050271403E-3</v>
      </c>
    </row>
    <row r="52" spans="1:11" s="5" customFormat="1" x14ac:dyDescent="0.3">
      <c r="A52" s="5">
        <v>51</v>
      </c>
      <c r="B52" s="5">
        <v>107513.45458747001</v>
      </c>
      <c r="C52" s="7">
        <v>7</v>
      </c>
      <c r="D52" s="5">
        <v>118264.800046217</v>
      </c>
      <c r="E52" s="7">
        <v>4</v>
      </c>
      <c r="F52" s="5">
        <v>139767.490963711</v>
      </c>
      <c r="G52" s="7">
        <v>3.5</v>
      </c>
      <c r="H52" s="5">
        <v>0.89143256569207696</v>
      </c>
      <c r="I52" s="8">
        <v>4.8452710778106202E-5</v>
      </c>
      <c r="J52" s="5">
        <v>0.90378574774972698</v>
      </c>
      <c r="K52" s="5">
        <v>5.9235062266746099E-3</v>
      </c>
    </row>
    <row r="53" spans="1:11" s="5" customFormat="1" x14ac:dyDescent="0.3">
      <c r="A53" s="5">
        <v>52</v>
      </c>
      <c r="B53" s="5">
        <v>86010.763669976004</v>
      </c>
      <c r="C53" s="7">
        <v>5</v>
      </c>
      <c r="D53" s="5">
        <v>118264.800046217</v>
      </c>
      <c r="E53" s="7">
        <v>4.5</v>
      </c>
      <c r="F53" s="5">
        <v>107513.45458747001</v>
      </c>
      <c r="G53" s="7">
        <v>3</v>
      </c>
      <c r="H53" s="5">
        <v>0.79959380330584795</v>
      </c>
      <c r="I53" s="8">
        <v>5.0621502798490202E-5</v>
      </c>
      <c r="J53" s="5">
        <v>0.81122300561853899</v>
      </c>
      <c r="K53" s="5">
        <v>6.0990863723626599E-3</v>
      </c>
    </row>
    <row r="54" spans="1:11" s="5" customFormat="1" x14ac:dyDescent="0.3">
      <c r="A54" s="5">
        <v>53</v>
      </c>
      <c r="B54" s="5">
        <v>139767.490963711</v>
      </c>
      <c r="C54" s="7">
        <v>4.5</v>
      </c>
      <c r="D54" s="5">
        <v>129016.14550496401</v>
      </c>
      <c r="E54" s="7">
        <v>3</v>
      </c>
      <c r="F54" s="5">
        <v>118264.800046217</v>
      </c>
      <c r="G54" s="7">
        <v>3.5</v>
      </c>
      <c r="H54" s="5">
        <v>0.94659375239018995</v>
      </c>
      <c r="I54" s="8">
        <v>4.0963682386360499E-5</v>
      </c>
      <c r="J54" s="5">
        <v>0.95540160326540902</v>
      </c>
      <c r="K54" s="5">
        <v>5.4202961586029899E-3</v>
      </c>
    </row>
    <row r="55" spans="1:11" s="5" customFormat="1" x14ac:dyDescent="0.3">
      <c r="A55" s="5">
        <v>54</v>
      </c>
      <c r="B55" s="5">
        <v>118264.800046217</v>
      </c>
      <c r="C55" s="7">
        <v>4</v>
      </c>
      <c r="D55" s="5">
        <v>129016.14550496401</v>
      </c>
      <c r="E55" s="7">
        <v>5</v>
      </c>
      <c r="F55" s="5">
        <v>86010.763669976004</v>
      </c>
      <c r="G55" s="7">
        <v>3</v>
      </c>
      <c r="H55" s="5">
        <v>0.86601337301456105</v>
      </c>
      <c r="I55" s="8">
        <v>4.6407067140681203E-5</v>
      </c>
      <c r="J55" s="5">
        <v>0.87812009372600397</v>
      </c>
      <c r="K55" s="5">
        <v>5.82592574328962E-3</v>
      </c>
    </row>
    <row r="56" spans="1:11" s="9" customFormat="1" x14ac:dyDescent="0.3">
      <c r="A56" s="9">
        <v>55</v>
      </c>
      <c r="B56" s="9">
        <v>64508.072752482003</v>
      </c>
      <c r="C56" s="10">
        <v>4.5</v>
      </c>
      <c r="D56" s="9">
        <v>150518.836422458</v>
      </c>
      <c r="E56" s="10">
        <v>3.5</v>
      </c>
      <c r="F56" s="9">
        <v>75259.418211229</v>
      </c>
      <c r="G56" s="10">
        <v>5.5</v>
      </c>
      <c r="H56" s="9">
        <v>0.94200144092530402</v>
      </c>
      <c r="I56" s="11">
        <v>6.1842271028832903E-5</v>
      </c>
      <c r="J56" s="9">
        <v>0.95431262500938496</v>
      </c>
      <c r="K56" s="9">
        <v>6.65708038899671E-3</v>
      </c>
    </row>
    <row r="57" spans="1:11" s="9" customFormat="1" x14ac:dyDescent="0.3">
      <c r="A57" s="9">
        <v>56</v>
      </c>
      <c r="B57" s="9">
        <v>118264.800046217</v>
      </c>
      <c r="C57" s="10">
        <v>5</v>
      </c>
      <c r="D57" s="9">
        <v>64508.072752482003</v>
      </c>
      <c r="E57" s="10">
        <v>7</v>
      </c>
      <c r="F57" s="9">
        <v>96762.109128723008</v>
      </c>
      <c r="G57" s="10">
        <v>3.5</v>
      </c>
      <c r="H57" s="9">
        <v>0.79213190154978896</v>
      </c>
      <c r="I57" s="11">
        <v>4.18955008515259E-5</v>
      </c>
      <c r="J57" s="9">
        <v>0.80225319272357298</v>
      </c>
      <c r="K57" s="9">
        <v>5.57465113514472E-3</v>
      </c>
    </row>
    <row r="58" spans="1:11" s="9" customFormat="1" x14ac:dyDescent="0.3">
      <c r="A58" s="9">
        <v>57</v>
      </c>
      <c r="B58" s="9">
        <v>129016.14550496401</v>
      </c>
      <c r="C58" s="10">
        <v>3</v>
      </c>
      <c r="D58" s="9">
        <v>118264.800046217</v>
      </c>
      <c r="E58" s="10">
        <v>6.5</v>
      </c>
      <c r="F58" s="9">
        <v>75259.418211229</v>
      </c>
      <c r="G58" s="10">
        <v>4</v>
      </c>
      <c r="H58" s="9">
        <v>0.87493795033760202</v>
      </c>
      <c r="I58" s="11">
        <v>4.22172131485984E-5</v>
      </c>
      <c r="J58" s="9">
        <v>0.88550950143643103</v>
      </c>
      <c r="K58" s="9">
        <v>5.5510426162662298E-3</v>
      </c>
    </row>
    <row r="59" spans="1:11" s="9" customFormat="1" x14ac:dyDescent="0.3">
      <c r="A59" s="9">
        <v>58</v>
      </c>
      <c r="B59" s="9">
        <v>129016.14550496401</v>
      </c>
      <c r="C59" s="10">
        <v>4.5</v>
      </c>
      <c r="D59" s="9">
        <v>75259.418211229</v>
      </c>
      <c r="E59" s="10">
        <v>7</v>
      </c>
      <c r="F59" s="9">
        <v>86010.763669976004</v>
      </c>
      <c r="G59" s="10">
        <v>5</v>
      </c>
      <c r="H59" s="9">
        <v>0.84214427232574995</v>
      </c>
      <c r="I59" s="11">
        <v>4.2704277331650601E-5</v>
      </c>
      <c r="K59" s="9">
        <v>5.6157085562871098E-3</v>
      </c>
    </row>
    <row r="60" spans="1:11" s="9" customFormat="1" x14ac:dyDescent="0.3">
      <c r="A60" s="9">
        <v>59</v>
      </c>
      <c r="B60" s="9">
        <v>118264.800046217</v>
      </c>
      <c r="C60" s="10">
        <v>3</v>
      </c>
      <c r="D60" s="9">
        <v>86010.763669976004</v>
      </c>
      <c r="E60" s="10">
        <v>3.5</v>
      </c>
      <c r="F60" s="9">
        <v>150518.836422458</v>
      </c>
      <c r="G60" s="10">
        <v>5</v>
      </c>
    </row>
    <row r="61" spans="1:11" s="5" customFormat="1" x14ac:dyDescent="0.3">
      <c r="A61" s="5">
        <v>60</v>
      </c>
      <c r="B61" s="5">
        <v>118264.800046217</v>
      </c>
      <c r="C61" s="7">
        <v>7</v>
      </c>
      <c r="D61" s="5">
        <v>75259.418211229</v>
      </c>
      <c r="E61" s="7">
        <v>4.5</v>
      </c>
      <c r="F61" s="5">
        <v>75259.418211229</v>
      </c>
      <c r="G61" s="7">
        <v>6.5</v>
      </c>
    </row>
    <row r="62" spans="1:11" s="5" customFormat="1" x14ac:dyDescent="0.3">
      <c r="A62" s="5">
        <v>61</v>
      </c>
      <c r="B62" s="5">
        <v>118264.800046217</v>
      </c>
      <c r="C62" s="7">
        <v>6</v>
      </c>
      <c r="D62" s="5">
        <v>96762.109128723008</v>
      </c>
      <c r="E62" s="7">
        <v>3</v>
      </c>
      <c r="F62" s="5">
        <v>139767.490963711</v>
      </c>
      <c r="G62" s="7">
        <v>4</v>
      </c>
    </row>
    <row r="63" spans="1:11" s="5" customFormat="1" x14ac:dyDescent="0.3">
      <c r="A63" s="5">
        <v>62</v>
      </c>
      <c r="B63" s="5">
        <v>107513.45458747001</v>
      </c>
      <c r="C63" s="7">
        <v>5.5</v>
      </c>
      <c r="D63" s="5">
        <v>129016.14550496401</v>
      </c>
      <c r="E63" s="7">
        <v>3.5</v>
      </c>
      <c r="F63" s="5">
        <v>129016.14550496401</v>
      </c>
      <c r="G63" s="7">
        <v>7</v>
      </c>
    </row>
    <row r="64" spans="1:11" s="5" customFormat="1" x14ac:dyDescent="0.3">
      <c r="A64" s="5">
        <v>63</v>
      </c>
      <c r="B64" s="5">
        <v>118264.800046217</v>
      </c>
      <c r="C64" s="7">
        <v>6.5</v>
      </c>
      <c r="D64" s="5">
        <v>150518.836422458</v>
      </c>
      <c r="E64" s="7">
        <v>6</v>
      </c>
      <c r="F64" s="5">
        <v>107513.45458747001</v>
      </c>
      <c r="G64" s="7">
        <v>4.5</v>
      </c>
    </row>
    <row r="65" spans="1:7" s="5" customFormat="1" x14ac:dyDescent="0.3">
      <c r="A65" s="5">
        <v>64</v>
      </c>
      <c r="B65" s="5">
        <v>107513.45458747001</v>
      </c>
      <c r="C65" s="7">
        <v>4</v>
      </c>
      <c r="D65" s="5">
        <v>75259.418211229</v>
      </c>
      <c r="E65" s="7">
        <v>3</v>
      </c>
      <c r="F65" s="5">
        <v>150518.836422458</v>
      </c>
      <c r="G65" s="7">
        <v>4.5</v>
      </c>
    </row>
    <row r="66" spans="1:7" s="9" customFormat="1" x14ac:dyDescent="0.3">
      <c r="A66" s="9">
        <v>65</v>
      </c>
      <c r="B66" s="9">
        <v>64508.072752482003</v>
      </c>
      <c r="C66" s="10">
        <v>6</v>
      </c>
      <c r="D66" s="9">
        <v>107513.45458747001</v>
      </c>
      <c r="E66" s="10">
        <v>4</v>
      </c>
      <c r="F66" s="9">
        <v>86010.763669976004</v>
      </c>
      <c r="G66" s="10">
        <v>6.5</v>
      </c>
    </row>
    <row r="67" spans="1:7" s="9" customFormat="1" x14ac:dyDescent="0.3">
      <c r="A67" s="9">
        <v>66</v>
      </c>
      <c r="B67" s="9">
        <v>139767.490963711</v>
      </c>
      <c r="C67" s="10">
        <v>6</v>
      </c>
      <c r="D67" s="9">
        <v>118264.800046217</v>
      </c>
      <c r="E67" s="10">
        <v>3.5</v>
      </c>
      <c r="F67" s="9">
        <v>96762.109128723008</v>
      </c>
      <c r="G67" s="10">
        <v>4.5</v>
      </c>
    </row>
    <row r="68" spans="1:7" s="9" customFormat="1" x14ac:dyDescent="0.3">
      <c r="A68" s="9">
        <v>67</v>
      </c>
      <c r="B68" s="9">
        <v>86010.763669976004</v>
      </c>
      <c r="C68" s="10">
        <v>6.5</v>
      </c>
      <c r="D68" s="9">
        <v>75259.418211229</v>
      </c>
      <c r="E68" s="10">
        <v>5</v>
      </c>
      <c r="F68" s="9">
        <v>118264.800046217</v>
      </c>
      <c r="G68" s="10">
        <v>5.5</v>
      </c>
    </row>
    <row r="69" spans="1:7" s="9" customFormat="1" x14ac:dyDescent="0.3">
      <c r="A69" s="9">
        <v>68</v>
      </c>
      <c r="B69" s="9">
        <v>118264.800046217</v>
      </c>
      <c r="C69" s="10">
        <v>3.5</v>
      </c>
      <c r="D69" s="9">
        <v>107513.45458747001</v>
      </c>
      <c r="E69" s="10">
        <v>6.5</v>
      </c>
      <c r="F69" s="9">
        <v>118264.800046217</v>
      </c>
      <c r="G69" s="10">
        <v>7</v>
      </c>
    </row>
    <row r="70" spans="1:7" s="9" customFormat="1" x14ac:dyDescent="0.3">
      <c r="A70" s="9">
        <v>69</v>
      </c>
      <c r="B70" s="9">
        <v>139767.490963711</v>
      </c>
      <c r="C70" s="10">
        <v>4</v>
      </c>
      <c r="D70" s="9">
        <v>150518.836422458</v>
      </c>
      <c r="E70" s="10">
        <v>5.5</v>
      </c>
      <c r="F70" s="9">
        <v>139767.490963711</v>
      </c>
      <c r="G70" s="10">
        <v>5</v>
      </c>
    </row>
    <row r="71" spans="1:7" s="5" customFormat="1" x14ac:dyDescent="0.3">
      <c r="A71" s="5">
        <v>70</v>
      </c>
      <c r="B71" s="5">
        <v>96762.109128723008</v>
      </c>
      <c r="C71" s="7">
        <v>4.5</v>
      </c>
      <c r="D71" s="5">
        <v>96762.109128723008</v>
      </c>
      <c r="E71" s="7">
        <v>4.5</v>
      </c>
      <c r="F71" s="5">
        <v>64508.072752482003</v>
      </c>
      <c r="G71" s="7">
        <v>4.5</v>
      </c>
    </row>
    <row r="72" spans="1:7" s="5" customFormat="1" x14ac:dyDescent="0.3">
      <c r="A72" s="5">
        <v>71</v>
      </c>
      <c r="B72" s="5">
        <v>150518.836422458</v>
      </c>
      <c r="C72" s="7">
        <v>5</v>
      </c>
      <c r="D72" s="5">
        <v>139767.490963711</v>
      </c>
      <c r="E72" s="7">
        <v>3.5</v>
      </c>
      <c r="F72" s="5">
        <v>118264.800046217</v>
      </c>
      <c r="G72" s="7">
        <v>4</v>
      </c>
    </row>
    <row r="73" spans="1:7" s="5" customFormat="1" x14ac:dyDescent="0.3">
      <c r="A73" s="5">
        <v>72</v>
      </c>
      <c r="B73" s="5">
        <v>96762.109128723008</v>
      </c>
      <c r="C73" s="7">
        <v>4</v>
      </c>
      <c r="D73" s="5">
        <v>118264.800046217</v>
      </c>
      <c r="E73" s="7">
        <v>7</v>
      </c>
      <c r="F73" s="5">
        <v>118264.800046217</v>
      </c>
      <c r="G73" s="7">
        <v>6</v>
      </c>
    </row>
    <row r="74" spans="1:7" s="5" customFormat="1" x14ac:dyDescent="0.3">
      <c r="A74" s="5">
        <v>73</v>
      </c>
      <c r="B74" s="5">
        <v>139767.490963711</v>
      </c>
      <c r="C74" s="7">
        <v>6.5</v>
      </c>
      <c r="D74" s="5">
        <v>139767.490963711</v>
      </c>
      <c r="E74" s="7">
        <v>6.5</v>
      </c>
      <c r="F74" s="5">
        <v>64508.072752482003</v>
      </c>
      <c r="G74" s="7">
        <v>6.5</v>
      </c>
    </row>
    <row r="75" spans="1:7" s="5" customFormat="1" x14ac:dyDescent="0.3">
      <c r="A75" s="5">
        <v>74</v>
      </c>
      <c r="B75" s="5">
        <v>96762.109128723008</v>
      </c>
      <c r="C75" s="7">
        <v>3</v>
      </c>
      <c r="D75" s="5">
        <v>139767.490963711</v>
      </c>
      <c r="E75" s="7">
        <v>5.5</v>
      </c>
      <c r="F75" s="5">
        <v>86010.763669976004</v>
      </c>
      <c r="G75" s="7">
        <v>3.5</v>
      </c>
    </row>
    <row r="76" spans="1:7" s="9" customFormat="1" x14ac:dyDescent="0.3">
      <c r="A76" s="9">
        <v>75</v>
      </c>
      <c r="B76" s="9">
        <v>150518.836422458</v>
      </c>
      <c r="C76" s="10">
        <v>6.5</v>
      </c>
      <c r="D76" s="9">
        <v>96762.109128723008</v>
      </c>
      <c r="E76" s="10">
        <v>4</v>
      </c>
      <c r="F76" s="9">
        <v>96762.109128723008</v>
      </c>
      <c r="G76" s="10">
        <v>5</v>
      </c>
    </row>
    <row r="77" spans="1:7" s="9" customFormat="1" x14ac:dyDescent="0.3">
      <c r="A77" s="9">
        <v>76</v>
      </c>
      <c r="B77" s="9">
        <v>64508.072752482003</v>
      </c>
      <c r="C77" s="10">
        <v>3.5</v>
      </c>
      <c r="D77" s="9">
        <v>118264.800046217</v>
      </c>
      <c r="E77" s="10">
        <v>6</v>
      </c>
      <c r="F77" s="9">
        <v>129016.14550496401</v>
      </c>
      <c r="G77" s="10">
        <v>5</v>
      </c>
    </row>
    <row r="78" spans="1:7" s="9" customFormat="1" x14ac:dyDescent="0.3">
      <c r="A78" s="9">
        <v>77</v>
      </c>
      <c r="B78" s="9">
        <v>107513.45458747001</v>
      </c>
      <c r="C78" s="10">
        <v>4.5</v>
      </c>
      <c r="D78" s="9">
        <v>86010.763669976004</v>
      </c>
      <c r="E78" s="10">
        <v>6.5</v>
      </c>
      <c r="F78" s="9">
        <v>96762.109128723008</v>
      </c>
      <c r="G78" s="10">
        <v>3</v>
      </c>
    </row>
    <row r="79" spans="1:7" s="9" customFormat="1" x14ac:dyDescent="0.3">
      <c r="A79" s="9">
        <v>78</v>
      </c>
      <c r="B79" s="9">
        <v>107513.45458747001</v>
      </c>
      <c r="C79" s="10">
        <v>5</v>
      </c>
      <c r="D79" s="9">
        <v>107513.45458747001</v>
      </c>
      <c r="E79" s="10">
        <v>5</v>
      </c>
      <c r="F79" s="9">
        <v>64508.072752482003</v>
      </c>
      <c r="G79" s="10">
        <v>5</v>
      </c>
    </row>
    <row r="80" spans="1:7" s="9" customFormat="1" x14ac:dyDescent="0.3">
      <c r="A80" s="9">
        <v>79</v>
      </c>
      <c r="B80" s="9">
        <v>86010.763669976004</v>
      </c>
      <c r="C80" s="10">
        <v>4</v>
      </c>
      <c r="D80" s="9">
        <v>86010.763669976004</v>
      </c>
      <c r="E80" s="10">
        <v>4</v>
      </c>
      <c r="F80" s="9">
        <v>64508.072752482003</v>
      </c>
      <c r="G80" s="10">
        <v>4</v>
      </c>
    </row>
    <row r="81" spans="1:7" s="5" customFormat="1" x14ac:dyDescent="0.3">
      <c r="A81" s="5">
        <v>80</v>
      </c>
      <c r="B81" s="5">
        <v>86010.763669976004</v>
      </c>
      <c r="C81" s="7">
        <v>6</v>
      </c>
      <c r="D81" s="5">
        <v>150518.836422458</v>
      </c>
      <c r="E81" s="7">
        <v>6.5</v>
      </c>
      <c r="F81" s="5">
        <v>150518.836422458</v>
      </c>
      <c r="G81" s="7">
        <v>3.5</v>
      </c>
    </row>
    <row r="82" spans="1:7" s="5" customFormat="1" x14ac:dyDescent="0.3">
      <c r="A82" s="5">
        <v>81</v>
      </c>
      <c r="B82" s="5">
        <v>129016.14550496401</v>
      </c>
      <c r="C82" s="7">
        <v>6</v>
      </c>
      <c r="D82" s="5">
        <v>129016.14550496401</v>
      </c>
      <c r="E82" s="7">
        <v>6</v>
      </c>
      <c r="F82" s="5">
        <v>64508.072752482003</v>
      </c>
      <c r="G82" s="7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BB5B-E5B6-40B5-8169-BAD1DECD9DBF}">
  <dimension ref="A1:F1"/>
  <sheetViews>
    <sheetView workbookViewId="0">
      <selection activeCell="C23" sqref="C23"/>
    </sheetView>
  </sheetViews>
  <sheetFormatPr defaultRowHeight="14" x14ac:dyDescent="0.3"/>
  <sheetData>
    <row r="1" spans="1:6" x14ac:dyDescent="0.3">
      <c r="A1" s="3">
        <v>12</v>
      </c>
      <c r="B1" s="3">
        <v>5</v>
      </c>
      <c r="C1" s="3">
        <v>13.5</v>
      </c>
      <c r="D1" s="3">
        <v>5.5</v>
      </c>
      <c r="E1" s="3">
        <v>14</v>
      </c>
      <c r="F1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正交实验</vt:lpstr>
      <vt:lpstr>虚拟数据</vt:lpstr>
      <vt:lpstr>废弃正交实验</vt:lpstr>
      <vt:lpstr>废弃数据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youhujie</dc:creator>
  <cp:lastModifiedBy>youhujie</cp:lastModifiedBy>
  <dcterms:created xsi:type="dcterms:W3CDTF">2015-06-05T18:19:34Z</dcterms:created>
  <dcterms:modified xsi:type="dcterms:W3CDTF">2023-04-10T07:38:55Z</dcterms:modified>
</cp:coreProperties>
</file>