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yi2\Downloads\"/>
    </mc:Choice>
  </mc:AlternateContent>
  <xr:revisionPtr revIDLastSave="0" documentId="13_ncr:1_{5A5B8F31-3F58-4177-9395-BCDAC7D20797}" xr6:coauthVersionLast="47" xr6:coauthVersionMax="47" xr10:uidLastSave="{00000000-0000-0000-0000-000000000000}"/>
  <bookViews>
    <workbookView xWindow="-108" yWindow="-108" windowWidth="23256" windowHeight="12456" xr2:uid="{F6740055-BFE0-42AC-A107-D8193F186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B28" i="1"/>
  <c r="R27" i="1"/>
  <c r="BV27" i="1"/>
  <c r="BD27" i="1"/>
  <c r="AW27" i="1"/>
  <c r="AJ27" i="1"/>
  <c r="BX27" i="1"/>
  <c r="ED27" i="1"/>
  <c r="Z27" i="1"/>
  <c r="DB27" i="1"/>
  <c r="O27" i="1"/>
  <c r="CF27" i="1"/>
  <c r="EI27" i="1"/>
  <c r="BE27" i="1"/>
  <c r="CO27" i="1"/>
  <c r="EO27" i="1"/>
  <c r="EK27" i="1"/>
  <c r="BQ27" i="1"/>
  <c r="CU27" i="1"/>
  <c r="C27" i="1"/>
  <c r="CG27" i="1"/>
  <c r="BA27" i="1"/>
  <c r="CP27" i="1"/>
  <c r="DE27" i="1"/>
  <c r="ET27" i="1"/>
  <c r="BR27" i="1"/>
  <c r="AS27" i="1"/>
  <c r="CC27" i="1"/>
  <c r="BF27" i="1"/>
  <c r="CL27" i="1"/>
  <c r="CB27" i="1"/>
  <c r="EP27" i="1"/>
  <c r="T27" i="1"/>
  <c r="V27" i="1"/>
  <c r="EA27" i="1"/>
  <c r="AH27" i="1"/>
  <c r="AI27" i="1"/>
  <c r="AX27" i="1"/>
  <c r="AY27" i="1"/>
  <c r="AD27" i="1"/>
  <c r="F27" i="1"/>
  <c r="EQ27" i="1"/>
  <c r="EV27" i="1"/>
  <c r="AT27" i="1"/>
  <c r="AV27" i="1"/>
  <c r="DN27" i="1"/>
  <c r="DQ27" i="1"/>
  <c r="DZ27" i="1"/>
  <c r="X27" i="1"/>
  <c r="DY27" i="1"/>
  <c r="BO27" i="1"/>
  <c r="AM27" i="1"/>
  <c r="CN27" i="1"/>
  <c r="DP27" i="1"/>
  <c r="BL27" i="1"/>
  <c r="BB27" i="1"/>
  <c r="BM27" i="1"/>
  <c r="DO27" i="1"/>
  <c r="AF27" i="1"/>
  <c r="CQ27" i="1"/>
  <c r="CD27" i="1"/>
  <c r="CK27" i="1"/>
  <c r="Y27" i="1"/>
  <c r="AG27" i="1"/>
  <c r="EC27" i="1"/>
  <c r="BC27" i="1"/>
  <c r="EL27" i="1"/>
  <c r="EE27" i="1"/>
  <c r="BI27" i="1"/>
  <c r="W27" i="1"/>
  <c r="I27" i="1"/>
  <c r="BG27" i="1"/>
  <c r="BK27" i="1"/>
  <c r="CW27" i="1"/>
  <c r="EF27" i="1"/>
  <c r="DI27" i="1"/>
  <c r="DT27" i="1"/>
  <c r="FA27" i="1"/>
  <c r="CJ27" i="1"/>
  <c r="DU27" i="1"/>
  <c r="DL27" i="1"/>
  <c r="CR27" i="1"/>
  <c r="CX27" i="1"/>
  <c r="CT27" i="1"/>
  <c r="BN27" i="1"/>
  <c r="P27" i="1"/>
  <c r="EM27" i="1"/>
  <c r="S27" i="1"/>
  <c r="DD27" i="1"/>
  <c r="EZ27" i="1"/>
  <c r="DX27" i="1"/>
  <c r="J27" i="1"/>
  <c r="EX27" i="1"/>
  <c r="A27" i="1"/>
  <c r="DC27" i="1"/>
  <c r="CA27" i="1"/>
  <c r="DG27" i="1"/>
  <c r="EB27" i="1"/>
  <c r="BZ27" i="1"/>
  <c r="E27" i="1"/>
  <c r="CY27" i="1"/>
  <c r="DF27" i="1"/>
  <c r="AP27" i="1"/>
  <c r="AC27" i="1"/>
  <c r="CI27" i="1"/>
  <c r="EU27" i="1"/>
  <c r="DM27" i="1"/>
  <c r="BJ27" i="1"/>
  <c r="EG27" i="1"/>
  <c r="EW27" i="1"/>
  <c r="N27" i="1"/>
  <c r="AA27" i="1"/>
  <c r="AK27" i="1"/>
  <c r="BU27" i="1"/>
  <c r="DS27" i="1"/>
  <c r="DA27" i="1"/>
  <c r="BT27" i="1"/>
  <c r="DR27" i="1"/>
  <c r="CV27" i="1"/>
  <c r="DW27" i="1"/>
  <c r="AR27" i="1"/>
  <c r="BP27" i="1"/>
  <c r="BY27" i="1"/>
  <c r="DH27" i="1"/>
  <c r="Q27" i="1"/>
  <c r="BW27" i="1"/>
  <c r="B27" i="1"/>
  <c r="DV27" i="1"/>
  <c r="ES27" i="1"/>
  <c r="AB27" i="1"/>
  <c r="CM27" i="1"/>
  <c r="AU27" i="1"/>
  <c r="L27" i="1"/>
  <c r="CZ27" i="1"/>
  <c r="M27" i="1"/>
  <c r="ER27" i="1"/>
  <c r="EY27" i="1"/>
  <c r="CS27" i="1"/>
  <c r="AL27" i="1"/>
  <c r="CH27" i="1"/>
  <c r="AE27" i="1"/>
  <c r="BS27" i="1"/>
  <c r="G27" i="1"/>
  <c r="D27" i="1"/>
  <c r="AN27" i="1"/>
  <c r="DK27" i="1"/>
  <c r="DJ27" i="1"/>
  <c r="H27" i="1"/>
  <c r="CE27" i="1"/>
  <c r="AO27" i="1"/>
  <c r="AZ27" i="1"/>
  <c r="BH27" i="1"/>
  <c r="EH27" i="1"/>
  <c r="EN27" i="1"/>
  <c r="EJ27" i="1"/>
  <c r="K27" i="1"/>
  <c r="U27" i="1"/>
  <c r="AQ27" i="1"/>
</calcChain>
</file>

<file path=xl/sharedStrings.xml><?xml version="1.0" encoding="utf-8"?>
<sst xmlns="http://schemas.openxmlformats.org/spreadsheetml/2006/main" count="493" uniqueCount="244">
  <si>
    <t>1993 Operating Costs</t>
  </si>
  <si>
    <t>(contains no depreciation or other charge for capital)</t>
  </si>
  <si>
    <t>($/ton except where noted)</t>
  </si>
  <si>
    <t>Smelter</t>
  </si>
  <si>
    <t>Sorocaba A</t>
  </si>
  <si>
    <t>Zaporozhye</t>
  </si>
  <si>
    <t>Grand Baie</t>
  </si>
  <si>
    <t>Sumgait</t>
  </si>
  <si>
    <t>Arvida 2</t>
  </si>
  <si>
    <t>Kitimat</t>
  </si>
  <si>
    <t>Badin A</t>
  </si>
  <si>
    <t>Portland</t>
  </si>
  <si>
    <t>Arvida 1</t>
  </si>
  <si>
    <t>Sayansk</t>
  </si>
  <si>
    <t>Irkutsk</t>
  </si>
  <si>
    <t>Shawinigan Falls</t>
  </si>
  <si>
    <t>Alcoa Tennessee A</t>
  </si>
  <si>
    <t>Beauharnois</t>
  </si>
  <si>
    <t>Tomago</t>
  </si>
  <si>
    <t>Alouette</t>
  </si>
  <si>
    <t>Belem</t>
  </si>
  <si>
    <t>Wentachee A</t>
  </si>
  <si>
    <t>Saramenha A</t>
  </si>
  <si>
    <t>Novokuznetsk 1H</t>
  </si>
  <si>
    <t>Dunkirk</t>
  </si>
  <si>
    <t>Point Henry B</t>
  </si>
  <si>
    <t>Tursunzade (Regar)</t>
  </si>
  <si>
    <t>Becancour</t>
  </si>
  <si>
    <t>Nadvoitsy</t>
  </si>
  <si>
    <t>Sunndalsora 2</t>
  </si>
  <si>
    <t>Novokuznetsk 1V</t>
  </si>
  <si>
    <t>Isle Maligne</t>
  </si>
  <si>
    <t>Ardal 2A</t>
  </si>
  <si>
    <t>Kandalaksha</t>
  </si>
  <si>
    <t>Bratsk</t>
  </si>
  <si>
    <t>Laterriere</t>
  </si>
  <si>
    <t>Uralsky</t>
  </si>
  <si>
    <t>Deschambault</t>
  </si>
  <si>
    <t>Alba 3</t>
  </si>
  <si>
    <t>Kinlochleven</t>
  </si>
  <si>
    <t>Volgograd</t>
  </si>
  <si>
    <t>Asahan</t>
  </si>
  <si>
    <t>Krasnoyarsk</t>
  </si>
  <si>
    <t>Ardal 1A</t>
  </si>
  <si>
    <t>Kambara A</t>
  </si>
  <si>
    <t>Lochaber</t>
  </si>
  <si>
    <t>Baie Comeau 1</t>
  </si>
  <si>
    <t>Sunndalsora 1</t>
  </si>
  <si>
    <t>Alba</t>
  </si>
  <si>
    <t>Hoyanger 1A</t>
  </si>
  <si>
    <t>Bogoslovsk</t>
  </si>
  <si>
    <t>Kurri Kurri</t>
  </si>
  <si>
    <t>Hamburg</t>
  </si>
  <si>
    <t>Alcoa Massena</t>
  </si>
  <si>
    <t>Boyne Island</t>
  </si>
  <si>
    <t>Paranam</t>
  </si>
  <si>
    <t>Karmoy 1</t>
  </si>
  <si>
    <t>Karmoy 2</t>
  </si>
  <si>
    <t>Ferndale</t>
  </si>
  <si>
    <t>Baie Comeau 2</t>
  </si>
  <si>
    <t>Mosjoen 1</t>
  </si>
  <si>
    <t>Tiwai Point</t>
  </si>
  <si>
    <t>Hoyanger 2A</t>
  </si>
  <si>
    <t>Point Henry A</t>
  </si>
  <si>
    <t>Puerto Madryn</t>
  </si>
  <si>
    <t>Porto Vesme</t>
  </si>
  <si>
    <t>Baie Comeau 3</t>
  </si>
  <si>
    <t>Volkhov</t>
  </si>
  <si>
    <t>Mead</t>
  </si>
  <si>
    <t>Ardal 2B</t>
  </si>
  <si>
    <t>Mosjoen 2</t>
  </si>
  <si>
    <t>Sao Luis</t>
  </si>
  <si>
    <t>Valco</t>
  </si>
  <si>
    <t>Fusina</t>
  </si>
  <si>
    <t>Lista</t>
  </si>
  <si>
    <t>Guizhou</t>
  </si>
  <si>
    <t>Holyhead</t>
  </si>
  <si>
    <t>Bell Bay</t>
  </si>
  <si>
    <t>Wentachee B</t>
  </si>
  <si>
    <t>Straumsvik</t>
  </si>
  <si>
    <t>Venalum</t>
  </si>
  <si>
    <t>Warrick A</t>
  </si>
  <si>
    <t>Columbia Falls</t>
  </si>
  <si>
    <t>Edea</t>
  </si>
  <si>
    <t>Husnes</t>
  </si>
  <si>
    <t>St.Jean</t>
  </si>
  <si>
    <t>New Madrid</t>
  </si>
  <si>
    <t>Badin B</t>
  </si>
  <si>
    <t>Hoyanger 1B</t>
  </si>
  <si>
    <t>Norf</t>
  </si>
  <si>
    <t>Ardal 1B</t>
  </si>
  <si>
    <t>Tacoma</t>
  </si>
  <si>
    <t>Reynolds Massena</t>
  </si>
  <si>
    <t>Hoyanger 2B</t>
  </si>
  <si>
    <t>Qinghai</t>
  </si>
  <si>
    <t>Frederick</t>
  </si>
  <si>
    <t>Hannibal</t>
  </si>
  <si>
    <t>Longview</t>
  </si>
  <si>
    <t>Alcasa</t>
  </si>
  <si>
    <t>Nag Hammadi</t>
  </si>
  <si>
    <t>Rockdale A</t>
  </si>
  <si>
    <t>San Ciprian</t>
  </si>
  <si>
    <t>Distomon</t>
  </si>
  <si>
    <t>Aratu 2</t>
  </si>
  <si>
    <t>Goldendale</t>
  </si>
  <si>
    <t>Rockdale B</t>
  </si>
  <si>
    <t>Alcoa Tennessee B</t>
  </si>
  <si>
    <t>Vancouver</t>
  </si>
  <si>
    <t>Sorocaba B</t>
  </si>
  <si>
    <t>Sebree</t>
  </si>
  <si>
    <t>Sundsvall 1</t>
  </si>
  <si>
    <t>Zhengzhou</t>
  </si>
  <si>
    <t>Vlissingen</t>
  </si>
  <si>
    <t>Stade</t>
  </si>
  <si>
    <t>Hawesville</t>
  </si>
  <si>
    <t>Richards Bay 2</t>
  </si>
  <si>
    <t>Warrick B</t>
  </si>
  <si>
    <t>Ravenswood</t>
  </si>
  <si>
    <t>Aviles</t>
  </si>
  <si>
    <t>Sundsvall 2</t>
  </si>
  <si>
    <t>Shandong</t>
  </si>
  <si>
    <t>Lian Cheng</t>
  </si>
  <si>
    <t>Mount Holly</t>
  </si>
  <si>
    <t>La Coruna</t>
  </si>
  <si>
    <t>The Dalles</t>
  </si>
  <si>
    <t>Renukoot A</t>
  </si>
  <si>
    <t>Lynemouth</t>
  </si>
  <si>
    <t>Lanzhou</t>
  </si>
  <si>
    <t>Richards Bay 1</t>
  </si>
  <si>
    <t>Auzat</t>
  </si>
  <si>
    <t>Valesul</t>
  </si>
  <si>
    <t>Lannemezan</t>
  </si>
  <si>
    <t>Voerde</t>
  </si>
  <si>
    <t>Venthon</t>
  </si>
  <si>
    <t>Jebel Ali</t>
  </si>
  <si>
    <t>Steg</t>
  </si>
  <si>
    <t>Podgorica (Titograd)</t>
  </si>
  <si>
    <t>Baiyin</t>
  </si>
  <si>
    <t xml:space="preserve">Orissa </t>
  </si>
  <si>
    <t>Qingtonxia</t>
  </si>
  <si>
    <t>Baotou 2</t>
  </si>
  <si>
    <t>Fushun 2</t>
  </si>
  <si>
    <t>Delfzijl</t>
  </si>
  <si>
    <t>Toging A</t>
  </si>
  <si>
    <t>Essen</t>
  </si>
  <si>
    <t>Baotou 1</t>
  </si>
  <si>
    <t>Fushun 1</t>
  </si>
  <si>
    <t>Pocos de Caldas</t>
  </si>
  <si>
    <t>Saramenha B</t>
  </si>
  <si>
    <t>Inota</t>
  </si>
  <si>
    <t>Konin</t>
  </si>
  <si>
    <t>Alwaye</t>
  </si>
  <si>
    <t>Ziar nad Hronom 1</t>
  </si>
  <si>
    <t>Hirakud</t>
  </si>
  <si>
    <t>Talum</t>
  </si>
  <si>
    <t>Toging B</t>
  </si>
  <si>
    <t>Korba</t>
  </si>
  <si>
    <t>Slatina</t>
  </si>
  <si>
    <t>Arak</t>
  </si>
  <si>
    <t>Seydisehir</t>
  </si>
  <si>
    <t>Renukoot B</t>
  </si>
  <si>
    <t>Country</t>
  </si>
  <si>
    <t>Brazil</t>
  </si>
  <si>
    <t>Ukraine</t>
  </si>
  <si>
    <t>Canada</t>
  </si>
  <si>
    <t>Azerbaijan</t>
  </si>
  <si>
    <t>USA</t>
  </si>
  <si>
    <t>Australia</t>
  </si>
  <si>
    <t>Russia</t>
  </si>
  <si>
    <t>France</t>
  </si>
  <si>
    <t>Tajikistan</t>
  </si>
  <si>
    <t>Norway</t>
  </si>
  <si>
    <t>Bahrain</t>
  </si>
  <si>
    <t>UK</t>
  </si>
  <si>
    <t>Indonesia</t>
  </si>
  <si>
    <t>Japan</t>
  </si>
  <si>
    <t>Germany</t>
  </si>
  <si>
    <t>Surinam</t>
  </si>
  <si>
    <t>New Zealand</t>
  </si>
  <si>
    <t>Argentina</t>
  </si>
  <si>
    <t>Italy</t>
  </si>
  <si>
    <t>Ghana</t>
  </si>
  <si>
    <t>China</t>
  </si>
  <si>
    <t>Iceland</t>
  </si>
  <si>
    <t>Venezuela</t>
  </si>
  <si>
    <t>Cameroon</t>
  </si>
  <si>
    <t>Egypt</t>
  </si>
  <si>
    <t>Spain</t>
  </si>
  <si>
    <t>Greece</t>
  </si>
  <si>
    <t>Sweden</t>
  </si>
  <si>
    <t>Netherlands</t>
  </si>
  <si>
    <t>South Africa</t>
  </si>
  <si>
    <t>India</t>
  </si>
  <si>
    <t>Dubai (UAE)</t>
  </si>
  <si>
    <t>Switzerland</t>
  </si>
  <si>
    <t>Yugoslavia</t>
  </si>
  <si>
    <t>Hungary</t>
  </si>
  <si>
    <t>Poland</t>
  </si>
  <si>
    <t>Slovakia</t>
  </si>
  <si>
    <t>Slovenia</t>
  </si>
  <si>
    <t>Romania</t>
  </si>
  <si>
    <t>Iran</t>
  </si>
  <si>
    <t>Turkey</t>
  </si>
  <si>
    <t>Company</t>
  </si>
  <si>
    <t>Other</t>
  </si>
  <si>
    <t>CIS</t>
  </si>
  <si>
    <t>Alcan</t>
  </si>
  <si>
    <t>Alcoa</t>
  </si>
  <si>
    <t>Pechiney</t>
  </si>
  <si>
    <t>State</t>
  </si>
  <si>
    <t>Reynolds/Alumax/Pechiney/State</t>
  </si>
  <si>
    <t>Hydro</t>
  </si>
  <si>
    <t>Alumax</t>
  </si>
  <si>
    <t>Reynolds</t>
  </si>
  <si>
    <t>Reynolds/VAW/State</t>
  </si>
  <si>
    <t>Comalco</t>
  </si>
  <si>
    <t>Alcoa/Elkem</t>
  </si>
  <si>
    <t>Kaiser</t>
  </si>
  <si>
    <t>Alusuisse</t>
  </si>
  <si>
    <t>Noranda</t>
  </si>
  <si>
    <t>VAW</t>
  </si>
  <si>
    <t>CVG</t>
  </si>
  <si>
    <t>Pechiney/State</t>
  </si>
  <si>
    <t>Alusaf</t>
  </si>
  <si>
    <t>Inespal</t>
  </si>
  <si>
    <t>Billiton</t>
  </si>
  <si>
    <t>Hogal</t>
  </si>
  <si>
    <t>Aldel</t>
  </si>
  <si>
    <t>Capacity (tpy)</t>
  </si>
  <si>
    <t>Electricity usage (kWh/t)</t>
  </si>
  <si>
    <t>Electricity price ($/kWh)</t>
  </si>
  <si>
    <t xml:space="preserve">   Total electricity cost:</t>
  </si>
  <si>
    <t>Alumina usage (t/t Al)</t>
  </si>
  <si>
    <t>Alumina price ($/t Alumina)</t>
  </si>
  <si>
    <t xml:space="preserve">   Total alumina cost:</t>
  </si>
  <si>
    <t>Other raw materials</t>
  </si>
  <si>
    <t>Plant power and fuel</t>
  </si>
  <si>
    <t>Consumables</t>
  </si>
  <si>
    <t>Maintenance</t>
  </si>
  <si>
    <t>Labor</t>
  </si>
  <si>
    <t>Freight</t>
  </si>
  <si>
    <t>General and administrative</t>
  </si>
  <si>
    <t>variable cost</t>
  </si>
  <si>
    <t xml:space="preserve">cumulative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</si>
</sst>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1" fontId="1" fillId="0" borderId="0" xfId="1" applyNumberFormat="1"/>
    <xf numFmtId="2" fontId="1" fillId="0" borderId="0" xfId="1" applyNumberFormat="1"/>
    <xf numFmtId="2" fontId="3" fillId="0" borderId="0" xfId="1" applyNumberFormat="1" applyFont="1"/>
    <xf numFmtId="0" fontId="4" fillId="0" borderId="0" xfId="1" applyFont="1"/>
    <xf numFmtId="0" fontId="2" fillId="0" borderId="0" xfId="1" applyFont="1" applyAlignment="1">
      <alignment horizontal="right"/>
    </xf>
    <xf numFmtId="164" fontId="3" fillId="0" borderId="0" xfId="1" applyNumberFormat="1" applyFont="1"/>
  </cellXfs>
  <cellStyles count="2">
    <cellStyle name="Normal" xfId="0" builtinId="0"/>
    <cellStyle name="Normal 2" xfId="1" xr:uid="{75CC9B45-4382-4976-81A9-07591F822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Term Supply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698"/>
          <c:y val="9.3009259259259264E-2"/>
          <c:w val="0.81984973753280843"/>
          <c:h val="0.702369130941965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Sheet1!$B$28:$FB$28</c:f>
              <c:numCache>
                <c:formatCode>0.00</c:formatCode>
                <c:ptCount val="157"/>
                <c:pt idx="0" formatCode="General">
                  <c:v>100</c:v>
                </c:pt>
                <c:pt idx="1">
                  <c:v>280</c:v>
                </c:pt>
                <c:pt idx="2">
                  <c:v>427</c:v>
                </c:pt>
                <c:pt idx="3">
                  <c:v>487</c:v>
                </c:pt>
                <c:pt idx="4">
                  <c:v>759</c:v>
                </c:pt>
                <c:pt idx="5">
                  <c:v>844</c:v>
                </c:pt>
                <c:pt idx="6">
                  <c:v>901.5</c:v>
                </c:pt>
                <c:pt idx="7">
                  <c:v>1221.5</c:v>
                </c:pt>
                <c:pt idx="8">
                  <c:v>1305.5</c:v>
                </c:pt>
                <c:pt idx="9">
                  <c:v>1353.5</c:v>
                </c:pt>
                <c:pt idx="10">
                  <c:v>1463.5</c:v>
                </c:pt>
                <c:pt idx="11">
                  <c:v>1678.5</c:v>
                </c:pt>
                <c:pt idx="12">
                  <c:v>2033.5</c:v>
                </c:pt>
                <c:pt idx="13">
                  <c:v>2248.5</c:v>
                </c:pt>
                <c:pt idx="14">
                  <c:v>2258.5</c:v>
                </c:pt>
                <c:pt idx="15">
                  <c:v>2335.5</c:v>
                </c:pt>
                <c:pt idx="16">
                  <c:v>2680.5</c:v>
                </c:pt>
                <c:pt idx="17">
                  <c:v>3003.5</c:v>
                </c:pt>
                <c:pt idx="18">
                  <c:v>3263.5</c:v>
                </c:pt>
                <c:pt idx="19">
                  <c:v>3623.5</c:v>
                </c:pt>
                <c:pt idx="20">
                  <c:v>3696.5</c:v>
                </c:pt>
                <c:pt idx="21">
                  <c:v>3802.5</c:v>
                </c:pt>
                <c:pt idx="22">
                  <c:v>4006.5</c:v>
                </c:pt>
                <c:pt idx="23">
                  <c:v>4091.5</c:v>
                </c:pt>
                <c:pt idx="24">
                  <c:v>4303.5</c:v>
                </c:pt>
                <c:pt idx="25">
                  <c:v>4823.5</c:v>
                </c:pt>
                <c:pt idx="26">
                  <c:v>5053.5</c:v>
                </c:pt>
                <c:pt idx="27">
                  <c:v>5124.5</c:v>
                </c:pt>
                <c:pt idx="28">
                  <c:v>5135.5</c:v>
                </c:pt>
                <c:pt idx="29">
                  <c:v>5222.2</c:v>
                </c:pt>
                <c:pt idx="30">
                  <c:v>5282.2</c:v>
                </c:pt>
                <c:pt idx="31">
                  <c:v>5447.2</c:v>
                </c:pt>
                <c:pt idx="32">
                  <c:v>5467.2</c:v>
                </c:pt>
                <c:pt idx="33">
                  <c:v>5532.2</c:v>
                </c:pt>
                <c:pt idx="34">
                  <c:v>6382.2</c:v>
                </c:pt>
                <c:pt idx="35">
                  <c:v>6452.2</c:v>
                </c:pt>
                <c:pt idx="36">
                  <c:v>6485.5</c:v>
                </c:pt>
                <c:pt idx="37">
                  <c:v>6523.5</c:v>
                </c:pt>
                <c:pt idx="38">
                  <c:v>6748.5</c:v>
                </c:pt>
                <c:pt idx="39">
                  <c:v>6907.5</c:v>
                </c:pt>
                <c:pt idx="40">
                  <c:v>6974.5</c:v>
                </c:pt>
                <c:pt idx="41">
                  <c:v>7195.5</c:v>
                </c:pt>
                <c:pt idx="42">
                  <c:v>7363.5</c:v>
                </c:pt>
                <c:pt idx="43">
                  <c:v>7379.5</c:v>
                </c:pt>
                <c:pt idx="44">
                  <c:v>8129.5</c:v>
                </c:pt>
                <c:pt idx="45">
                  <c:v>8254.5</c:v>
                </c:pt>
                <c:pt idx="46">
                  <c:v>8404.5</c:v>
                </c:pt>
                <c:pt idx="47">
                  <c:v>8648.5</c:v>
                </c:pt>
                <c:pt idx="48">
                  <c:v>8755.5</c:v>
                </c:pt>
                <c:pt idx="49">
                  <c:v>8868.5</c:v>
                </c:pt>
                <c:pt idx="50">
                  <c:v>8988.5</c:v>
                </c:pt>
                <c:pt idx="51">
                  <c:v>9108.5</c:v>
                </c:pt>
                <c:pt idx="52">
                  <c:v>9153.5</c:v>
                </c:pt>
                <c:pt idx="53">
                  <c:v>9183.5</c:v>
                </c:pt>
                <c:pt idx="54">
                  <c:v>9343.5</c:v>
                </c:pt>
                <c:pt idx="55">
                  <c:v>9615.5</c:v>
                </c:pt>
                <c:pt idx="56">
                  <c:v>9648.5</c:v>
                </c:pt>
                <c:pt idx="57">
                  <c:v>9778.5</c:v>
                </c:pt>
                <c:pt idx="58">
                  <c:v>9898.5</c:v>
                </c:pt>
                <c:pt idx="59">
                  <c:v>9972.5</c:v>
                </c:pt>
                <c:pt idx="60">
                  <c:v>10231.5</c:v>
                </c:pt>
                <c:pt idx="61">
                  <c:v>10405.5</c:v>
                </c:pt>
                <c:pt idx="62">
                  <c:v>10605.5</c:v>
                </c:pt>
                <c:pt idx="63">
                  <c:v>10680.5</c:v>
                </c:pt>
                <c:pt idx="64">
                  <c:v>11037.5</c:v>
                </c:pt>
                <c:pt idx="65">
                  <c:v>11117.5</c:v>
                </c:pt>
                <c:pt idx="66">
                  <c:v>11137.5</c:v>
                </c:pt>
                <c:pt idx="67">
                  <c:v>11173.5</c:v>
                </c:pt>
                <c:pt idx="68">
                  <c:v>11300.5</c:v>
                </c:pt>
                <c:pt idx="69">
                  <c:v>11343.8</c:v>
                </c:pt>
                <c:pt idx="70">
                  <c:v>11743.8</c:v>
                </c:pt>
                <c:pt idx="71">
                  <c:v>11943.8</c:v>
                </c:pt>
                <c:pt idx="72">
                  <c:v>12063.8</c:v>
                </c:pt>
                <c:pt idx="73">
                  <c:v>12206.8</c:v>
                </c:pt>
                <c:pt idx="74">
                  <c:v>12374.8</c:v>
                </c:pt>
                <c:pt idx="75">
                  <c:v>12629.8</c:v>
                </c:pt>
                <c:pt idx="76">
                  <c:v>12729.8</c:v>
                </c:pt>
                <c:pt idx="77">
                  <c:v>12849.8</c:v>
                </c:pt>
                <c:pt idx="78">
                  <c:v>12929.8</c:v>
                </c:pt>
                <c:pt idx="79">
                  <c:v>12936.8</c:v>
                </c:pt>
                <c:pt idx="80">
                  <c:v>13151.8</c:v>
                </c:pt>
                <c:pt idx="81">
                  <c:v>13209.3</c:v>
                </c:pt>
                <c:pt idx="82">
                  <c:v>13293.3</c:v>
                </c:pt>
                <c:pt idx="83">
                  <c:v>13453.3</c:v>
                </c:pt>
                <c:pt idx="84">
                  <c:v>13470</c:v>
                </c:pt>
                <c:pt idx="85">
                  <c:v>13544</c:v>
                </c:pt>
                <c:pt idx="86">
                  <c:v>13667</c:v>
                </c:pt>
                <c:pt idx="87">
                  <c:v>13877</c:v>
                </c:pt>
                <c:pt idx="88">
                  <c:v>13890</c:v>
                </c:pt>
                <c:pt idx="89">
                  <c:v>14100</c:v>
                </c:pt>
                <c:pt idx="90">
                  <c:v>14304</c:v>
                </c:pt>
                <c:pt idx="91">
                  <c:v>14478</c:v>
                </c:pt>
                <c:pt idx="92">
                  <c:v>14723</c:v>
                </c:pt>
                <c:pt idx="93">
                  <c:v>14903</c:v>
                </c:pt>
                <c:pt idx="94">
                  <c:v>15063</c:v>
                </c:pt>
                <c:pt idx="95">
                  <c:v>15093</c:v>
                </c:pt>
                <c:pt idx="96">
                  <c:v>15283</c:v>
                </c:pt>
                <c:pt idx="97">
                  <c:v>15451</c:v>
                </c:pt>
                <c:pt idx="98">
                  <c:v>15626</c:v>
                </c:pt>
                <c:pt idx="99">
                  <c:v>15776</c:v>
                </c:pt>
                <c:pt idx="100">
                  <c:v>15936</c:v>
                </c:pt>
                <c:pt idx="101">
                  <c:v>16012.5</c:v>
                </c:pt>
                <c:pt idx="102">
                  <c:v>16107.5</c:v>
                </c:pt>
                <c:pt idx="103">
                  <c:v>16222.5</c:v>
                </c:pt>
                <c:pt idx="104">
                  <c:v>16370.5</c:v>
                </c:pt>
                <c:pt idx="105">
                  <c:v>16458.5</c:v>
                </c:pt>
                <c:pt idx="106">
                  <c:v>16638.5</c:v>
                </c:pt>
                <c:pt idx="107">
                  <c:v>16824.5</c:v>
                </c:pt>
                <c:pt idx="108">
                  <c:v>16848</c:v>
                </c:pt>
                <c:pt idx="109">
                  <c:v>16918</c:v>
                </c:pt>
                <c:pt idx="110">
                  <c:v>16963</c:v>
                </c:pt>
                <c:pt idx="111">
                  <c:v>17131</c:v>
                </c:pt>
                <c:pt idx="112">
                  <c:v>17211</c:v>
                </c:pt>
                <c:pt idx="113">
                  <c:v>17255</c:v>
                </c:pt>
                <c:pt idx="114">
                  <c:v>17340</c:v>
                </c:pt>
                <c:pt idx="115">
                  <c:v>17422</c:v>
                </c:pt>
                <c:pt idx="116">
                  <c:v>17500</c:v>
                </c:pt>
                <c:pt idx="117">
                  <c:v>17682</c:v>
                </c:pt>
                <c:pt idx="118">
                  <c:v>17812</c:v>
                </c:pt>
                <c:pt idx="119">
                  <c:v>17855</c:v>
                </c:pt>
                <c:pt idx="120">
                  <c:v>17885</c:v>
                </c:pt>
                <c:pt idx="121">
                  <c:v>17978</c:v>
                </c:pt>
                <c:pt idx="122">
                  <c:v>18113</c:v>
                </c:pt>
                <c:pt idx="123">
                  <c:v>18198</c:v>
                </c:pt>
                <c:pt idx="124">
                  <c:v>18228</c:v>
                </c:pt>
                <c:pt idx="125">
                  <c:v>18306</c:v>
                </c:pt>
                <c:pt idx="126">
                  <c:v>18341</c:v>
                </c:pt>
                <c:pt idx="127">
                  <c:v>18406</c:v>
                </c:pt>
                <c:pt idx="128">
                  <c:v>18496</c:v>
                </c:pt>
                <c:pt idx="129">
                  <c:v>18741</c:v>
                </c:pt>
                <c:pt idx="130">
                  <c:v>18789</c:v>
                </c:pt>
                <c:pt idx="131">
                  <c:v>19007</c:v>
                </c:pt>
                <c:pt idx="132">
                  <c:v>19105</c:v>
                </c:pt>
                <c:pt idx="133">
                  <c:v>19215</c:v>
                </c:pt>
                <c:pt idx="134">
                  <c:v>19300</c:v>
                </c:pt>
                <c:pt idx="135">
                  <c:v>19374</c:v>
                </c:pt>
                <c:pt idx="136">
                  <c:v>19449</c:v>
                </c:pt>
                <c:pt idx="137">
                  <c:v>19584</c:v>
                </c:pt>
                <c:pt idx="138">
                  <c:v>19636</c:v>
                </c:pt>
                <c:pt idx="139">
                  <c:v>19676</c:v>
                </c:pt>
                <c:pt idx="140">
                  <c:v>19766</c:v>
                </c:pt>
                <c:pt idx="141">
                  <c:v>19807</c:v>
                </c:pt>
                <c:pt idx="142">
                  <c:v>19835</c:v>
                </c:pt>
                <c:pt idx="143">
                  <c:v>19905</c:v>
                </c:pt>
                <c:pt idx="144">
                  <c:v>19938.650000000001</c:v>
                </c:pt>
                <c:pt idx="145">
                  <c:v>19986.650000000001</c:v>
                </c:pt>
                <c:pt idx="146">
                  <c:v>20006.650000000001</c:v>
                </c:pt>
                <c:pt idx="147">
                  <c:v>20075.650000000001</c:v>
                </c:pt>
                <c:pt idx="148">
                  <c:v>20099.650000000001</c:v>
                </c:pt>
                <c:pt idx="149">
                  <c:v>20174.650000000001</c:v>
                </c:pt>
                <c:pt idx="150">
                  <c:v>20274.650000000001</c:v>
                </c:pt>
                <c:pt idx="151">
                  <c:v>20287.650000000001</c:v>
                </c:pt>
                <c:pt idx="152">
                  <c:v>20552.650000000001</c:v>
                </c:pt>
                <c:pt idx="153">
                  <c:v>20672.650000000001</c:v>
                </c:pt>
                <c:pt idx="154">
                  <c:v>20732.650000000001</c:v>
                </c:pt>
                <c:pt idx="155">
                  <c:v>20762.650000000001</c:v>
                </c:pt>
                <c:pt idx="156">
                  <c:v>20762.650000000001</c:v>
                </c:pt>
              </c:numCache>
            </c:numRef>
          </c:xVal>
          <c:yVal>
            <c:numRef>
              <c:f>Sheet1!$B$27:$FB$27</c:f>
              <c:numCache>
                <c:formatCode>0.00</c:formatCode>
                <c:ptCount val="157"/>
                <c:pt idx="0">
                  <c:v>598.72375114163538</c:v>
                </c:pt>
                <c:pt idx="1">
                  <c:v>601.68651746274475</c:v>
                </c:pt>
                <c:pt idx="2">
                  <c:v>618.49174710428679</c:v>
                </c:pt>
                <c:pt idx="3">
                  <c:v>623.64452191867156</c:v>
                </c:pt>
                <c:pt idx="4">
                  <c:v>646.27584330861055</c:v>
                </c:pt>
                <c:pt idx="5">
                  <c:v>667.78856919981399</c:v>
                </c:pt>
                <c:pt idx="6">
                  <c:v>673.16140648033854</c:v>
                </c:pt>
                <c:pt idx="7">
                  <c:v>678.53968373322721</c:v>
                </c:pt>
                <c:pt idx="8">
                  <c:v>680.13936951759047</c:v>
                </c:pt>
                <c:pt idx="9">
                  <c:v>682.80787654212031</c:v>
                </c:pt>
                <c:pt idx="10">
                  <c:v>690.84157307243038</c:v>
                </c:pt>
                <c:pt idx="11">
                  <c:v>692.12946562107538</c:v>
                </c:pt>
                <c:pt idx="12">
                  <c:v>698.36011639281446</c:v>
                </c:pt>
                <c:pt idx="13">
                  <c:v>703.80532033098825</c:v>
                </c:pt>
                <c:pt idx="14">
                  <c:v>704.68606763718367</c:v>
                </c:pt>
                <c:pt idx="15">
                  <c:v>705.04041651267312</c:v>
                </c:pt>
                <c:pt idx="16">
                  <c:v>706.00322664803718</c:v>
                </c:pt>
                <c:pt idx="17">
                  <c:v>706.22256398288164</c:v>
                </c:pt>
                <c:pt idx="18">
                  <c:v>711.82302589755523</c:v>
                </c:pt>
                <c:pt idx="19">
                  <c:v>715.11481334858354</c:v>
                </c:pt>
                <c:pt idx="20">
                  <c:v>719.19107079379773</c:v>
                </c:pt>
                <c:pt idx="21">
                  <c:v>721.70411215398076</c:v>
                </c:pt>
                <c:pt idx="22">
                  <c:v>724.68435816374119</c:v>
                </c:pt>
                <c:pt idx="23">
                  <c:v>734.14124209007923</c:v>
                </c:pt>
                <c:pt idx="24">
                  <c:v>739.30229225464086</c:v>
                </c:pt>
                <c:pt idx="25">
                  <c:v>741.14477594563255</c:v>
                </c:pt>
                <c:pt idx="26">
                  <c:v>741.83587846986279</c:v>
                </c:pt>
                <c:pt idx="27">
                  <c:v>743.14951442376253</c:v>
                </c:pt>
                <c:pt idx="28">
                  <c:v>745.43212706077065</c:v>
                </c:pt>
                <c:pt idx="29">
                  <c:v>747.76706691461288</c:v>
                </c:pt>
                <c:pt idx="30">
                  <c:v>748.34075936551676</c:v>
                </c:pt>
                <c:pt idx="31">
                  <c:v>750.68149482751903</c:v>
                </c:pt>
                <c:pt idx="32">
                  <c:v>753.11410265281074</c:v>
                </c:pt>
                <c:pt idx="33">
                  <c:v>756.12014056349005</c:v>
                </c:pt>
                <c:pt idx="34">
                  <c:v>757.30948390703918</c:v>
                </c:pt>
                <c:pt idx="35">
                  <c:v>761.57121684753906</c:v>
                </c:pt>
                <c:pt idx="36">
                  <c:v>766.14312523157173</c:v>
                </c:pt>
                <c:pt idx="37">
                  <c:v>776.01531289299544</c:v>
                </c:pt>
                <c:pt idx="38">
                  <c:v>776.44164867753182</c:v>
                </c:pt>
                <c:pt idx="39">
                  <c:v>778.6636418574235</c:v>
                </c:pt>
                <c:pt idx="40">
                  <c:v>780.19264534867455</c:v>
                </c:pt>
                <c:pt idx="41">
                  <c:v>780.4562381181438</c:v>
                </c:pt>
                <c:pt idx="42">
                  <c:v>785.44018872600043</c:v>
                </c:pt>
                <c:pt idx="43">
                  <c:v>785.68177734052892</c:v>
                </c:pt>
                <c:pt idx="44">
                  <c:v>796.6370240312956</c:v>
                </c:pt>
                <c:pt idx="45">
                  <c:v>801.93645803749655</c:v>
                </c:pt>
                <c:pt idx="46">
                  <c:v>806.90156230441244</c:v>
                </c:pt>
                <c:pt idx="47">
                  <c:v>806.92241658358068</c:v>
                </c:pt>
                <c:pt idx="48">
                  <c:v>811.17395404189551</c:v>
                </c:pt>
                <c:pt idx="49">
                  <c:v>812.85372642253947</c:v>
                </c:pt>
                <c:pt idx="50">
                  <c:v>814.56277865341804</c:v>
                </c:pt>
                <c:pt idx="51">
                  <c:v>815.60844023958384</c:v>
                </c:pt>
                <c:pt idx="52">
                  <c:v>817.01352694076695</c:v>
                </c:pt>
                <c:pt idx="53">
                  <c:v>818.82915176250117</c:v>
                </c:pt>
                <c:pt idx="54">
                  <c:v>819.92867811943916</c:v>
                </c:pt>
                <c:pt idx="55">
                  <c:v>821.53764678460539</c:v>
                </c:pt>
                <c:pt idx="56">
                  <c:v>827.52374739786035</c:v>
                </c:pt>
                <c:pt idx="57">
                  <c:v>840.85248442917384</c:v>
                </c:pt>
                <c:pt idx="58">
                  <c:v>841.97701438741046</c:v>
                </c:pt>
                <c:pt idx="59">
                  <c:v>846.45898698004805</c:v>
                </c:pt>
                <c:pt idx="60">
                  <c:v>850.6486481815399</c:v>
                </c:pt>
                <c:pt idx="61">
                  <c:v>853.10101395489744</c:v>
                </c:pt>
                <c:pt idx="62">
                  <c:v>856.1537193755795</c:v>
                </c:pt>
                <c:pt idx="63">
                  <c:v>858.41679917549538</c:v>
                </c:pt>
                <c:pt idx="64">
                  <c:v>874.95087440576003</c:v>
                </c:pt>
                <c:pt idx="65">
                  <c:v>877.25608486317424</c:v>
                </c:pt>
                <c:pt idx="66">
                  <c:v>878.14326171501523</c:v>
                </c:pt>
                <c:pt idx="67">
                  <c:v>880.41232957505235</c:v>
                </c:pt>
                <c:pt idx="68">
                  <c:v>884.46637269893722</c:v>
                </c:pt>
                <c:pt idx="69">
                  <c:v>884.6950622792134</c:v>
                </c:pt>
                <c:pt idx="70">
                  <c:v>885.92462424461894</c:v>
                </c:pt>
                <c:pt idx="71">
                  <c:v>886.70210536956267</c:v>
                </c:pt>
                <c:pt idx="72">
                  <c:v>892.87132371853545</c:v>
                </c:pt>
                <c:pt idx="73">
                  <c:v>894.70534336384776</c:v>
                </c:pt>
                <c:pt idx="74">
                  <c:v>897.10108636440816</c:v>
                </c:pt>
                <c:pt idx="75">
                  <c:v>903.37520250807984</c:v>
                </c:pt>
                <c:pt idx="76">
                  <c:v>905.85907654102721</c:v>
                </c:pt>
                <c:pt idx="77">
                  <c:v>906.18778458301074</c:v>
                </c:pt>
                <c:pt idx="78">
                  <c:v>907.33872421097135</c:v>
                </c:pt>
                <c:pt idx="79">
                  <c:v>912.6085708097869</c:v>
                </c:pt>
                <c:pt idx="80">
                  <c:v>918.48268277671048</c:v>
                </c:pt>
                <c:pt idx="81">
                  <c:v>919.76128690774351</c:v>
                </c:pt>
                <c:pt idx="82">
                  <c:v>919.99396278821666</c:v>
                </c:pt>
                <c:pt idx="83">
                  <c:v>924.16375153086381</c:v>
                </c:pt>
                <c:pt idx="84">
                  <c:v>928.72707148269728</c:v>
                </c:pt>
                <c:pt idx="85">
                  <c:v>929.96439978298133</c:v>
                </c:pt>
                <c:pt idx="86">
                  <c:v>930.97192029947212</c:v>
                </c:pt>
                <c:pt idx="87">
                  <c:v>931.75954536598238</c:v>
                </c:pt>
                <c:pt idx="88">
                  <c:v>931.83704298102225</c:v>
                </c:pt>
                <c:pt idx="89">
                  <c:v>937.93479449440474</c:v>
                </c:pt>
                <c:pt idx="90">
                  <c:v>940.30781629080718</c:v>
                </c:pt>
                <c:pt idx="91">
                  <c:v>944.295078275837</c:v>
                </c:pt>
                <c:pt idx="92">
                  <c:v>946.30940972886197</c:v>
                </c:pt>
                <c:pt idx="93">
                  <c:v>959.39458216138746</c:v>
                </c:pt>
                <c:pt idx="94">
                  <c:v>965.38772751039119</c:v>
                </c:pt>
                <c:pt idx="95">
                  <c:v>965.39207912193137</c:v>
                </c:pt>
                <c:pt idx="96">
                  <c:v>971.20056026292855</c:v>
                </c:pt>
                <c:pt idx="97">
                  <c:v>971.45119658666772</c:v>
                </c:pt>
                <c:pt idx="98">
                  <c:v>977.96218402479735</c:v>
                </c:pt>
                <c:pt idx="99">
                  <c:v>978.19022942903621</c:v>
                </c:pt>
                <c:pt idx="100">
                  <c:v>981.12855687646493</c:v>
                </c:pt>
                <c:pt idx="101">
                  <c:v>984.55728714845065</c:v>
                </c:pt>
                <c:pt idx="102">
                  <c:v>984.85792515459741</c:v>
                </c:pt>
                <c:pt idx="103">
                  <c:v>986.3208058596548</c:v>
                </c:pt>
                <c:pt idx="104">
                  <c:v>989.52326085463881</c:v>
                </c:pt>
                <c:pt idx="105">
                  <c:v>990.60502246172211</c:v>
                </c:pt>
                <c:pt idx="106">
                  <c:v>992.32270336795796</c:v>
                </c:pt>
                <c:pt idx="107">
                  <c:v>1001.0595515547585</c:v>
                </c:pt>
                <c:pt idx="108">
                  <c:v>1004.132229708409</c:v>
                </c:pt>
                <c:pt idx="109">
                  <c:v>1004.9155171825532</c:v>
                </c:pt>
                <c:pt idx="110">
                  <c:v>1007.3184575640316</c:v>
                </c:pt>
                <c:pt idx="111">
                  <c:v>1008.4984997932052</c:v>
                </c:pt>
                <c:pt idx="112">
                  <c:v>1010.7388222232233</c:v>
                </c:pt>
                <c:pt idx="113">
                  <c:v>1012.7317899103347</c:v>
                </c:pt>
                <c:pt idx="114">
                  <c:v>1014.1516710247604</c:v>
                </c:pt>
                <c:pt idx="115">
                  <c:v>1014.6821621800839</c:v>
                </c:pt>
                <c:pt idx="116">
                  <c:v>1017.5446893897961</c:v>
                </c:pt>
                <c:pt idx="117">
                  <c:v>1021.4370996541704</c:v>
                </c:pt>
                <c:pt idx="118">
                  <c:v>1023.8246650405843</c:v>
                </c:pt>
                <c:pt idx="119">
                  <c:v>1024.8924496405523</c:v>
                </c:pt>
                <c:pt idx="120">
                  <c:v>1032.4709586360141</c:v>
                </c:pt>
                <c:pt idx="121">
                  <c:v>1033.836587861168</c:v>
                </c:pt>
                <c:pt idx="122">
                  <c:v>1034.1691975757751</c:v>
                </c:pt>
                <c:pt idx="123">
                  <c:v>1037.1352972411398</c:v>
                </c:pt>
                <c:pt idx="124">
                  <c:v>1037.2398088317586</c:v>
                </c:pt>
                <c:pt idx="125">
                  <c:v>1040.8049458124726</c:v>
                </c:pt>
                <c:pt idx="126">
                  <c:v>1048.1802562065595</c:v>
                </c:pt>
                <c:pt idx="127">
                  <c:v>1049.2377962465118</c:v>
                </c:pt>
                <c:pt idx="128">
                  <c:v>1058.4856651918542</c:v>
                </c:pt>
                <c:pt idx="129">
                  <c:v>1060.5312496167151</c:v>
                </c:pt>
                <c:pt idx="130">
                  <c:v>1061.1539605865169</c:v>
                </c:pt>
                <c:pt idx="131">
                  <c:v>1088.5897654299147</c:v>
                </c:pt>
                <c:pt idx="132">
                  <c:v>1092.0187311523209</c:v>
                </c:pt>
                <c:pt idx="133">
                  <c:v>1108.8345851257029</c:v>
                </c:pt>
                <c:pt idx="134">
                  <c:v>1116.4220488147459</c:v>
                </c:pt>
                <c:pt idx="135">
                  <c:v>1123.7735229158695</c:v>
                </c:pt>
                <c:pt idx="136">
                  <c:v>1124.2583788370239</c:v>
                </c:pt>
                <c:pt idx="137">
                  <c:v>1132.079537243729</c:v>
                </c:pt>
                <c:pt idx="138">
                  <c:v>1152.4635849412077</c:v>
                </c:pt>
                <c:pt idx="139">
                  <c:v>1166.0039294575347</c:v>
                </c:pt>
                <c:pt idx="140">
                  <c:v>1173.2160321133338</c:v>
                </c:pt>
                <c:pt idx="141">
                  <c:v>1177.9325941535121</c:v>
                </c:pt>
                <c:pt idx="142">
                  <c:v>1180.0268739993485</c:v>
                </c:pt>
                <c:pt idx="143">
                  <c:v>1180.8658434070696</c:v>
                </c:pt>
                <c:pt idx="144">
                  <c:v>1271.3992276892368</c:v>
                </c:pt>
                <c:pt idx="145">
                  <c:v>1273.2120979431932</c:v>
                </c:pt>
                <c:pt idx="146">
                  <c:v>1286.6278265791584</c:v>
                </c:pt>
                <c:pt idx="147">
                  <c:v>1311.8504560572921</c:v>
                </c:pt>
                <c:pt idx="148">
                  <c:v>1394.9135899629134</c:v>
                </c:pt>
                <c:pt idx="149">
                  <c:v>1460.8062116823758</c:v>
                </c:pt>
                <c:pt idx="150">
                  <c:v>1517.8778673552629</c:v>
                </c:pt>
                <c:pt idx="151">
                  <c:v>1527.1750852292164</c:v>
                </c:pt>
                <c:pt idx="152">
                  <c:v>1598.3250615491561</c:v>
                </c:pt>
                <c:pt idx="153">
                  <c:v>1641.6557278910461</c:v>
                </c:pt>
                <c:pt idx="154">
                  <c:v>1746.955408736467</c:v>
                </c:pt>
                <c:pt idx="155">
                  <c:v>2070.3242266693719</c:v>
                </c:pt>
                <c:pt idx="15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D-48D8-8835-AE41D53B2C81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Sheet1!$B$33</c:f>
              <c:numCache>
                <c:formatCode>General</c:formatCode>
                <c:ptCount val="1"/>
                <c:pt idx="0">
                  <c:v>19800</c:v>
                </c:pt>
              </c:numCache>
            </c:numRef>
          </c:xVal>
          <c:yVal>
            <c:numRef>
              <c:f>Sheet1!$B$32</c:f>
              <c:numCache>
                <c:formatCode>General</c:formatCode>
                <c:ptCount val="1"/>
                <c:pt idx="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D76D-48D8-8835-AE41D53B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12303"/>
        <c:axId val="1709221423"/>
      </c:scatterChart>
      <c:valAx>
        <c:axId val="17092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endParaRPr lang="en-US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21423"/>
        <c:crosses val="autoZero"/>
        <c:crossBetween val="midCat"/>
      </c:valAx>
      <c:valAx>
        <c:axId val="17092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  <a:r>
                  <a:rPr lang="en-US" baseline="0"/>
                  <a:t> Cost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424541</xdr:colOff>
      <xdr:row>28</xdr:row>
      <xdr:rowOff>130627</xdr:rowOff>
    </xdr:from>
    <xdr:to>
      <xdr:col>15</xdr:col>
      <xdr:colOff>391885</xdr:colOff>
      <xdr:row>49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98C2A-C14C-FBBC-73EF-7D57B134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4F02-5599-43E1-84FE-019A9ED0DED0}">
  <dimension ref="A1:FC33"/>
  <sheetViews>
    <sheetView tabSelected="1" topLeftCell="A16" zoomScale="70" zoomScaleNormal="70" workbookViewId="0">
      <selection activeCell="E33" sqref="E33"/>
    </sheetView>
  </sheetViews>
  <sheetFormatPr defaultRowHeight="14.4" x14ac:dyDescent="0.3"/>
  <cols>
    <col min="1" max="1" width="30.77734375" customWidth="1"/>
    <col min="2" max="2" width="23" bestFit="1" customWidth="1"/>
    <col min="3" max="3" width="10.21875" bestFit="1" customWidth="1"/>
    <col min="4" max="4" width="10.5546875" bestFit="1" customWidth="1"/>
    <col min="5" max="5" width="9.88671875" bestFit="1" customWidth="1"/>
    <col min="6" max="6" width="9.33203125" bestFit="1" customWidth="1"/>
    <col min="7" max="7" width="13" customWidth="1"/>
    <col min="157" max="157" width="15.109375" customWidth="1"/>
    <col min="158" max="158" width="19.88671875" customWidth="1"/>
  </cols>
  <sheetData>
    <row r="1" spans="1:159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6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</row>
    <row r="2" spans="1:15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6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</row>
    <row r="3" spans="1:15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6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1:159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6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1:159" x14ac:dyDescent="0.3">
      <c r="A5" s="7" t="s">
        <v>4</v>
      </c>
      <c r="B5" s="7" t="s">
        <v>5</v>
      </c>
      <c r="C5" s="7" t="s">
        <v>6</v>
      </c>
      <c r="D5" s="7" t="s">
        <v>8</v>
      </c>
      <c r="E5" s="7" t="s">
        <v>7</v>
      </c>
      <c r="F5" s="7" t="s">
        <v>9</v>
      </c>
      <c r="G5" s="7" t="s">
        <v>12</v>
      </c>
      <c r="H5" s="7" t="s">
        <v>10</v>
      </c>
      <c r="I5" s="7" t="s">
        <v>11</v>
      </c>
      <c r="J5" s="7" t="s">
        <v>15</v>
      </c>
      <c r="K5" s="7" t="s">
        <v>17</v>
      </c>
      <c r="L5" s="7" t="s">
        <v>16</v>
      </c>
      <c r="M5" s="7" t="s">
        <v>19</v>
      </c>
      <c r="N5" s="7" t="s">
        <v>18</v>
      </c>
      <c r="O5" s="7" t="s">
        <v>24</v>
      </c>
      <c r="P5" s="7" t="s">
        <v>22</v>
      </c>
      <c r="Q5" s="7" t="s">
        <v>21</v>
      </c>
      <c r="R5" s="7" t="s">
        <v>20</v>
      </c>
      <c r="S5" s="7" t="s">
        <v>13</v>
      </c>
      <c r="T5" s="7" t="s">
        <v>14</v>
      </c>
      <c r="U5" s="7" t="s">
        <v>27</v>
      </c>
      <c r="V5" s="7" t="s">
        <v>31</v>
      </c>
      <c r="W5" s="7" t="s">
        <v>25</v>
      </c>
      <c r="X5" s="7" t="s">
        <v>35</v>
      </c>
      <c r="Y5" s="7" t="s">
        <v>23</v>
      </c>
      <c r="Z5" s="7" t="s">
        <v>37</v>
      </c>
      <c r="AA5" s="7" t="s">
        <v>26</v>
      </c>
      <c r="AB5" s="7" t="s">
        <v>38</v>
      </c>
      <c r="AC5" s="7" t="s">
        <v>29</v>
      </c>
      <c r="AD5" s="7" t="s">
        <v>39</v>
      </c>
      <c r="AE5" s="7" t="s">
        <v>32</v>
      </c>
      <c r="AF5" s="7" t="s">
        <v>28</v>
      </c>
      <c r="AG5" s="7" t="s">
        <v>30</v>
      </c>
      <c r="AH5" s="7" t="s">
        <v>44</v>
      </c>
      <c r="AI5" s="7" t="s">
        <v>33</v>
      </c>
      <c r="AJ5" s="7" t="s">
        <v>34</v>
      </c>
      <c r="AK5" s="7" t="s">
        <v>36</v>
      </c>
      <c r="AL5" s="7" t="s">
        <v>43</v>
      </c>
      <c r="AM5" s="7" t="s">
        <v>45</v>
      </c>
      <c r="AN5" s="7" t="s">
        <v>41</v>
      </c>
      <c r="AO5" s="7" t="s">
        <v>46</v>
      </c>
      <c r="AP5" s="7" t="s">
        <v>47</v>
      </c>
      <c r="AQ5" s="7" t="s">
        <v>48</v>
      </c>
      <c r="AR5" s="7" t="s">
        <v>40</v>
      </c>
      <c r="AS5" s="7" t="s">
        <v>49</v>
      </c>
      <c r="AT5" s="7" t="s">
        <v>42</v>
      </c>
      <c r="AU5" s="7" t="s">
        <v>53</v>
      </c>
      <c r="AV5" s="7" t="s">
        <v>51</v>
      </c>
      <c r="AW5" s="7" t="s">
        <v>54</v>
      </c>
      <c r="AX5" s="7" t="s">
        <v>56</v>
      </c>
      <c r="AY5" s="7" t="s">
        <v>57</v>
      </c>
      <c r="AZ5" s="7" t="s">
        <v>59</v>
      </c>
      <c r="BA5" s="7" t="s">
        <v>52</v>
      </c>
      <c r="BB5" s="7" t="s">
        <v>60</v>
      </c>
      <c r="BC5" s="7" t="s">
        <v>55</v>
      </c>
      <c r="BD5" s="7" t="s">
        <v>50</v>
      </c>
      <c r="BE5" s="7" t="s">
        <v>58</v>
      </c>
      <c r="BF5" s="7" t="s">
        <v>62</v>
      </c>
      <c r="BG5" s="7" t="s">
        <v>65</v>
      </c>
      <c r="BH5" s="7" t="s">
        <v>66</v>
      </c>
      <c r="BI5" s="7" t="s">
        <v>63</v>
      </c>
      <c r="BJ5" s="7" t="s">
        <v>61</v>
      </c>
      <c r="BK5" s="7" t="s">
        <v>64</v>
      </c>
      <c r="BL5" s="7" t="s">
        <v>68</v>
      </c>
      <c r="BM5" s="7" t="s">
        <v>70</v>
      </c>
      <c r="BN5" s="7" t="s">
        <v>71</v>
      </c>
      <c r="BO5" s="7" t="s">
        <v>74</v>
      </c>
      <c r="BP5" s="7" t="s">
        <v>67</v>
      </c>
      <c r="BQ5" s="7" t="s">
        <v>73</v>
      </c>
      <c r="BR5" s="7" t="s">
        <v>76</v>
      </c>
      <c r="BS5" s="7" t="s">
        <v>69</v>
      </c>
      <c r="BT5" s="7" t="s">
        <v>80</v>
      </c>
      <c r="BU5" s="7" t="s">
        <v>72</v>
      </c>
      <c r="BV5" s="7" t="s">
        <v>77</v>
      </c>
      <c r="BW5" s="7" t="s">
        <v>78</v>
      </c>
      <c r="BX5" s="7" t="s">
        <v>82</v>
      </c>
      <c r="BY5" s="7" t="s">
        <v>81</v>
      </c>
      <c r="BZ5" s="7" t="s">
        <v>79</v>
      </c>
      <c r="CA5" s="7" t="s">
        <v>85</v>
      </c>
      <c r="CB5" s="7" t="s">
        <v>84</v>
      </c>
      <c r="CC5" s="7" t="s">
        <v>88</v>
      </c>
      <c r="CD5" s="7" t="s">
        <v>86</v>
      </c>
      <c r="CE5" s="7" t="s">
        <v>87</v>
      </c>
      <c r="CF5" s="7" t="s">
        <v>83</v>
      </c>
      <c r="CG5" s="7" t="s">
        <v>75</v>
      </c>
      <c r="CH5" s="7" t="s">
        <v>90</v>
      </c>
      <c r="CI5" s="7" t="s">
        <v>91</v>
      </c>
      <c r="CJ5" s="7" t="s">
        <v>92</v>
      </c>
      <c r="CK5" s="7" t="s">
        <v>89</v>
      </c>
      <c r="CL5" s="7" t="s">
        <v>93</v>
      </c>
      <c r="CM5" s="7" t="s">
        <v>98</v>
      </c>
      <c r="CN5" s="7" t="s">
        <v>97</v>
      </c>
      <c r="CO5" s="7" t="s">
        <v>95</v>
      </c>
      <c r="CP5" s="7" t="s">
        <v>96</v>
      </c>
      <c r="CQ5" s="7" t="s">
        <v>99</v>
      </c>
      <c r="CR5" s="7" t="s">
        <v>100</v>
      </c>
      <c r="CS5" s="7" t="s">
        <v>103</v>
      </c>
      <c r="CT5" s="7" t="s">
        <v>101</v>
      </c>
      <c r="CU5" s="7" t="s">
        <v>104</v>
      </c>
      <c r="CV5" s="7" t="s">
        <v>112</v>
      </c>
      <c r="CW5" s="7" t="s">
        <v>94</v>
      </c>
      <c r="CX5" s="7" t="s">
        <v>105</v>
      </c>
      <c r="CY5" s="7" t="s">
        <v>110</v>
      </c>
      <c r="CZ5" s="7" t="s">
        <v>106</v>
      </c>
      <c r="DA5" s="7" t="s">
        <v>107</v>
      </c>
      <c r="DB5" s="7" t="s">
        <v>102</v>
      </c>
      <c r="DC5" s="7" t="s">
        <v>108</v>
      </c>
      <c r="DD5" s="7" t="s">
        <v>109</v>
      </c>
      <c r="DE5" s="7" t="s">
        <v>114</v>
      </c>
      <c r="DF5" s="7" t="s">
        <v>119</v>
      </c>
      <c r="DG5" s="7" t="s">
        <v>113</v>
      </c>
      <c r="DH5" s="7" t="s">
        <v>116</v>
      </c>
      <c r="DI5" s="7" t="s">
        <v>117</v>
      </c>
      <c r="DJ5" s="7" t="s">
        <v>118</v>
      </c>
      <c r="DK5" s="7" t="s">
        <v>129</v>
      </c>
      <c r="DL5" s="7" t="s">
        <v>115</v>
      </c>
      <c r="DM5" s="7" t="s">
        <v>124</v>
      </c>
      <c r="DN5" s="7" t="s">
        <v>123</v>
      </c>
      <c r="DO5" s="7" t="s">
        <v>122</v>
      </c>
      <c r="DP5" s="7" t="s">
        <v>126</v>
      </c>
      <c r="DQ5" s="7" t="s">
        <v>131</v>
      </c>
      <c r="DR5" s="7" t="s">
        <v>133</v>
      </c>
      <c r="DS5" s="7" t="s">
        <v>130</v>
      </c>
      <c r="DT5" s="7" t="s">
        <v>125</v>
      </c>
      <c r="DU5" s="7" t="s">
        <v>128</v>
      </c>
      <c r="DV5" s="7" t="s">
        <v>111</v>
      </c>
      <c r="DW5" s="7" t="s">
        <v>132</v>
      </c>
      <c r="DX5" s="7" t="s">
        <v>120</v>
      </c>
      <c r="DY5" s="7" t="s">
        <v>121</v>
      </c>
      <c r="DZ5" s="7" t="s">
        <v>127</v>
      </c>
      <c r="EA5" s="7" t="s">
        <v>134</v>
      </c>
      <c r="EB5" s="7" t="s">
        <v>135</v>
      </c>
      <c r="EC5" s="7" t="s">
        <v>138</v>
      </c>
      <c r="ED5" s="7" t="s">
        <v>142</v>
      </c>
      <c r="EE5" s="7" t="s">
        <v>136</v>
      </c>
      <c r="EF5" s="7" t="s">
        <v>139</v>
      </c>
      <c r="EG5" s="7" t="s">
        <v>143</v>
      </c>
      <c r="EH5" s="7" t="s">
        <v>137</v>
      </c>
      <c r="EI5" s="7" t="s">
        <v>144</v>
      </c>
      <c r="EJ5" s="7" t="s">
        <v>140</v>
      </c>
      <c r="EK5" s="7" t="s">
        <v>141</v>
      </c>
      <c r="EL5" s="7" t="s">
        <v>147</v>
      </c>
      <c r="EM5" s="7" t="s">
        <v>148</v>
      </c>
      <c r="EN5" s="7" t="s">
        <v>145</v>
      </c>
      <c r="EO5" s="7" t="s">
        <v>146</v>
      </c>
      <c r="EP5" s="7" t="s">
        <v>149</v>
      </c>
      <c r="EQ5" s="7" t="s">
        <v>150</v>
      </c>
      <c r="ER5" s="7" t="s">
        <v>151</v>
      </c>
      <c r="ES5" s="7" t="s">
        <v>152</v>
      </c>
      <c r="ET5" s="7" t="s">
        <v>153</v>
      </c>
      <c r="EU5" s="7" t="s">
        <v>154</v>
      </c>
      <c r="EV5" s="7" t="s">
        <v>156</v>
      </c>
      <c r="EW5" s="7" t="s">
        <v>155</v>
      </c>
      <c r="EX5" s="7" t="s">
        <v>157</v>
      </c>
      <c r="EY5" s="7" t="s">
        <v>158</v>
      </c>
      <c r="EZ5" s="7" t="s">
        <v>159</v>
      </c>
      <c r="FA5" s="7" t="s">
        <v>160</v>
      </c>
      <c r="FB5" s="1"/>
      <c r="FC5" s="2" t="s">
        <v>3</v>
      </c>
    </row>
    <row r="6" spans="1:159" x14ac:dyDescent="0.3">
      <c r="A6" s="7" t="s">
        <v>162</v>
      </c>
      <c r="B6" s="7" t="s">
        <v>163</v>
      </c>
      <c r="C6" s="7" t="s">
        <v>164</v>
      </c>
      <c r="D6" s="7" t="s">
        <v>164</v>
      </c>
      <c r="E6" s="7" t="s">
        <v>165</v>
      </c>
      <c r="F6" s="7" t="s">
        <v>164</v>
      </c>
      <c r="G6" s="7" t="s">
        <v>164</v>
      </c>
      <c r="H6" s="7" t="s">
        <v>166</v>
      </c>
      <c r="I6" s="7" t="s">
        <v>167</v>
      </c>
      <c r="J6" s="7" t="s">
        <v>164</v>
      </c>
      <c r="K6" s="7" t="s">
        <v>164</v>
      </c>
      <c r="L6" s="7" t="s">
        <v>166</v>
      </c>
      <c r="M6" s="7" t="s">
        <v>164</v>
      </c>
      <c r="N6" s="7" t="s">
        <v>167</v>
      </c>
      <c r="O6" s="7" t="s">
        <v>169</v>
      </c>
      <c r="P6" s="7" t="s">
        <v>162</v>
      </c>
      <c r="Q6" s="7" t="s">
        <v>166</v>
      </c>
      <c r="R6" s="7" t="s">
        <v>162</v>
      </c>
      <c r="S6" s="7" t="s">
        <v>168</v>
      </c>
      <c r="T6" s="7" t="s">
        <v>168</v>
      </c>
      <c r="U6" s="7" t="s">
        <v>164</v>
      </c>
      <c r="V6" s="7" t="s">
        <v>164</v>
      </c>
      <c r="W6" s="7" t="s">
        <v>167</v>
      </c>
      <c r="X6" s="7" t="s">
        <v>164</v>
      </c>
      <c r="Y6" s="7" t="s">
        <v>168</v>
      </c>
      <c r="Z6" s="7" t="s">
        <v>164</v>
      </c>
      <c r="AA6" s="7" t="s">
        <v>170</v>
      </c>
      <c r="AB6" s="7" t="s">
        <v>172</v>
      </c>
      <c r="AC6" s="7" t="s">
        <v>171</v>
      </c>
      <c r="AD6" s="7" t="s">
        <v>173</v>
      </c>
      <c r="AE6" s="7" t="s">
        <v>171</v>
      </c>
      <c r="AF6" s="7" t="s">
        <v>168</v>
      </c>
      <c r="AG6" s="7" t="s">
        <v>168</v>
      </c>
      <c r="AH6" s="7" t="s">
        <v>175</v>
      </c>
      <c r="AI6" s="7" t="s">
        <v>168</v>
      </c>
      <c r="AJ6" s="7" t="s">
        <v>168</v>
      </c>
      <c r="AK6" s="7" t="s">
        <v>168</v>
      </c>
      <c r="AL6" s="7" t="s">
        <v>171</v>
      </c>
      <c r="AM6" s="7" t="s">
        <v>173</v>
      </c>
      <c r="AN6" s="7" t="s">
        <v>174</v>
      </c>
      <c r="AO6" s="7" t="s">
        <v>164</v>
      </c>
      <c r="AP6" s="7" t="s">
        <v>171</v>
      </c>
      <c r="AQ6" s="7" t="s">
        <v>172</v>
      </c>
      <c r="AR6" s="7" t="s">
        <v>168</v>
      </c>
      <c r="AS6" s="7" t="s">
        <v>171</v>
      </c>
      <c r="AT6" s="7" t="s">
        <v>168</v>
      </c>
      <c r="AU6" s="7" t="s">
        <v>166</v>
      </c>
      <c r="AV6" s="7" t="s">
        <v>167</v>
      </c>
      <c r="AW6" s="7" t="s">
        <v>167</v>
      </c>
      <c r="AX6" s="7" t="s">
        <v>171</v>
      </c>
      <c r="AY6" s="7" t="s">
        <v>171</v>
      </c>
      <c r="AZ6" s="7" t="s">
        <v>164</v>
      </c>
      <c r="BA6" s="7" t="s">
        <v>176</v>
      </c>
      <c r="BB6" s="7" t="s">
        <v>171</v>
      </c>
      <c r="BC6" s="7" t="s">
        <v>177</v>
      </c>
      <c r="BD6" s="7" t="s">
        <v>168</v>
      </c>
      <c r="BE6" s="7" t="s">
        <v>166</v>
      </c>
      <c r="BF6" s="7" t="s">
        <v>171</v>
      </c>
      <c r="BG6" s="7" t="s">
        <v>180</v>
      </c>
      <c r="BH6" s="7" t="s">
        <v>164</v>
      </c>
      <c r="BI6" s="7" t="s">
        <v>167</v>
      </c>
      <c r="BJ6" s="7" t="s">
        <v>178</v>
      </c>
      <c r="BK6" s="7" t="s">
        <v>179</v>
      </c>
      <c r="BL6" s="7" t="s">
        <v>166</v>
      </c>
      <c r="BM6" s="7" t="s">
        <v>171</v>
      </c>
      <c r="BN6" s="7" t="s">
        <v>162</v>
      </c>
      <c r="BO6" s="7" t="s">
        <v>171</v>
      </c>
      <c r="BP6" s="7" t="s">
        <v>168</v>
      </c>
      <c r="BQ6" s="7" t="s">
        <v>180</v>
      </c>
      <c r="BR6" s="7" t="s">
        <v>173</v>
      </c>
      <c r="BS6" s="7" t="s">
        <v>171</v>
      </c>
      <c r="BT6" s="7" t="s">
        <v>184</v>
      </c>
      <c r="BU6" s="7" t="s">
        <v>181</v>
      </c>
      <c r="BV6" s="7" t="s">
        <v>167</v>
      </c>
      <c r="BW6" s="7" t="s">
        <v>166</v>
      </c>
      <c r="BX6" s="7" t="s">
        <v>166</v>
      </c>
      <c r="BY6" s="7" t="s">
        <v>166</v>
      </c>
      <c r="BZ6" s="7" t="s">
        <v>183</v>
      </c>
      <c r="CA6" s="7" t="s">
        <v>169</v>
      </c>
      <c r="CB6" s="7" t="s">
        <v>171</v>
      </c>
      <c r="CC6" s="7" t="s">
        <v>171</v>
      </c>
      <c r="CD6" s="7" t="s">
        <v>166</v>
      </c>
      <c r="CE6" s="7" t="s">
        <v>166</v>
      </c>
      <c r="CF6" s="7" t="s">
        <v>185</v>
      </c>
      <c r="CG6" s="7" t="s">
        <v>182</v>
      </c>
      <c r="CH6" s="7" t="s">
        <v>171</v>
      </c>
      <c r="CI6" s="7" t="s">
        <v>166</v>
      </c>
      <c r="CJ6" s="7" t="s">
        <v>166</v>
      </c>
      <c r="CK6" s="7" t="s">
        <v>176</v>
      </c>
      <c r="CL6" s="7" t="s">
        <v>171</v>
      </c>
      <c r="CM6" s="7" t="s">
        <v>184</v>
      </c>
      <c r="CN6" s="7" t="s">
        <v>166</v>
      </c>
      <c r="CO6" s="7" t="s">
        <v>166</v>
      </c>
      <c r="CP6" s="7" t="s">
        <v>166</v>
      </c>
      <c r="CQ6" s="7" t="s">
        <v>186</v>
      </c>
      <c r="CR6" s="7" t="s">
        <v>166</v>
      </c>
      <c r="CS6" s="7" t="s">
        <v>162</v>
      </c>
      <c r="CT6" s="7" t="s">
        <v>187</v>
      </c>
      <c r="CU6" s="7" t="s">
        <v>166</v>
      </c>
      <c r="CV6" s="7" t="s">
        <v>190</v>
      </c>
      <c r="CW6" s="7" t="s">
        <v>182</v>
      </c>
      <c r="CX6" s="7" t="s">
        <v>166</v>
      </c>
      <c r="CY6" s="7" t="s">
        <v>189</v>
      </c>
      <c r="CZ6" s="7" t="s">
        <v>166</v>
      </c>
      <c r="DA6" s="7" t="s">
        <v>166</v>
      </c>
      <c r="DB6" s="7" t="s">
        <v>188</v>
      </c>
      <c r="DC6" s="7" t="s">
        <v>162</v>
      </c>
      <c r="DD6" s="7" t="s">
        <v>166</v>
      </c>
      <c r="DE6" s="7" t="s">
        <v>166</v>
      </c>
      <c r="DF6" s="7" t="s">
        <v>189</v>
      </c>
      <c r="DG6" s="7" t="s">
        <v>176</v>
      </c>
      <c r="DH6" s="7" t="s">
        <v>166</v>
      </c>
      <c r="DI6" s="7" t="s">
        <v>166</v>
      </c>
      <c r="DJ6" s="7" t="s">
        <v>187</v>
      </c>
      <c r="DK6" s="7" t="s">
        <v>169</v>
      </c>
      <c r="DL6" s="7" t="s">
        <v>191</v>
      </c>
      <c r="DM6" s="7" t="s">
        <v>166</v>
      </c>
      <c r="DN6" s="7" t="s">
        <v>187</v>
      </c>
      <c r="DO6" s="7" t="s">
        <v>166</v>
      </c>
      <c r="DP6" s="7" t="s">
        <v>173</v>
      </c>
      <c r="DQ6" s="7" t="s">
        <v>169</v>
      </c>
      <c r="DR6" s="7" t="s">
        <v>169</v>
      </c>
      <c r="DS6" s="7" t="s">
        <v>162</v>
      </c>
      <c r="DT6" s="7" t="s">
        <v>192</v>
      </c>
      <c r="DU6" s="7" t="s">
        <v>191</v>
      </c>
      <c r="DV6" s="7" t="s">
        <v>182</v>
      </c>
      <c r="DW6" s="7" t="s">
        <v>176</v>
      </c>
      <c r="DX6" s="7" t="s">
        <v>182</v>
      </c>
      <c r="DY6" s="7" t="s">
        <v>182</v>
      </c>
      <c r="DZ6" s="7" t="s">
        <v>182</v>
      </c>
      <c r="EA6" s="7" t="s">
        <v>193</v>
      </c>
      <c r="EB6" s="7" t="s">
        <v>194</v>
      </c>
      <c r="EC6" s="7" t="s">
        <v>192</v>
      </c>
      <c r="ED6" s="7" t="s">
        <v>190</v>
      </c>
      <c r="EE6" s="7" t="s">
        <v>195</v>
      </c>
      <c r="EF6" s="7" t="s">
        <v>182</v>
      </c>
      <c r="EG6" s="7" t="s">
        <v>176</v>
      </c>
      <c r="EH6" s="7" t="s">
        <v>182</v>
      </c>
      <c r="EI6" s="7" t="s">
        <v>176</v>
      </c>
      <c r="EJ6" s="7" t="s">
        <v>182</v>
      </c>
      <c r="EK6" s="7" t="s">
        <v>182</v>
      </c>
      <c r="EL6" s="7" t="s">
        <v>162</v>
      </c>
      <c r="EM6" s="7" t="s">
        <v>162</v>
      </c>
      <c r="EN6" s="7" t="s">
        <v>182</v>
      </c>
      <c r="EO6" s="7" t="s">
        <v>182</v>
      </c>
      <c r="EP6" s="7" t="s">
        <v>196</v>
      </c>
      <c r="EQ6" s="7" t="s">
        <v>197</v>
      </c>
      <c r="ER6" s="7" t="s">
        <v>192</v>
      </c>
      <c r="ES6" s="7" t="s">
        <v>198</v>
      </c>
      <c r="ET6" s="7" t="s">
        <v>192</v>
      </c>
      <c r="EU6" s="7" t="s">
        <v>199</v>
      </c>
      <c r="EV6" s="7" t="s">
        <v>192</v>
      </c>
      <c r="EW6" s="7" t="s">
        <v>176</v>
      </c>
      <c r="EX6" s="7" t="s">
        <v>200</v>
      </c>
      <c r="EY6" s="7" t="s">
        <v>201</v>
      </c>
      <c r="EZ6" s="7" t="s">
        <v>202</v>
      </c>
      <c r="FA6" s="7" t="s">
        <v>192</v>
      </c>
      <c r="FB6" s="1"/>
      <c r="FC6" s="2" t="s">
        <v>161</v>
      </c>
    </row>
    <row r="7" spans="1:159" x14ac:dyDescent="0.3">
      <c r="A7" s="7" t="s">
        <v>204</v>
      </c>
      <c r="B7" s="7" t="s">
        <v>205</v>
      </c>
      <c r="C7" s="7" t="s">
        <v>206</v>
      </c>
      <c r="D7" s="7" t="s">
        <v>206</v>
      </c>
      <c r="E7" s="7" t="s">
        <v>205</v>
      </c>
      <c r="F7" s="7" t="s">
        <v>206</v>
      </c>
      <c r="G7" s="7" t="s">
        <v>206</v>
      </c>
      <c r="H7" s="7" t="s">
        <v>207</v>
      </c>
      <c r="I7" s="7" t="s">
        <v>204</v>
      </c>
      <c r="J7" s="7" t="s">
        <v>206</v>
      </c>
      <c r="K7" s="7" t="s">
        <v>206</v>
      </c>
      <c r="L7" s="7" t="s">
        <v>207</v>
      </c>
      <c r="M7" s="7" t="s">
        <v>204</v>
      </c>
      <c r="N7" s="7" t="s">
        <v>208</v>
      </c>
      <c r="O7" s="7" t="s">
        <v>208</v>
      </c>
      <c r="P7" s="7" t="s">
        <v>206</v>
      </c>
      <c r="Q7" s="7" t="s">
        <v>207</v>
      </c>
      <c r="R7" s="7" t="s">
        <v>209</v>
      </c>
      <c r="S7" s="7" t="s">
        <v>205</v>
      </c>
      <c r="T7" s="7" t="s">
        <v>205</v>
      </c>
      <c r="U7" s="7" t="s">
        <v>210</v>
      </c>
      <c r="V7" s="7" t="s">
        <v>206</v>
      </c>
      <c r="W7" s="7" t="s">
        <v>207</v>
      </c>
      <c r="X7" s="7" t="s">
        <v>206</v>
      </c>
      <c r="Y7" s="7" t="s">
        <v>205</v>
      </c>
      <c r="Z7" s="7" t="s">
        <v>212</v>
      </c>
      <c r="AA7" s="7" t="s">
        <v>205</v>
      </c>
      <c r="AB7" s="7" t="s">
        <v>209</v>
      </c>
      <c r="AC7" s="7" t="s">
        <v>211</v>
      </c>
      <c r="AD7" s="7" t="s">
        <v>206</v>
      </c>
      <c r="AE7" s="7" t="s">
        <v>211</v>
      </c>
      <c r="AF7" s="7" t="s">
        <v>205</v>
      </c>
      <c r="AG7" s="7" t="s">
        <v>205</v>
      </c>
      <c r="AH7" s="7" t="s">
        <v>206</v>
      </c>
      <c r="AI7" s="7" t="s">
        <v>205</v>
      </c>
      <c r="AJ7" s="7" t="s">
        <v>205</v>
      </c>
      <c r="AK7" s="7" t="s">
        <v>205</v>
      </c>
      <c r="AL7" s="7" t="s">
        <v>211</v>
      </c>
      <c r="AM7" s="7" t="s">
        <v>206</v>
      </c>
      <c r="AN7" s="7" t="s">
        <v>209</v>
      </c>
      <c r="AO7" s="7" t="s">
        <v>213</v>
      </c>
      <c r="AP7" s="7" t="s">
        <v>211</v>
      </c>
      <c r="AQ7" s="7" t="s">
        <v>209</v>
      </c>
      <c r="AR7" s="7" t="s">
        <v>205</v>
      </c>
      <c r="AS7" s="7" t="s">
        <v>211</v>
      </c>
      <c r="AT7" s="7" t="s">
        <v>205</v>
      </c>
      <c r="AU7" s="7" t="s">
        <v>207</v>
      </c>
      <c r="AV7" s="7" t="s">
        <v>206</v>
      </c>
      <c r="AW7" s="7" t="s">
        <v>215</v>
      </c>
      <c r="AX7" s="7" t="s">
        <v>211</v>
      </c>
      <c r="AY7" s="7" t="s">
        <v>211</v>
      </c>
      <c r="AZ7" s="7" t="s">
        <v>213</v>
      </c>
      <c r="BA7" s="7" t="s">
        <v>214</v>
      </c>
      <c r="BB7" s="7" t="s">
        <v>216</v>
      </c>
      <c r="BC7" s="7" t="s">
        <v>207</v>
      </c>
      <c r="BD7" s="7" t="s">
        <v>205</v>
      </c>
      <c r="BE7" s="7" t="s">
        <v>212</v>
      </c>
      <c r="BF7" s="7" t="s">
        <v>211</v>
      </c>
      <c r="BG7" s="7" t="s">
        <v>209</v>
      </c>
      <c r="BH7" s="7" t="s">
        <v>213</v>
      </c>
      <c r="BI7" s="7" t="s">
        <v>207</v>
      </c>
      <c r="BJ7" s="7" t="s">
        <v>215</v>
      </c>
      <c r="BK7" s="7" t="s">
        <v>204</v>
      </c>
      <c r="BL7" s="7" t="s">
        <v>217</v>
      </c>
      <c r="BM7" s="7" t="s">
        <v>216</v>
      </c>
      <c r="BN7" s="7" t="s">
        <v>204</v>
      </c>
      <c r="BO7" s="7" t="s">
        <v>207</v>
      </c>
      <c r="BP7" s="7" t="s">
        <v>205</v>
      </c>
      <c r="BQ7" s="7" t="s">
        <v>209</v>
      </c>
      <c r="BR7" s="7" t="s">
        <v>217</v>
      </c>
      <c r="BS7" s="7" t="s">
        <v>211</v>
      </c>
      <c r="BT7" s="7" t="s">
        <v>209</v>
      </c>
      <c r="BU7" s="7" t="s">
        <v>217</v>
      </c>
      <c r="BV7" s="7" t="s">
        <v>215</v>
      </c>
      <c r="BW7" s="7" t="s">
        <v>207</v>
      </c>
      <c r="BX7" s="7" t="s">
        <v>204</v>
      </c>
      <c r="BY7" s="7" t="s">
        <v>207</v>
      </c>
      <c r="BZ7" s="7" t="s">
        <v>218</v>
      </c>
      <c r="CA7" s="7" t="s">
        <v>208</v>
      </c>
      <c r="CB7" s="7" t="s">
        <v>211</v>
      </c>
      <c r="CC7" s="7" t="s">
        <v>211</v>
      </c>
      <c r="CD7" s="7" t="s">
        <v>219</v>
      </c>
      <c r="CE7" s="7" t="s">
        <v>207</v>
      </c>
      <c r="CF7" s="7" t="s">
        <v>208</v>
      </c>
      <c r="CG7" s="7" t="s">
        <v>209</v>
      </c>
      <c r="CH7" s="7" t="s">
        <v>211</v>
      </c>
      <c r="CI7" s="7" t="s">
        <v>217</v>
      </c>
      <c r="CJ7" s="7" t="s">
        <v>213</v>
      </c>
      <c r="CK7" s="7" t="s">
        <v>220</v>
      </c>
      <c r="CL7" s="7" t="s">
        <v>211</v>
      </c>
      <c r="CM7" s="7" t="s">
        <v>221</v>
      </c>
      <c r="CN7" s="7" t="s">
        <v>213</v>
      </c>
      <c r="CO7" s="7" t="s">
        <v>204</v>
      </c>
      <c r="CP7" s="7" t="s">
        <v>204</v>
      </c>
      <c r="CQ7" s="7" t="s">
        <v>209</v>
      </c>
      <c r="CR7" s="7" t="s">
        <v>207</v>
      </c>
      <c r="CS7" s="7" t="s">
        <v>206</v>
      </c>
      <c r="CT7" s="7" t="s">
        <v>209</v>
      </c>
      <c r="CU7" s="7" t="s">
        <v>204</v>
      </c>
      <c r="CV7" s="7" t="s">
        <v>208</v>
      </c>
      <c r="CW7" s="7" t="s">
        <v>209</v>
      </c>
      <c r="CX7" s="7" t="s">
        <v>207</v>
      </c>
      <c r="CY7" s="7" t="s">
        <v>204</v>
      </c>
      <c r="CZ7" s="7" t="s">
        <v>207</v>
      </c>
      <c r="DA7" s="7" t="s">
        <v>204</v>
      </c>
      <c r="DB7" s="7" t="s">
        <v>222</v>
      </c>
      <c r="DC7" s="7" t="s">
        <v>204</v>
      </c>
      <c r="DD7" s="7" t="s">
        <v>206</v>
      </c>
      <c r="DE7" s="7" t="s">
        <v>204</v>
      </c>
      <c r="DF7" s="7" t="s">
        <v>204</v>
      </c>
      <c r="DG7" s="7" t="s">
        <v>220</v>
      </c>
      <c r="DH7" s="7" t="s">
        <v>207</v>
      </c>
      <c r="DI7" s="7" t="s">
        <v>204</v>
      </c>
      <c r="DJ7" s="7" t="s">
        <v>224</v>
      </c>
      <c r="DK7" s="7" t="s">
        <v>208</v>
      </c>
      <c r="DL7" s="7" t="s">
        <v>223</v>
      </c>
      <c r="DM7" s="7" t="s">
        <v>204</v>
      </c>
      <c r="DN7" s="7" t="s">
        <v>209</v>
      </c>
      <c r="DO7" s="7" t="s">
        <v>212</v>
      </c>
      <c r="DP7" s="7" t="s">
        <v>206</v>
      </c>
      <c r="DQ7" s="7" t="s">
        <v>208</v>
      </c>
      <c r="DR7" s="7" t="s">
        <v>208</v>
      </c>
      <c r="DS7" s="7" t="s">
        <v>225</v>
      </c>
      <c r="DT7" s="7" t="s">
        <v>209</v>
      </c>
      <c r="DU7" s="7" t="s">
        <v>223</v>
      </c>
      <c r="DV7" s="7" t="s">
        <v>209</v>
      </c>
      <c r="DW7" s="7" t="s">
        <v>226</v>
      </c>
      <c r="DX7" s="7" t="s">
        <v>209</v>
      </c>
      <c r="DY7" s="7" t="s">
        <v>209</v>
      </c>
      <c r="DZ7" s="7" t="s">
        <v>209</v>
      </c>
      <c r="EA7" s="7" t="s">
        <v>209</v>
      </c>
      <c r="EB7" s="7" t="s">
        <v>218</v>
      </c>
      <c r="EC7" s="7" t="s">
        <v>209</v>
      </c>
      <c r="ED7" s="7" t="s">
        <v>227</v>
      </c>
      <c r="EE7" s="7" t="s">
        <v>209</v>
      </c>
      <c r="EF7" s="7" t="s">
        <v>209</v>
      </c>
      <c r="EG7" s="7" t="s">
        <v>220</v>
      </c>
      <c r="EH7" s="7" t="s">
        <v>209</v>
      </c>
      <c r="EI7" s="7" t="s">
        <v>204</v>
      </c>
      <c r="EJ7" s="7" t="s">
        <v>209</v>
      </c>
      <c r="EK7" s="7" t="s">
        <v>209</v>
      </c>
      <c r="EL7" s="7" t="s">
        <v>207</v>
      </c>
      <c r="EM7" s="7" t="s">
        <v>206</v>
      </c>
      <c r="EN7" s="7" t="s">
        <v>209</v>
      </c>
      <c r="EO7" s="7" t="s">
        <v>209</v>
      </c>
      <c r="EP7" s="7" t="s">
        <v>209</v>
      </c>
      <c r="EQ7" s="7" t="s">
        <v>209</v>
      </c>
      <c r="ER7" s="7" t="s">
        <v>209</v>
      </c>
      <c r="ES7" s="7" t="s">
        <v>209</v>
      </c>
      <c r="ET7" s="7" t="s">
        <v>209</v>
      </c>
      <c r="EU7" s="7" t="s">
        <v>209</v>
      </c>
      <c r="EV7" s="7" t="s">
        <v>209</v>
      </c>
      <c r="EW7" s="7" t="s">
        <v>220</v>
      </c>
      <c r="EX7" s="7" t="s">
        <v>209</v>
      </c>
      <c r="EY7" s="7" t="s">
        <v>209</v>
      </c>
      <c r="EZ7" s="7" t="s">
        <v>209</v>
      </c>
      <c r="FA7" s="7" t="s">
        <v>209</v>
      </c>
      <c r="FB7" s="1"/>
      <c r="FC7" s="2" t="s">
        <v>203</v>
      </c>
    </row>
    <row r="8" spans="1:159" x14ac:dyDescent="0.3">
      <c r="A8" s="1">
        <v>122</v>
      </c>
      <c r="B8" s="1">
        <v>100</v>
      </c>
      <c r="C8" s="1">
        <v>180</v>
      </c>
      <c r="D8" s="1">
        <v>147</v>
      </c>
      <c r="E8" s="1">
        <v>60</v>
      </c>
      <c r="F8" s="1">
        <v>272</v>
      </c>
      <c r="G8" s="1">
        <v>85</v>
      </c>
      <c r="H8" s="1">
        <v>57.5</v>
      </c>
      <c r="I8" s="1">
        <v>320</v>
      </c>
      <c r="J8" s="1">
        <v>84</v>
      </c>
      <c r="K8" s="1">
        <v>48</v>
      </c>
      <c r="L8" s="1">
        <v>110</v>
      </c>
      <c r="M8" s="1">
        <v>215</v>
      </c>
      <c r="N8" s="1">
        <v>355</v>
      </c>
      <c r="O8" s="1">
        <v>215</v>
      </c>
      <c r="P8" s="1">
        <v>10</v>
      </c>
      <c r="Q8" s="1">
        <v>77</v>
      </c>
      <c r="R8" s="1">
        <v>345</v>
      </c>
      <c r="S8" s="1">
        <v>323</v>
      </c>
      <c r="T8" s="1">
        <v>260</v>
      </c>
      <c r="U8" s="1">
        <v>360</v>
      </c>
      <c r="V8" s="1">
        <v>73</v>
      </c>
      <c r="W8" s="1">
        <v>106</v>
      </c>
      <c r="X8" s="1">
        <v>204</v>
      </c>
      <c r="Y8" s="1">
        <v>85</v>
      </c>
      <c r="Z8" s="1">
        <v>212</v>
      </c>
      <c r="AA8" s="1">
        <v>520</v>
      </c>
      <c r="AB8" s="1">
        <v>230</v>
      </c>
      <c r="AC8" s="1">
        <v>71</v>
      </c>
      <c r="AD8" s="1">
        <v>11</v>
      </c>
      <c r="AE8" s="1">
        <v>86.7</v>
      </c>
      <c r="AF8" s="1">
        <v>60</v>
      </c>
      <c r="AG8" s="1">
        <v>165</v>
      </c>
      <c r="AH8" s="1">
        <v>20</v>
      </c>
      <c r="AI8" s="1">
        <v>65</v>
      </c>
      <c r="AJ8" s="1">
        <v>850</v>
      </c>
      <c r="AK8" s="1">
        <v>70</v>
      </c>
      <c r="AL8" s="1">
        <v>33.299999999999997</v>
      </c>
      <c r="AM8" s="1">
        <v>38</v>
      </c>
      <c r="AN8" s="1">
        <v>225</v>
      </c>
      <c r="AO8" s="1">
        <v>159</v>
      </c>
      <c r="AP8" s="1">
        <v>67</v>
      </c>
      <c r="AQ8" s="1">
        <v>221</v>
      </c>
      <c r="AR8" s="1">
        <v>168</v>
      </c>
      <c r="AS8" s="1">
        <v>16</v>
      </c>
      <c r="AT8" s="1">
        <v>750</v>
      </c>
      <c r="AU8" s="1">
        <v>125</v>
      </c>
      <c r="AV8" s="1">
        <v>150</v>
      </c>
      <c r="AW8" s="1">
        <v>244</v>
      </c>
      <c r="AX8" s="1">
        <v>107</v>
      </c>
      <c r="AY8" s="1">
        <v>113</v>
      </c>
      <c r="AZ8" s="1">
        <v>120</v>
      </c>
      <c r="BA8" s="1">
        <v>120</v>
      </c>
      <c r="BB8" s="1">
        <v>45</v>
      </c>
      <c r="BC8" s="1">
        <v>30</v>
      </c>
      <c r="BD8" s="1">
        <v>160</v>
      </c>
      <c r="BE8" s="1">
        <v>272</v>
      </c>
      <c r="BF8" s="1">
        <v>33</v>
      </c>
      <c r="BG8" s="1">
        <v>130</v>
      </c>
      <c r="BH8" s="1">
        <v>120</v>
      </c>
      <c r="BI8" s="1">
        <v>74</v>
      </c>
      <c r="BJ8" s="1">
        <v>259</v>
      </c>
      <c r="BK8" s="1">
        <v>174</v>
      </c>
      <c r="BL8" s="1">
        <v>200</v>
      </c>
      <c r="BM8" s="1">
        <v>75</v>
      </c>
      <c r="BN8" s="1">
        <v>357</v>
      </c>
      <c r="BO8" s="1">
        <v>80</v>
      </c>
      <c r="BP8" s="1">
        <v>20</v>
      </c>
      <c r="BQ8" s="1">
        <v>36</v>
      </c>
      <c r="BR8" s="1">
        <v>127</v>
      </c>
      <c r="BS8" s="1">
        <v>43.3</v>
      </c>
      <c r="BT8" s="1">
        <v>400</v>
      </c>
      <c r="BU8" s="1">
        <v>200</v>
      </c>
      <c r="BV8" s="1">
        <v>120</v>
      </c>
      <c r="BW8" s="1">
        <v>143</v>
      </c>
      <c r="BX8" s="1">
        <v>168</v>
      </c>
      <c r="BY8" s="1">
        <v>255</v>
      </c>
      <c r="BZ8" s="1">
        <v>100</v>
      </c>
      <c r="CA8" s="1">
        <v>120</v>
      </c>
      <c r="CB8" s="1">
        <v>80</v>
      </c>
      <c r="CC8" s="1">
        <v>7</v>
      </c>
      <c r="CD8" s="1">
        <v>215</v>
      </c>
      <c r="CE8" s="1">
        <v>57.5</v>
      </c>
      <c r="CF8" s="1">
        <v>84</v>
      </c>
      <c r="CG8" s="1">
        <v>160</v>
      </c>
      <c r="CH8" s="1">
        <v>16.7</v>
      </c>
      <c r="CI8" s="1">
        <v>74</v>
      </c>
      <c r="CJ8" s="1">
        <v>123</v>
      </c>
      <c r="CK8" s="1">
        <v>210</v>
      </c>
      <c r="CL8" s="1">
        <v>13</v>
      </c>
      <c r="CM8" s="1">
        <v>210</v>
      </c>
      <c r="CN8" s="1">
        <v>204</v>
      </c>
      <c r="CO8" s="1">
        <v>174</v>
      </c>
      <c r="CP8" s="1">
        <v>245</v>
      </c>
      <c r="CQ8" s="1">
        <v>180</v>
      </c>
      <c r="CR8" s="1">
        <v>160</v>
      </c>
      <c r="CS8" s="1">
        <v>30</v>
      </c>
      <c r="CT8" s="1">
        <v>190</v>
      </c>
      <c r="CU8" s="1">
        <v>168</v>
      </c>
      <c r="CV8" s="1">
        <v>175</v>
      </c>
      <c r="CW8" s="1">
        <v>150</v>
      </c>
      <c r="CX8" s="1">
        <v>160</v>
      </c>
      <c r="CY8" s="1">
        <v>76.5</v>
      </c>
      <c r="CZ8" s="1">
        <v>95</v>
      </c>
      <c r="DA8" s="1">
        <v>115</v>
      </c>
      <c r="DB8" s="1">
        <v>148</v>
      </c>
      <c r="DC8" s="1">
        <v>88</v>
      </c>
      <c r="DD8" s="1">
        <v>180</v>
      </c>
      <c r="DE8" s="1">
        <v>186</v>
      </c>
      <c r="DF8" s="1">
        <v>23.5</v>
      </c>
      <c r="DG8" s="1">
        <v>70</v>
      </c>
      <c r="DH8" s="1">
        <v>45</v>
      </c>
      <c r="DI8" s="1">
        <v>168</v>
      </c>
      <c r="DJ8" s="1">
        <v>80</v>
      </c>
      <c r="DK8" s="1">
        <v>44</v>
      </c>
      <c r="DL8" s="1">
        <v>85</v>
      </c>
      <c r="DM8" s="1">
        <v>82</v>
      </c>
      <c r="DN8" s="1">
        <v>78</v>
      </c>
      <c r="DO8" s="1">
        <v>182</v>
      </c>
      <c r="DP8" s="1">
        <v>130</v>
      </c>
      <c r="DQ8" s="1">
        <v>43</v>
      </c>
      <c r="DR8" s="1">
        <v>30</v>
      </c>
      <c r="DS8" s="1">
        <v>93</v>
      </c>
      <c r="DT8" s="1">
        <v>135</v>
      </c>
      <c r="DU8" s="1">
        <v>85</v>
      </c>
      <c r="DV8" s="1">
        <v>30</v>
      </c>
      <c r="DW8" s="1">
        <v>78</v>
      </c>
      <c r="DX8" s="1">
        <v>35</v>
      </c>
      <c r="DY8" s="1">
        <v>65</v>
      </c>
      <c r="DZ8" s="1">
        <v>90</v>
      </c>
      <c r="EA8" s="1">
        <v>245</v>
      </c>
      <c r="EB8" s="1">
        <v>48</v>
      </c>
      <c r="EC8" s="1">
        <v>218</v>
      </c>
      <c r="ED8" s="1">
        <v>98</v>
      </c>
      <c r="EE8" s="1">
        <v>110</v>
      </c>
      <c r="EF8" s="1">
        <v>85</v>
      </c>
      <c r="EG8" s="1">
        <v>74</v>
      </c>
      <c r="EH8" s="1">
        <v>75</v>
      </c>
      <c r="EI8" s="1">
        <v>135</v>
      </c>
      <c r="EJ8" s="1">
        <v>52</v>
      </c>
      <c r="EK8" s="1">
        <v>40</v>
      </c>
      <c r="EL8" s="1">
        <v>90</v>
      </c>
      <c r="EM8" s="1">
        <v>41</v>
      </c>
      <c r="EN8" s="1">
        <v>28</v>
      </c>
      <c r="EO8" s="1">
        <v>70</v>
      </c>
      <c r="EP8" s="1">
        <v>33.65</v>
      </c>
      <c r="EQ8" s="1">
        <v>48</v>
      </c>
      <c r="ER8" s="1">
        <v>20</v>
      </c>
      <c r="ES8" s="1">
        <v>69</v>
      </c>
      <c r="ET8" s="1">
        <v>24</v>
      </c>
      <c r="EU8" s="1">
        <v>75</v>
      </c>
      <c r="EV8" s="1">
        <v>100</v>
      </c>
      <c r="EW8" s="1">
        <v>13</v>
      </c>
      <c r="EX8" s="1">
        <v>265</v>
      </c>
      <c r="EY8" s="1">
        <v>120</v>
      </c>
      <c r="EZ8" s="1">
        <v>60</v>
      </c>
      <c r="FA8" s="1">
        <v>30</v>
      </c>
      <c r="FB8" s="1"/>
      <c r="FC8" s="2" t="s">
        <v>228</v>
      </c>
    </row>
    <row r="9" spans="1:15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6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2"/>
    </row>
    <row r="10" spans="1:159" x14ac:dyDescent="0.3">
      <c r="A10" s="3">
        <v>15769.23076923077</v>
      </c>
      <c r="B10" s="3">
        <v>17454.358974358976</v>
      </c>
      <c r="C10" s="3">
        <v>14215.384615384615</v>
      </c>
      <c r="D10" s="3">
        <v>15589.74358974359</v>
      </c>
      <c r="E10" s="3">
        <v>18270.76923076923</v>
      </c>
      <c r="F10" s="3">
        <v>17396.923076923078</v>
      </c>
      <c r="G10" s="3">
        <v>17400</v>
      </c>
      <c r="H10" s="3">
        <v>14153.846153846154</v>
      </c>
      <c r="I10" s="3">
        <v>14717.948717948719</v>
      </c>
      <c r="J10" s="3">
        <v>17398.974358974359</v>
      </c>
      <c r="K10" s="3">
        <v>17348.717948717949</v>
      </c>
      <c r="L10" s="3">
        <v>14820.51282051282</v>
      </c>
      <c r="M10" s="3">
        <v>14461.538461538461</v>
      </c>
      <c r="N10" s="3">
        <v>14256.410256410256</v>
      </c>
      <c r="O10" s="3">
        <v>14000</v>
      </c>
      <c r="P10" s="3">
        <v>16717.948717948719</v>
      </c>
      <c r="Q10" s="3">
        <v>15865.641025641025</v>
      </c>
      <c r="R10" s="3">
        <v>15138.461538461539</v>
      </c>
      <c r="S10" s="3">
        <v>15897.435897435898</v>
      </c>
      <c r="T10" s="3">
        <v>18974.358974358976</v>
      </c>
      <c r="U10" s="3">
        <v>13846.153846153846</v>
      </c>
      <c r="V10" s="3">
        <v>17398.974358974359</v>
      </c>
      <c r="W10" s="3">
        <v>15461.538461538463</v>
      </c>
      <c r="X10" s="3">
        <v>14215.384615384615</v>
      </c>
      <c r="Y10" s="3">
        <v>18168.205128205129</v>
      </c>
      <c r="Z10" s="3">
        <v>14461.538461538461</v>
      </c>
      <c r="AA10" s="3">
        <v>17846.153846153848</v>
      </c>
      <c r="AB10" s="3">
        <v>13948.717948717949</v>
      </c>
      <c r="AC10" s="3">
        <v>13517.948717948719</v>
      </c>
      <c r="AD10" s="3">
        <v>16291.282051282051</v>
      </c>
      <c r="AE10" s="3">
        <v>15004.102564102564</v>
      </c>
      <c r="AF10" s="3">
        <v>18153.846153846152</v>
      </c>
      <c r="AG10" s="3">
        <v>18168.205128205129</v>
      </c>
      <c r="AH10" s="3">
        <v>14728.205128205129</v>
      </c>
      <c r="AI10" s="3">
        <v>16820.51282051282</v>
      </c>
      <c r="AJ10" s="3">
        <v>17743.589743589742</v>
      </c>
      <c r="AK10" s="3">
        <v>16410.25641025641</v>
      </c>
      <c r="AL10" s="3">
        <v>16717.948717948719</v>
      </c>
      <c r="AM10" s="3">
        <v>14287.179487179488</v>
      </c>
      <c r="AN10" s="3">
        <v>15352.820512820514</v>
      </c>
      <c r="AO10" s="3">
        <v>14871.794871794873</v>
      </c>
      <c r="AP10" s="3">
        <v>16820.51282051282</v>
      </c>
      <c r="AQ10" s="3">
        <v>16000</v>
      </c>
      <c r="AR10" s="3">
        <v>18564.102564102566</v>
      </c>
      <c r="AS10" s="3">
        <v>17435.897435897437</v>
      </c>
      <c r="AT10" s="3">
        <v>17641.025641025641</v>
      </c>
      <c r="AU10" s="3">
        <v>14902.564102564103</v>
      </c>
      <c r="AV10" s="3">
        <v>16553.846153846152</v>
      </c>
      <c r="AW10" s="3">
        <v>14338.461538461539</v>
      </c>
      <c r="AX10" s="3">
        <v>16769.23076923077</v>
      </c>
      <c r="AY10" s="3">
        <v>13589.74358974359</v>
      </c>
      <c r="AZ10" s="3">
        <v>14133.333333333334</v>
      </c>
      <c r="BA10" s="3">
        <v>14911.794871794873</v>
      </c>
      <c r="BB10" s="3">
        <v>17045.128205128207</v>
      </c>
      <c r="BC10" s="3">
        <v>16484.102564102566</v>
      </c>
      <c r="BD10" s="3">
        <v>17692.307692307691</v>
      </c>
      <c r="BE10" s="3">
        <v>13846.153846153846</v>
      </c>
      <c r="BF10" s="3">
        <v>14256.410256410256</v>
      </c>
      <c r="BG10" s="3">
        <v>15680</v>
      </c>
      <c r="BH10" s="3">
        <v>13948.717948717949</v>
      </c>
      <c r="BI10" s="3">
        <v>15463.589743589744</v>
      </c>
      <c r="BJ10" s="3">
        <v>15692.307692307693</v>
      </c>
      <c r="BK10" s="3">
        <v>15580.51282051282</v>
      </c>
      <c r="BL10" s="3">
        <v>16789.74358974359</v>
      </c>
      <c r="BM10" s="3">
        <v>14138.461538461539</v>
      </c>
      <c r="BN10" s="3">
        <v>14153.846153846154</v>
      </c>
      <c r="BO10" s="3">
        <v>18174.358974358976</v>
      </c>
      <c r="BP10" s="3">
        <v>19692.307692307691</v>
      </c>
      <c r="BQ10" s="3">
        <v>15404.102564102564</v>
      </c>
      <c r="BR10" s="3">
        <v>15948.717948717949</v>
      </c>
      <c r="BS10" s="3">
        <v>15004.102564102564</v>
      </c>
      <c r="BT10" s="3">
        <v>15847.179487179488</v>
      </c>
      <c r="BU10" s="3">
        <v>16373.333333333334</v>
      </c>
      <c r="BV10" s="3">
        <v>16215.384615384615</v>
      </c>
      <c r="BW10" s="3">
        <v>15864.615384615385</v>
      </c>
      <c r="BX10" s="3">
        <v>17787.692307692309</v>
      </c>
      <c r="BY10" s="3">
        <v>15794.871794871795</v>
      </c>
      <c r="BZ10" s="3">
        <v>15641.025641025641</v>
      </c>
      <c r="CA10" s="3">
        <v>13640</v>
      </c>
      <c r="CB10" s="3">
        <v>15641.025641025641</v>
      </c>
      <c r="CC10" s="3">
        <v>17435.897435897437</v>
      </c>
      <c r="CD10" s="3">
        <v>14076.923076923078</v>
      </c>
      <c r="CE10" s="3">
        <v>14153.846153846154</v>
      </c>
      <c r="CF10" s="3">
        <v>15106.666666666668</v>
      </c>
      <c r="CG10" s="3">
        <v>14779.48717948718</v>
      </c>
      <c r="CH10" s="3">
        <v>16717.948717948719</v>
      </c>
      <c r="CI10" s="3">
        <v>17687.179487179488</v>
      </c>
      <c r="CJ10" s="3">
        <v>17589.74358974359</v>
      </c>
      <c r="CK10" s="3">
        <v>16184.615384615385</v>
      </c>
      <c r="CL10" s="3">
        <v>14256.410256410256</v>
      </c>
      <c r="CM10" s="3">
        <v>16863.589743589742</v>
      </c>
      <c r="CN10" s="3">
        <v>16415.384615384617</v>
      </c>
      <c r="CO10" s="3">
        <v>14666.666666666668</v>
      </c>
      <c r="CP10" s="3">
        <v>16825.641025641027</v>
      </c>
      <c r="CQ10" s="3">
        <v>15441.025641025641</v>
      </c>
      <c r="CR10" s="3">
        <v>15948.717948717949</v>
      </c>
      <c r="CS10" s="3">
        <v>15292.307692307693</v>
      </c>
      <c r="CT10" s="3">
        <v>14400</v>
      </c>
      <c r="CU10" s="3">
        <v>15692.307692307693</v>
      </c>
      <c r="CV10" s="3">
        <v>14109.74358974359</v>
      </c>
      <c r="CW10" s="3">
        <v>14851.282051282051</v>
      </c>
      <c r="CX10" s="3">
        <v>15948.717948717949</v>
      </c>
      <c r="CY10" s="3">
        <v>16820.51282051282</v>
      </c>
      <c r="CZ10" s="3">
        <v>14820.51282051282</v>
      </c>
      <c r="DA10" s="3">
        <v>16432.820512820512</v>
      </c>
      <c r="DB10" s="3">
        <v>13778.461538461539</v>
      </c>
      <c r="DC10" s="3">
        <v>15770.25641025641</v>
      </c>
      <c r="DD10" s="3">
        <v>14981.538461538461</v>
      </c>
      <c r="DE10" s="3">
        <v>16139.48717948718</v>
      </c>
      <c r="DF10" s="3">
        <v>13846.153846153846</v>
      </c>
      <c r="DG10" s="3">
        <v>16612.307692307691</v>
      </c>
      <c r="DH10" s="3">
        <v>15794.871794871795</v>
      </c>
      <c r="DI10" s="3">
        <v>15996.923076923078</v>
      </c>
      <c r="DJ10" s="3">
        <v>14892.307692307693</v>
      </c>
      <c r="DK10" s="3">
        <v>13692.307692307693</v>
      </c>
      <c r="DL10" s="3">
        <v>15230.76923076923</v>
      </c>
      <c r="DM10" s="3">
        <v>16741.538461538461</v>
      </c>
      <c r="DN10" s="3">
        <v>14644.102564102564</v>
      </c>
      <c r="DO10" s="3">
        <v>13897.435897435898</v>
      </c>
      <c r="DP10" s="3">
        <v>15644.102564102564</v>
      </c>
      <c r="DQ10" s="3">
        <v>14220.51282051282</v>
      </c>
      <c r="DR10" s="3">
        <v>14077.948717948719</v>
      </c>
      <c r="DS10" s="3">
        <v>16092.307692307693</v>
      </c>
      <c r="DT10" s="3">
        <v>15551.794871794873</v>
      </c>
      <c r="DU10" s="3">
        <v>15666.666666666668</v>
      </c>
      <c r="DV10" s="3">
        <v>15046.153846153846</v>
      </c>
      <c r="DW10" s="3">
        <v>15487.179487179488</v>
      </c>
      <c r="DX10" s="3">
        <v>15200</v>
      </c>
      <c r="DY10" s="3">
        <v>15271.794871794873</v>
      </c>
      <c r="DZ10" s="3">
        <v>16516.923076923078</v>
      </c>
      <c r="EA10" s="3">
        <v>15651.282051282051</v>
      </c>
      <c r="EB10" s="3">
        <v>14871.794871794873</v>
      </c>
      <c r="EC10" s="3">
        <v>14294.358974358975</v>
      </c>
      <c r="ED10" s="3">
        <v>15940.51282051282</v>
      </c>
      <c r="EE10" s="3">
        <v>16155.897435897436</v>
      </c>
      <c r="EF10" s="3">
        <v>15364.102564102564</v>
      </c>
      <c r="EG10" s="3">
        <v>14830.76923076923</v>
      </c>
      <c r="EH10" s="3">
        <v>16810.25641025641</v>
      </c>
      <c r="EI10" s="3">
        <v>15179.48717948718</v>
      </c>
      <c r="EJ10" s="3">
        <v>14810.25641025641</v>
      </c>
      <c r="EK10" s="3">
        <v>14933.333333333334</v>
      </c>
      <c r="EL10" s="3">
        <v>16177.435897435898</v>
      </c>
      <c r="EM10" s="3">
        <v>16717.948717948719</v>
      </c>
      <c r="EN10" s="3">
        <v>15528.205128205129</v>
      </c>
      <c r="EO10" s="3">
        <v>15384.615384615385</v>
      </c>
      <c r="EP10" s="3">
        <v>17109.74358974359</v>
      </c>
      <c r="EQ10" s="3">
        <v>16615.384615384617</v>
      </c>
      <c r="ER10" s="3">
        <v>16266.666666666668</v>
      </c>
      <c r="ES10" s="3">
        <v>16307.297435897435</v>
      </c>
      <c r="ET10" s="3">
        <v>16826.389743589745</v>
      </c>
      <c r="EU10" s="3">
        <v>14610.25641025641</v>
      </c>
      <c r="EV10" s="3">
        <v>17874.871794871797</v>
      </c>
      <c r="EW10" s="3">
        <v>14672.820512820514</v>
      </c>
      <c r="EX10" s="3">
        <v>15384.615384615385</v>
      </c>
      <c r="EY10" s="3">
        <v>17717.948717948719</v>
      </c>
      <c r="EZ10" s="3">
        <v>17743.589743589742</v>
      </c>
      <c r="FA10" s="3">
        <v>15551.794871794873</v>
      </c>
      <c r="FB10" s="2" t="s">
        <v>229</v>
      </c>
      <c r="FC10" s="2"/>
    </row>
    <row r="11" spans="1:159" x14ac:dyDescent="0.3">
      <c r="A11" s="8">
        <v>5.4288816503800215E-3</v>
      </c>
      <c r="B11" s="8">
        <v>7.8175895765472316E-3</v>
      </c>
      <c r="C11" s="8">
        <v>4.7471151175415994E-3</v>
      </c>
      <c r="D11" s="8">
        <v>4.7471151175415994E-3</v>
      </c>
      <c r="E11" s="8">
        <v>6.1889250814332252E-3</v>
      </c>
      <c r="F11" s="8">
        <v>3.4593338888468045E-3</v>
      </c>
      <c r="G11" s="8">
        <v>4.7471151175415994E-3</v>
      </c>
      <c r="H11" s="8">
        <v>8.4690553745928338E-3</v>
      </c>
      <c r="I11" s="8">
        <v>1.0148684881118572E-2</v>
      </c>
      <c r="J11" s="8">
        <v>4.7471151175415994E-3</v>
      </c>
      <c r="K11" s="8">
        <v>4.7471151175415994E-3</v>
      </c>
      <c r="L11" s="8">
        <v>8.4690553745928338E-3</v>
      </c>
      <c r="M11" s="8">
        <v>1.287730727470141E-2</v>
      </c>
      <c r="N11" s="8">
        <v>1.3738394380553525E-2</v>
      </c>
      <c r="O11" s="8">
        <v>1.2660996075091215E-2</v>
      </c>
      <c r="P11" s="8">
        <v>6.5146579804560255E-3</v>
      </c>
      <c r="Q11" s="8">
        <v>8.4690553745928338E-3</v>
      </c>
      <c r="R11" s="8">
        <v>1.1400651465798045E-2</v>
      </c>
      <c r="S11" s="8">
        <v>7.383279044516829E-3</v>
      </c>
      <c r="T11" s="8">
        <v>5.9717698154180239E-3</v>
      </c>
      <c r="U11" s="8">
        <v>1.2888165038002169E-2</v>
      </c>
      <c r="V11" s="8">
        <v>4.7471151175415994E-3</v>
      </c>
      <c r="W11" s="8">
        <v>1.0119139946966841E-2</v>
      </c>
      <c r="X11" s="8">
        <v>4.7471151175415994E-3</v>
      </c>
      <c r="Y11" s="8">
        <v>7.9261672095548314E-3</v>
      </c>
      <c r="Z11" s="8">
        <v>1.1943539630836048E-2</v>
      </c>
      <c r="AA11" s="8">
        <v>1.6286644951140064E-3</v>
      </c>
      <c r="AB11" s="8">
        <v>1.2812160694896851E-2</v>
      </c>
      <c r="AC11" s="8">
        <v>1.1179361367496239E-2</v>
      </c>
      <c r="AD11" s="8">
        <v>1.0270857176394633E-2</v>
      </c>
      <c r="AE11" s="8">
        <v>1.102621943095519E-2</v>
      </c>
      <c r="AF11" s="8">
        <v>8.0347448425624329E-3</v>
      </c>
      <c r="AG11" s="8">
        <v>7.9261672095548314E-3</v>
      </c>
      <c r="AH11" s="8">
        <v>1.3181637100742856E-2</v>
      </c>
      <c r="AI11" s="8">
        <v>9.5548317046688386E-3</v>
      </c>
      <c r="AJ11" s="8">
        <v>5.9717698154180239E-3</v>
      </c>
      <c r="AK11" s="8">
        <v>1.4006514657980456E-2</v>
      </c>
      <c r="AL11" s="8">
        <v>1.102621943095519E-2</v>
      </c>
      <c r="AM11" s="8">
        <v>1.0270857176394633E-2</v>
      </c>
      <c r="AN11" s="8">
        <v>1.467318132464712E-2</v>
      </c>
      <c r="AO11" s="8">
        <v>1.1281216069489685E-2</v>
      </c>
      <c r="AP11" s="8">
        <v>1.1179361367496239E-2</v>
      </c>
      <c r="AQ11" s="8">
        <v>1.2812160694896851E-2</v>
      </c>
      <c r="AR11" s="8">
        <v>9.4462540716612371E-3</v>
      </c>
      <c r="AS11" s="8">
        <v>1.1791929113660412E-2</v>
      </c>
      <c r="AT11" s="8">
        <v>7.9261672095548314E-3</v>
      </c>
      <c r="AU11" s="8">
        <v>1.7187839305103148E-2</v>
      </c>
      <c r="AV11" s="8">
        <v>1.3798900694010501E-2</v>
      </c>
      <c r="AW11" s="8">
        <v>2.2232562949175326E-2</v>
      </c>
      <c r="AX11" s="8">
        <v>1.3476490415611901E-2</v>
      </c>
      <c r="AY11" s="8">
        <v>1.3476490415611901E-2</v>
      </c>
      <c r="AZ11" s="8">
        <v>1.1281216069489685E-2</v>
      </c>
      <c r="BA11" s="8">
        <v>1.8425295298259467E-2</v>
      </c>
      <c r="BB11" s="8">
        <v>1.2098212986742502E-2</v>
      </c>
      <c r="BC11" s="8">
        <v>4.3431053203040176E-3</v>
      </c>
      <c r="BD11" s="8">
        <v>1.4006514657980456E-2</v>
      </c>
      <c r="BE11" s="8">
        <v>2.0304017372421278E-2</v>
      </c>
      <c r="BF11" s="8">
        <v>1.1791929113660412E-2</v>
      </c>
      <c r="BG11" s="8">
        <v>1.7038548508816587E-2</v>
      </c>
      <c r="BH11" s="8">
        <v>1.287730727470141E-2</v>
      </c>
      <c r="BI11" s="8">
        <v>1.7978092431326496E-2</v>
      </c>
      <c r="BJ11" s="8">
        <v>1.8428852305073799E-2</v>
      </c>
      <c r="BK11" s="8">
        <v>1.7155266015200871E-2</v>
      </c>
      <c r="BL11" s="8">
        <v>2.0304017372421278E-2</v>
      </c>
      <c r="BM11" s="8">
        <v>1.2098212986742502E-2</v>
      </c>
      <c r="BN11" s="8">
        <v>2.1710913913448114E-2</v>
      </c>
      <c r="BO11" s="8">
        <v>1.4395342034858167E-2</v>
      </c>
      <c r="BP11" s="8">
        <v>1.1509229098805645E-2</v>
      </c>
      <c r="BQ11" s="8">
        <v>1.8970043886334255E-2</v>
      </c>
      <c r="BR11" s="8">
        <v>2.2498068100673962E-2</v>
      </c>
      <c r="BS11" s="8">
        <v>2.0674161433040985E-2</v>
      </c>
      <c r="BT11" s="8">
        <v>1.1644441994487597E-2</v>
      </c>
      <c r="BU11" s="8">
        <v>1.7937024972855591E-2</v>
      </c>
      <c r="BV11" s="8">
        <v>1.7601394520891961E-2</v>
      </c>
      <c r="BW11" s="8">
        <v>2.0304017372421278E-2</v>
      </c>
      <c r="BX11" s="8">
        <v>2.0304017372421278E-2</v>
      </c>
      <c r="BY11" s="8">
        <v>2.0846905537459281E-2</v>
      </c>
      <c r="BZ11" s="8">
        <v>1.3680781758957653E-2</v>
      </c>
      <c r="CA11" s="8">
        <v>2.7048491614967595E-2</v>
      </c>
      <c r="CB11" s="8">
        <v>1.3170206542529811E-2</v>
      </c>
      <c r="CC11" s="8">
        <v>1.8989600131089496E-2</v>
      </c>
      <c r="CD11" s="8">
        <v>2.6058631921824102E-2</v>
      </c>
      <c r="CE11" s="8">
        <v>2.55157437567861E-2</v>
      </c>
      <c r="CF11" s="8">
        <v>1.726499464785166E-2</v>
      </c>
      <c r="CG11" s="8">
        <v>2.4045789026857223E-2</v>
      </c>
      <c r="CH11" s="8">
        <v>2.0674161433040985E-2</v>
      </c>
      <c r="CI11" s="8">
        <v>2.0304017372421278E-2</v>
      </c>
      <c r="CJ11" s="8">
        <v>1.8566775244299675E-2</v>
      </c>
      <c r="CK11" s="8">
        <v>2.3689665383476454E-2</v>
      </c>
      <c r="CL11" s="8">
        <v>1.8989600131089496E-2</v>
      </c>
      <c r="CM11" s="8">
        <v>1.1644441994487597E-2</v>
      </c>
      <c r="CN11" s="8">
        <v>2.0304017372421278E-2</v>
      </c>
      <c r="CO11" s="8">
        <v>2.747014115092291E-2</v>
      </c>
      <c r="CP11" s="8">
        <v>2.4158523344191097E-2</v>
      </c>
      <c r="CQ11" s="8">
        <v>1.7502066216150518E-2</v>
      </c>
      <c r="CR11" s="8">
        <v>2.6492942453854505E-2</v>
      </c>
      <c r="CS11" s="8">
        <v>2.4538545059717698E-2</v>
      </c>
      <c r="CT11" s="8">
        <v>3.1632853710875715E-2</v>
      </c>
      <c r="CU11" s="8">
        <v>2.334419109663409E-2</v>
      </c>
      <c r="CV11" s="8">
        <v>3.0938787900015176E-2</v>
      </c>
      <c r="CW11" s="8">
        <v>1.8364987114278593E-2</v>
      </c>
      <c r="CX11" s="8">
        <v>2.747014115092291E-2</v>
      </c>
      <c r="CY11" s="8">
        <v>2.2329590335753303E-2</v>
      </c>
      <c r="CZ11" s="8">
        <v>2.8121606948968508E-2</v>
      </c>
      <c r="DA11" s="8">
        <v>2.334419109663409E-2</v>
      </c>
      <c r="DB11" s="8">
        <v>2.3887079261672096E-2</v>
      </c>
      <c r="DC11" s="8">
        <v>3.0727470141150921E-2</v>
      </c>
      <c r="DD11" s="8">
        <v>2.9967426710097719E-2</v>
      </c>
      <c r="DE11" s="8">
        <v>2.9967426710097719E-2</v>
      </c>
      <c r="DF11" s="8">
        <v>2.2329590335753303E-2</v>
      </c>
      <c r="DG11" s="8">
        <v>2.7637942947389204E-2</v>
      </c>
      <c r="DH11" s="8">
        <v>2.7361563517915306E-2</v>
      </c>
      <c r="DI11" s="8">
        <v>2.5884907709011942E-2</v>
      </c>
      <c r="DJ11" s="8">
        <v>3.1632853710875715E-2</v>
      </c>
      <c r="DK11" s="8">
        <v>2.4938325602452394E-2</v>
      </c>
      <c r="DL11" s="8">
        <v>2.5243181305475083E-2</v>
      </c>
      <c r="DM11" s="8">
        <v>2.334419109663409E-2</v>
      </c>
      <c r="DN11" s="8">
        <v>3.1632853710875715E-2</v>
      </c>
      <c r="DO11" s="8">
        <v>3.5070575461454936E-2</v>
      </c>
      <c r="DP11" s="8">
        <v>3.0323483092212736E-2</v>
      </c>
      <c r="DQ11" s="8">
        <v>2.4938325602452394E-2</v>
      </c>
      <c r="DR11" s="8">
        <v>2.7240324888832615E-2</v>
      </c>
      <c r="DS11" s="8">
        <v>3.0293159609120518E-2</v>
      </c>
      <c r="DT11" s="8">
        <v>1.8725191790818961E-2</v>
      </c>
      <c r="DU11" s="8">
        <v>2.3645511602596914E-2</v>
      </c>
      <c r="DV11" s="8">
        <v>3.0230431463833071E-2</v>
      </c>
      <c r="DW11" s="8">
        <v>2.9612081729345572E-2</v>
      </c>
      <c r="DX11" s="8">
        <v>2.8592949759542113E-2</v>
      </c>
      <c r="DY11" s="8">
        <v>2.0229197054548294E-2</v>
      </c>
      <c r="DZ11" s="8">
        <v>2.4562225564364368E-2</v>
      </c>
      <c r="EA11" s="8">
        <v>1.9978284473398479E-2</v>
      </c>
      <c r="EB11" s="8">
        <v>3.3013469495554185E-2</v>
      </c>
      <c r="EC11" s="8">
        <v>3.164771007992026E-2</v>
      </c>
      <c r="ED11" s="8">
        <v>2.6268782179258168E-2</v>
      </c>
      <c r="EE11" s="8">
        <v>1.9739023581501491E-2</v>
      </c>
      <c r="EF11" s="8">
        <v>2.492750994455235E-2</v>
      </c>
      <c r="EG11" s="8">
        <v>2.6321850426084953E-2</v>
      </c>
      <c r="EH11" s="8">
        <v>2.2395711309456331E-2</v>
      </c>
      <c r="EI11" s="8">
        <v>3.1586220511301943E-2</v>
      </c>
      <c r="EJ11" s="8">
        <v>2.6615375701283035E-2</v>
      </c>
      <c r="EK11" s="8">
        <v>3.0734271988230286E-2</v>
      </c>
      <c r="EL11" s="8">
        <v>3.4527687296416934E-2</v>
      </c>
      <c r="EM11" s="8">
        <v>3.4527687296416934E-2</v>
      </c>
      <c r="EN11" s="8">
        <v>2.6615375701283035E-2</v>
      </c>
      <c r="EO11" s="8">
        <v>3.0734271988230286E-2</v>
      </c>
      <c r="EP11" s="8">
        <v>3.5287730727470143E-2</v>
      </c>
      <c r="EQ11" s="8">
        <v>3.1921824104234525E-2</v>
      </c>
      <c r="ER11" s="8">
        <v>2.9440558195831329E-2</v>
      </c>
      <c r="ES11" s="8">
        <v>3.2573289902280131E-2</v>
      </c>
      <c r="ET11" s="8">
        <v>3.1078122496929563E-2</v>
      </c>
      <c r="EU11" s="8">
        <v>4.1259500542888163E-2</v>
      </c>
      <c r="EV11" s="8">
        <v>3.4922838682116729E-2</v>
      </c>
      <c r="EW11" s="8">
        <v>5.2643700852169906E-2</v>
      </c>
      <c r="EX11" s="8">
        <v>6.0597176981541802E-2</v>
      </c>
      <c r="EY11" s="8">
        <v>4.880855742455225E-2</v>
      </c>
      <c r="EZ11" s="8">
        <v>5.5647890198706446E-2</v>
      </c>
      <c r="FA11" s="8">
        <v>8.4690553745928321E-2</v>
      </c>
      <c r="FB11" s="2" t="s">
        <v>230</v>
      </c>
      <c r="FC11" s="2"/>
    </row>
    <row r="12" spans="1:159" x14ac:dyDescent="0.3">
      <c r="A12" s="4">
        <v>85.609287563684944</v>
      </c>
      <c r="B12" s="4">
        <v>136.45101478326237</v>
      </c>
      <c r="C12" s="4">
        <v>67.482067209360579</v>
      </c>
      <c r="D12" s="4">
        <v>74.00630747346905</v>
      </c>
      <c r="E12" s="4">
        <v>113.07642194938612</v>
      </c>
      <c r="F12" s="4">
        <v>60.181765561661031</v>
      </c>
      <c r="G12" s="4">
        <v>82.599803045223837</v>
      </c>
      <c r="H12" s="4">
        <v>119.86970684039089</v>
      </c>
      <c r="I12" s="4">
        <v>149.36782363492463</v>
      </c>
      <c r="J12" s="4">
        <v>82.594934209205832</v>
      </c>
      <c r="K12" s="4">
        <v>82.356361244324262</v>
      </c>
      <c r="L12" s="4">
        <v>125.51574375678611</v>
      </c>
      <c r="M12" s="4">
        <v>186.22567443414346</v>
      </c>
      <c r="N12" s="4">
        <v>195.86018655353232</v>
      </c>
      <c r="O12" s="4">
        <v>177.25394505127701</v>
      </c>
      <c r="P12" s="4">
        <v>108.91171803223919</v>
      </c>
      <c r="Q12" s="4">
        <v>134.3669923995657</v>
      </c>
      <c r="R12" s="4">
        <v>172.58832372838887</v>
      </c>
      <c r="S12" s="4">
        <v>117.37520532308805</v>
      </c>
      <c r="T12" s="4">
        <v>113.31050418998302</v>
      </c>
      <c r="U12" s="4">
        <v>178.45151591079926</v>
      </c>
      <c r="V12" s="4">
        <v>82.594934209205832</v>
      </c>
      <c r="W12" s="4">
        <v>156.45747148771812</v>
      </c>
      <c r="X12" s="4">
        <v>67.482067209360579</v>
      </c>
      <c r="Y12" s="4">
        <v>144.00423174364542</v>
      </c>
      <c r="Z12" s="4">
        <v>172.72195773824438</v>
      </c>
      <c r="AA12" s="4">
        <v>29.065397143573037</v>
      </c>
      <c r="AB12" s="4">
        <v>178.71321584676633</v>
      </c>
      <c r="AC12" s="4">
        <v>151.12203366523119</v>
      </c>
      <c r="AD12" s="4">
        <v>167.32543116907934</v>
      </c>
      <c r="AE12" s="4">
        <v>165.43852723635229</v>
      </c>
      <c r="AF12" s="4">
        <v>145.86152175728719</v>
      </c>
      <c r="AG12" s="4">
        <v>144.00423174364542</v>
      </c>
      <c r="AH12" s="4">
        <v>194.14185514529993</v>
      </c>
      <c r="AI12" s="4">
        <v>160.71716918622457</v>
      </c>
      <c r="AJ12" s="4">
        <v>105.96063364793005</v>
      </c>
      <c r="AK12" s="4">
        <v>229.85049695147413</v>
      </c>
      <c r="AL12" s="4">
        <v>184.33577099955858</v>
      </c>
      <c r="AM12" s="4">
        <v>146.74157996633565</v>
      </c>
      <c r="AN12" s="4">
        <v>225.27471922937718</v>
      </c>
      <c r="AO12" s="4">
        <v>167.77193128984663</v>
      </c>
      <c r="AP12" s="4">
        <v>188.0425912071162</v>
      </c>
      <c r="AQ12" s="4">
        <v>204.99457111834963</v>
      </c>
      <c r="AR12" s="4">
        <v>175.36122943289067</v>
      </c>
      <c r="AS12" s="4">
        <v>205.60286659715592</v>
      </c>
      <c r="AT12" s="4">
        <v>139.82571897881343</v>
      </c>
      <c r="AU12" s="4">
        <v>256.14287702887049</v>
      </c>
      <c r="AV12" s="4">
        <v>228.42487918085072</v>
      </c>
      <c r="AW12" s="4">
        <v>318.78074874817543</v>
      </c>
      <c r="AX12" s="4">
        <v>225.99037773872269</v>
      </c>
      <c r="AY12" s="4">
        <v>183.14204923780278</v>
      </c>
      <c r="AZ12" s="4">
        <v>159.44118711545423</v>
      </c>
      <c r="BA12" s="4">
        <v>274.75422393989174</v>
      </c>
      <c r="BB12" s="4">
        <v>206.21559141197301</v>
      </c>
      <c r="BC12" s="4">
        <v>71.592193546590948</v>
      </c>
      <c r="BD12" s="4">
        <v>247.80756702580803</v>
      </c>
      <c r="BE12" s="4">
        <v>281.13254823352537</v>
      </c>
      <c r="BF12" s="4">
        <v>168.11057915885101</v>
      </c>
      <c r="BG12" s="4">
        <v>267.16444061824404</v>
      </c>
      <c r="BH12" s="4">
        <v>179.62192711378378</v>
      </c>
      <c r="BI12" s="4">
        <v>278.00584573036883</v>
      </c>
      <c r="BJ12" s="4">
        <v>289.19122078731198</v>
      </c>
      <c r="BK12" s="4">
        <v>267.28784208914504</v>
      </c>
      <c r="BL12" s="4">
        <v>340.89924552465266</v>
      </c>
      <c r="BM12" s="4">
        <v>171.05011899717479</v>
      </c>
      <c r="BN12" s="4">
        <v>307.29293539034256</v>
      </c>
      <c r="BO12" s="4">
        <v>261.62611370019152</v>
      </c>
      <c r="BP12" s="4">
        <v>226.64328071494194</v>
      </c>
      <c r="BQ12" s="4">
        <v>292.21650167061972</v>
      </c>
      <c r="BR12" s="4">
        <v>358.81534252869756</v>
      </c>
      <c r="BS12" s="4">
        <v>310.19723856816063</v>
      </c>
      <c r="BT12" s="4">
        <v>184.53156231469524</v>
      </c>
      <c r="BU12" s="4">
        <v>293.68888888888887</v>
      </c>
      <c r="BV12" s="4">
        <v>285.41338192338657</v>
      </c>
      <c r="BW12" s="4">
        <v>322.11542637601264</v>
      </c>
      <c r="BX12" s="4">
        <v>361.16161363066897</v>
      </c>
      <c r="BY12" s="4">
        <v>329.27420028397228</v>
      </c>
      <c r="BZ12" s="4">
        <v>213.98145828113255</v>
      </c>
      <c r="CA12" s="4">
        <v>368.94142562815796</v>
      </c>
      <c r="CB12" s="4">
        <v>205.99553822931242</v>
      </c>
      <c r="CC12" s="4">
        <v>331.10072023438096</v>
      </c>
      <c r="CD12" s="4">
        <v>366.82535705337011</v>
      </c>
      <c r="CE12" s="4">
        <v>361.14591163451098</v>
      </c>
      <c r="CF12" s="4">
        <v>260.81651914687905</v>
      </c>
      <c r="CG12" s="4">
        <v>355.38443064308979</v>
      </c>
      <c r="CH12" s="4">
        <v>345.6295706241724</v>
      </c>
      <c r="CI12" s="4">
        <v>359.12079957682556</v>
      </c>
      <c r="CJ12" s="4">
        <v>326.5848158356302</v>
      </c>
      <c r="CK12" s="4">
        <v>383.40812282180354</v>
      </c>
      <c r="CL12" s="4">
        <v>270.72353007399386</v>
      </c>
      <c r="CM12" s="4">
        <v>196.3670925880667</v>
      </c>
      <c r="CN12" s="4">
        <v>333.29825440574626</v>
      </c>
      <c r="CO12" s="4">
        <v>402.89540354686937</v>
      </c>
      <c r="CP12" s="4">
        <v>406.48264149892822</v>
      </c>
      <c r="CQ12" s="4">
        <v>270.24985321450873</v>
      </c>
      <c r="CR12" s="4">
        <v>422.52846682814106</v>
      </c>
      <c r="CS12" s="4">
        <v>375.25098137475993</v>
      </c>
      <c r="CT12" s="4">
        <v>455.51309343661029</v>
      </c>
      <c r="CU12" s="4">
        <v>366.32422951641189</v>
      </c>
      <c r="CV12" s="4">
        <v>436.53836424667566</v>
      </c>
      <c r="CW12" s="4">
        <v>272.74360350231183</v>
      </c>
      <c r="CX12" s="4">
        <v>438.11353322753973</v>
      </c>
      <c r="CY12" s="4">
        <v>375.59516051933758</v>
      </c>
      <c r="CZ12" s="4">
        <v>416.77663632061018</v>
      </c>
      <c r="DA12" s="4">
        <v>383.61090230797066</v>
      </c>
      <c r="DB12" s="4">
        <v>329.12720287313118</v>
      </c>
      <c r="DC12" s="4">
        <v>484.58008296444774</v>
      </c>
      <c r="DD12" s="4">
        <v>448.95815585066396</v>
      </c>
      <c r="DE12" s="4">
        <v>483.65889918984379</v>
      </c>
      <c r="DF12" s="4">
        <v>309.17894311043034</v>
      </c>
      <c r="DG12" s="4">
        <v>459.13001222447474</v>
      </c>
      <c r="DH12" s="4">
        <v>432.17238787271356</v>
      </c>
      <c r="DI12" s="4">
        <v>414.07887747431721</v>
      </c>
      <c r="DJ12" s="4">
        <v>471.08619064811836</v>
      </c>
      <c r="DK12" s="4">
        <v>341.46322747973284</v>
      </c>
      <c r="DL12" s="4">
        <v>384.47306911415899</v>
      </c>
      <c r="DM12" s="4">
        <v>390.81767309780332</v>
      </c>
      <c r="DN12" s="4">
        <v>463.23475413731637</v>
      </c>
      <c r="DO12" s="4">
        <v>487.39107436175834</v>
      </c>
      <c r="DP12" s="4">
        <v>474.38367959540608</v>
      </c>
      <c r="DQ12" s="4">
        <v>354.63577895179742</v>
      </c>
      <c r="DR12" s="4">
        <v>383.48789684524763</v>
      </c>
      <c r="DS12" s="4">
        <v>487.48684540215481</v>
      </c>
      <c r="DT12" s="4">
        <v>291.21034166583377</v>
      </c>
      <c r="DU12" s="4">
        <v>370.44634844068503</v>
      </c>
      <c r="DV12" s="4">
        <v>454.85172264044218</v>
      </c>
      <c r="DW12" s="4">
        <v>458.60762473140323</v>
      </c>
      <c r="DX12" s="4">
        <v>434.61283634504014</v>
      </c>
      <c r="DY12" s="4">
        <v>308.93614783817856</v>
      </c>
      <c r="DZ12" s="4">
        <v>405.69239024463985</v>
      </c>
      <c r="EA12" s="4">
        <v>312.68576519390848</v>
      </c>
      <c r="EB12" s="4">
        <v>490.96954634413913</v>
      </c>
      <c r="EC12" s="4">
        <v>452.38372859881912</v>
      </c>
      <c r="ED12" s="4">
        <v>418.73785910772352</v>
      </c>
      <c r="EE12" s="4">
        <v>318.90164046749896</v>
      </c>
      <c r="EF12" s="4">
        <v>382.98881945578893</v>
      </c>
      <c r="EG12" s="4">
        <v>390.37328939609068</v>
      </c>
      <c r="EH12" s="4">
        <v>376.47764960204029</v>
      </c>
      <c r="EI12" s="4">
        <v>479.46262929976285</v>
      </c>
      <c r="EJ12" s="4">
        <v>394.18053859130981</v>
      </c>
      <c r="EK12" s="4">
        <v>458.96512835757233</v>
      </c>
      <c r="EL12" s="4">
        <v>558.56944792449667</v>
      </c>
      <c r="EM12" s="4">
        <v>577.23210557086782</v>
      </c>
      <c r="EN12" s="4">
        <v>413.28901345376937</v>
      </c>
      <c r="EO12" s="4">
        <v>472.83495366508134</v>
      </c>
      <c r="EP12" s="4">
        <v>603.76402461093016</v>
      </c>
      <c r="EQ12" s="4">
        <v>530.39338511651215</v>
      </c>
      <c r="ER12" s="4">
        <v>478.89974665218966</v>
      </c>
      <c r="ES12" s="4">
        <v>531.18232690219668</v>
      </c>
      <c r="ET12" s="4">
        <v>522.9326016323613</v>
      </c>
      <c r="EU12" s="4">
        <v>602.8118822907096</v>
      </c>
      <c r="EV12" s="4">
        <v>624.24126415582612</v>
      </c>
      <c r="EW12" s="4">
        <v>772.43157373450538</v>
      </c>
      <c r="EX12" s="4">
        <v>932.26426125448916</v>
      </c>
      <c r="EY12" s="4">
        <v>864.78751744527199</v>
      </c>
      <c r="EZ12" s="4">
        <v>987.39333378217589</v>
      </c>
      <c r="FA12" s="4">
        <v>1317.0901194353962</v>
      </c>
      <c r="FB12" s="2" t="s">
        <v>231</v>
      </c>
      <c r="FC12" s="2"/>
    </row>
    <row r="13" spans="1:15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2"/>
      <c r="FC13" s="2"/>
    </row>
    <row r="14" spans="1:159" x14ac:dyDescent="0.3">
      <c r="A14" s="4">
        <v>1.9359999999999999</v>
      </c>
      <c r="B14" s="4">
        <v>1.9359999999999999</v>
      </c>
      <c r="C14" s="4">
        <v>1.9359999999999999</v>
      </c>
      <c r="D14" s="4">
        <v>1.9359999999999999</v>
      </c>
      <c r="E14" s="4">
        <v>1.9359999999999999</v>
      </c>
      <c r="F14" s="4">
        <v>1.9359999999999999</v>
      </c>
      <c r="G14" s="4">
        <v>1.9359999999999999</v>
      </c>
      <c r="H14" s="4">
        <v>1.9359999999999999</v>
      </c>
      <c r="I14" s="4">
        <v>1.92</v>
      </c>
      <c r="J14" s="4">
        <v>1.9359999999999999</v>
      </c>
      <c r="K14" s="4">
        <v>1.9359999999999999</v>
      </c>
      <c r="L14" s="4">
        <v>1.9359999999999999</v>
      </c>
      <c r="M14" s="4">
        <v>1.92</v>
      </c>
      <c r="N14" s="4">
        <v>1.9359999999999999</v>
      </c>
      <c r="O14" s="4">
        <v>1.915</v>
      </c>
      <c r="P14" s="4">
        <v>1.9359999999999999</v>
      </c>
      <c r="Q14" s="4">
        <v>1.9359999999999999</v>
      </c>
      <c r="R14" s="4">
        <v>1.9359999999999999</v>
      </c>
      <c r="S14" s="4">
        <v>1.95</v>
      </c>
      <c r="T14" s="4">
        <v>1.95</v>
      </c>
      <c r="U14" s="4">
        <v>1.9359999999999999</v>
      </c>
      <c r="V14" s="4">
        <v>1.9359999999999999</v>
      </c>
      <c r="W14" s="4">
        <v>1.9359999999999999</v>
      </c>
      <c r="X14" s="4">
        <v>1.9359999999999999</v>
      </c>
      <c r="Y14" s="4">
        <v>1.95</v>
      </c>
      <c r="Z14" s="4">
        <v>1.92</v>
      </c>
      <c r="AA14" s="4">
        <v>1.9359999999999999</v>
      </c>
      <c r="AB14" s="4">
        <v>1.92</v>
      </c>
      <c r="AC14" s="4">
        <v>1.9359999999999999</v>
      </c>
      <c r="AD14" s="4">
        <v>1.9359999999999999</v>
      </c>
      <c r="AE14" s="4">
        <v>1.9359999999999999</v>
      </c>
      <c r="AF14" s="4">
        <v>1.95</v>
      </c>
      <c r="AG14" s="4">
        <v>1.95</v>
      </c>
      <c r="AH14" s="4">
        <v>1.9359999999999999</v>
      </c>
      <c r="AI14" s="4">
        <v>1.95</v>
      </c>
      <c r="AJ14" s="4">
        <v>1.95</v>
      </c>
      <c r="AK14" s="4">
        <v>1.95</v>
      </c>
      <c r="AL14" s="4">
        <v>1.9359999999999999</v>
      </c>
      <c r="AM14" s="4">
        <v>1.9359999999999999</v>
      </c>
      <c r="AN14" s="4">
        <v>1.9359999999999999</v>
      </c>
      <c r="AO14" s="4">
        <v>1.9359999999999999</v>
      </c>
      <c r="AP14" s="4">
        <v>1.9359999999999999</v>
      </c>
      <c r="AQ14" s="4">
        <v>1.93</v>
      </c>
      <c r="AR14" s="4">
        <v>1.95</v>
      </c>
      <c r="AS14" s="4">
        <v>1.9359999999999999</v>
      </c>
      <c r="AT14" s="4">
        <v>1.95</v>
      </c>
      <c r="AU14" s="4">
        <v>1.9359999999999999</v>
      </c>
      <c r="AV14" s="4">
        <v>1.9359999999999999</v>
      </c>
      <c r="AW14" s="4">
        <v>1.92</v>
      </c>
      <c r="AX14" s="4">
        <v>1.9359999999999999</v>
      </c>
      <c r="AY14" s="4">
        <v>1.9359999999999999</v>
      </c>
      <c r="AZ14" s="4">
        <v>1.9359999999999999</v>
      </c>
      <c r="BA14" s="4">
        <v>1.8879999999999999</v>
      </c>
      <c r="BB14" s="4">
        <v>1.9359999999999999</v>
      </c>
      <c r="BC14" s="4">
        <v>1.9359999999999999</v>
      </c>
      <c r="BD14" s="4">
        <v>1.95</v>
      </c>
      <c r="BE14" s="4">
        <v>1.9359999999999999</v>
      </c>
      <c r="BF14" s="4">
        <v>1.9359999999999999</v>
      </c>
      <c r="BG14" s="4">
        <v>1.9359999999999999</v>
      </c>
      <c r="BH14" s="4">
        <v>1.9359999999999999</v>
      </c>
      <c r="BI14" s="4">
        <v>1.9359999999999999</v>
      </c>
      <c r="BJ14" s="4">
        <v>1.9359999999999999</v>
      </c>
      <c r="BK14" s="4">
        <v>1.92</v>
      </c>
      <c r="BL14" s="4">
        <v>1.9359999999999999</v>
      </c>
      <c r="BM14" s="4">
        <v>1.9359999999999999</v>
      </c>
      <c r="BN14" s="4">
        <v>1.9359999999999999</v>
      </c>
      <c r="BO14" s="4">
        <v>1.9359999999999999</v>
      </c>
      <c r="BP14" s="4">
        <v>1.95</v>
      </c>
      <c r="BQ14" s="4">
        <v>1.9359999999999999</v>
      </c>
      <c r="BR14" s="4">
        <v>1.9359999999999999</v>
      </c>
      <c r="BS14" s="4">
        <v>1.9359999999999999</v>
      </c>
      <c r="BT14" s="4">
        <v>1.9359999999999999</v>
      </c>
      <c r="BU14" s="4">
        <v>1.9359999999999999</v>
      </c>
      <c r="BV14" s="4">
        <v>1.9359999999999999</v>
      </c>
      <c r="BW14" s="4">
        <v>1.9359999999999999</v>
      </c>
      <c r="BX14" s="4">
        <v>1.9359999999999999</v>
      </c>
      <c r="BY14" s="4">
        <v>1.9359999999999999</v>
      </c>
      <c r="BZ14" s="4">
        <v>1.9359999999999999</v>
      </c>
      <c r="CA14" s="4">
        <v>1.9359999999999999</v>
      </c>
      <c r="CB14" s="4">
        <v>1.9359999999999999</v>
      </c>
      <c r="CC14" s="4">
        <v>1.9359999999999999</v>
      </c>
      <c r="CD14" s="4">
        <v>1.9359999999999999</v>
      </c>
      <c r="CE14" s="4">
        <v>1.9359999999999999</v>
      </c>
      <c r="CF14" s="4">
        <v>1.9359999999999999</v>
      </c>
      <c r="CG14" s="4">
        <v>1.9359999999999999</v>
      </c>
      <c r="CH14" s="4">
        <v>1.9359999999999999</v>
      </c>
      <c r="CI14" s="4">
        <v>1.9359999999999999</v>
      </c>
      <c r="CJ14" s="4">
        <v>1.9359999999999999</v>
      </c>
      <c r="CK14" s="4">
        <v>1.921</v>
      </c>
      <c r="CL14" s="4">
        <v>1.9359999999999999</v>
      </c>
      <c r="CM14" s="4">
        <v>1.9359999999999999</v>
      </c>
      <c r="CN14" s="4">
        <v>1.9359999999999999</v>
      </c>
      <c r="CO14" s="4">
        <v>1.9359999999999999</v>
      </c>
      <c r="CP14" s="4">
        <v>1.9359999999999999</v>
      </c>
      <c r="CQ14" s="4">
        <v>1.9359999999999999</v>
      </c>
      <c r="CR14" s="4">
        <v>1.9359999999999999</v>
      </c>
      <c r="CS14" s="4">
        <v>1.9359999999999999</v>
      </c>
      <c r="CT14" s="4">
        <v>1.9359999999999999</v>
      </c>
      <c r="CU14" s="4">
        <v>1.9359999999999999</v>
      </c>
      <c r="CV14" s="4">
        <v>1.9359999999999999</v>
      </c>
      <c r="CW14" s="4">
        <v>1.9359999999999999</v>
      </c>
      <c r="CX14" s="4">
        <v>1.9359999999999999</v>
      </c>
      <c r="CY14" s="4">
        <v>1.9359999999999999</v>
      </c>
      <c r="CZ14" s="4">
        <v>1.9359999999999999</v>
      </c>
      <c r="DA14" s="4">
        <v>1.9359999999999999</v>
      </c>
      <c r="DB14" s="4">
        <v>1.9359999999999999</v>
      </c>
      <c r="DC14" s="4">
        <v>1.9359999999999999</v>
      </c>
      <c r="DD14" s="4">
        <v>1.9359999999999999</v>
      </c>
      <c r="DE14" s="4">
        <v>1.9359999999999999</v>
      </c>
      <c r="DF14" s="4">
        <v>1.9359999999999999</v>
      </c>
      <c r="DG14" s="4">
        <v>1.911</v>
      </c>
      <c r="DH14" s="4">
        <v>1.9359999999999999</v>
      </c>
      <c r="DI14" s="4">
        <v>1.9359999999999999</v>
      </c>
      <c r="DJ14" s="4">
        <v>1.9359999999999999</v>
      </c>
      <c r="DK14" s="4">
        <v>1.9359999999999999</v>
      </c>
      <c r="DL14" s="4">
        <v>1.9359999999999999</v>
      </c>
      <c r="DM14" s="4">
        <v>1.9359999999999999</v>
      </c>
      <c r="DN14" s="4">
        <v>1.9359999999999999</v>
      </c>
      <c r="DO14" s="4">
        <v>1.9359999999999999</v>
      </c>
      <c r="DP14" s="4">
        <v>1.9359999999999999</v>
      </c>
      <c r="DQ14" s="4">
        <v>1.9359999999999999</v>
      </c>
      <c r="DR14" s="4">
        <v>1.9359999999999999</v>
      </c>
      <c r="DS14" s="4">
        <v>1.9359999999999999</v>
      </c>
      <c r="DT14" s="4">
        <v>1.95</v>
      </c>
      <c r="DU14" s="4">
        <v>1.9359999999999999</v>
      </c>
      <c r="DV14" s="4">
        <v>1.9359999999999999</v>
      </c>
      <c r="DW14" s="4">
        <v>1.9359999999999999</v>
      </c>
      <c r="DX14" s="4">
        <v>1.9359999999999999</v>
      </c>
      <c r="DY14" s="4">
        <v>1.9359999999999999</v>
      </c>
      <c r="DZ14" s="4">
        <v>1.9359999999999999</v>
      </c>
      <c r="EA14" s="4">
        <v>1.9359999999999999</v>
      </c>
      <c r="EB14" s="4">
        <v>1.9359999999999999</v>
      </c>
      <c r="EC14" s="4">
        <v>1.9359999999999999</v>
      </c>
      <c r="ED14" s="4">
        <v>1.9359999999999999</v>
      </c>
      <c r="EE14" s="4">
        <v>1.9359999999999999</v>
      </c>
      <c r="EF14" s="4">
        <v>1.9359999999999999</v>
      </c>
      <c r="EG14" s="4">
        <v>1.9359999999999999</v>
      </c>
      <c r="EH14" s="4">
        <v>1.9359999999999999</v>
      </c>
      <c r="EI14" s="4">
        <v>1.9359999999999999</v>
      </c>
      <c r="EJ14" s="4">
        <v>1.9359999999999999</v>
      </c>
      <c r="EK14" s="4">
        <v>1.9359999999999999</v>
      </c>
      <c r="EL14" s="4">
        <v>1.9450000000000001</v>
      </c>
      <c r="EM14" s="4">
        <v>1.9359999999999999</v>
      </c>
      <c r="EN14" s="4">
        <v>1.9359999999999999</v>
      </c>
      <c r="EO14" s="4">
        <v>1.9359999999999999</v>
      </c>
      <c r="EP14" s="4">
        <v>1.9359999999999999</v>
      </c>
      <c r="EQ14" s="4">
        <v>2.1</v>
      </c>
      <c r="ER14" s="4">
        <v>1.9359999999999999</v>
      </c>
      <c r="ES14" s="4">
        <v>1.9359999999999999</v>
      </c>
      <c r="ET14" s="4">
        <v>1.9359999999999999</v>
      </c>
      <c r="EU14" s="4">
        <v>1.9359999999999999</v>
      </c>
      <c r="EV14" s="4">
        <v>1.9359999999999999</v>
      </c>
      <c r="EW14" s="4">
        <v>1.9359999999999999</v>
      </c>
      <c r="EX14" s="4">
        <v>1.9359999999999999</v>
      </c>
      <c r="EY14" s="4">
        <v>1.96</v>
      </c>
      <c r="EZ14" s="4">
        <v>1.9359999999999999</v>
      </c>
      <c r="FA14" s="4">
        <v>1.95</v>
      </c>
      <c r="FB14" s="2" t="s">
        <v>232</v>
      </c>
      <c r="FC14" s="2"/>
    </row>
    <row r="15" spans="1:159" x14ac:dyDescent="0.3">
      <c r="A15" s="5">
        <v>111.83496199782844</v>
      </c>
      <c r="B15" s="5">
        <v>146.57980456026058</v>
      </c>
      <c r="C15" s="5">
        <v>179.39196525515743</v>
      </c>
      <c r="D15" s="5">
        <v>171.79153094462541</v>
      </c>
      <c r="E15" s="5">
        <v>150.92290988056459</v>
      </c>
      <c r="F15" s="5">
        <v>186.23080673181323</v>
      </c>
      <c r="G15" s="5">
        <v>171.79153094462541</v>
      </c>
      <c r="H15" s="5">
        <v>182.64929424538545</v>
      </c>
      <c r="I15" s="5">
        <v>167.65193181324645</v>
      </c>
      <c r="J15" s="5">
        <v>179.39196525515743</v>
      </c>
      <c r="K15" s="5">
        <v>179.39196525515743</v>
      </c>
      <c r="L15" s="5">
        <v>182.64929424538545</v>
      </c>
      <c r="M15" s="5">
        <v>176.60737024972858</v>
      </c>
      <c r="N15" s="5">
        <v>162.2355092290988</v>
      </c>
      <c r="O15" s="5">
        <v>188.07817589576547</v>
      </c>
      <c r="P15" s="5">
        <v>169.38110749185668</v>
      </c>
      <c r="Q15" s="5">
        <v>182.64929424538545</v>
      </c>
      <c r="R15" s="5">
        <v>174.95394733984799</v>
      </c>
      <c r="S15" s="5">
        <v>206.29750271444081</v>
      </c>
      <c r="T15" s="5">
        <v>206.29750271444081</v>
      </c>
      <c r="U15" s="5">
        <v>191.17967061889252</v>
      </c>
      <c r="V15" s="5">
        <v>179.39196525515743</v>
      </c>
      <c r="W15" s="5">
        <v>176.13463626492941</v>
      </c>
      <c r="X15" s="5">
        <v>179.39196525515743</v>
      </c>
      <c r="Y15" s="5">
        <v>201.95439739413681</v>
      </c>
      <c r="Z15" s="5">
        <v>204.8045602605863</v>
      </c>
      <c r="AA15" s="5">
        <v>260.58631921824104</v>
      </c>
      <c r="AB15" s="5">
        <v>191.70462091205212</v>
      </c>
      <c r="AC15" s="5">
        <v>178.79250010857766</v>
      </c>
      <c r="AD15" s="5">
        <v>182.64929424538545</v>
      </c>
      <c r="AE15" s="5">
        <v>178.79250010857766</v>
      </c>
      <c r="AF15" s="5">
        <v>190.01085776330075</v>
      </c>
      <c r="AG15" s="5">
        <v>201.95439739413681</v>
      </c>
      <c r="AH15" s="5">
        <v>167.83116178067317</v>
      </c>
      <c r="AI15" s="5">
        <v>190.01085776330075</v>
      </c>
      <c r="AJ15" s="5">
        <v>233.44191096634091</v>
      </c>
      <c r="AK15" s="5">
        <v>147.66558089033657</v>
      </c>
      <c r="AL15" s="5">
        <v>178.79250010857766</v>
      </c>
      <c r="AM15" s="5">
        <v>182.64929424538545</v>
      </c>
      <c r="AN15" s="5">
        <v>175.93609771986971</v>
      </c>
      <c r="AO15" s="5">
        <v>184.82084690553745</v>
      </c>
      <c r="AP15" s="5">
        <v>178.79250010857766</v>
      </c>
      <c r="AQ15" s="5">
        <v>191.70462091205212</v>
      </c>
      <c r="AR15" s="5">
        <v>198.69706840390879</v>
      </c>
      <c r="AS15" s="5">
        <v>178.79250010857766</v>
      </c>
      <c r="AT15" s="5">
        <v>233.44191096634091</v>
      </c>
      <c r="AU15" s="5">
        <v>182.64929424538545</v>
      </c>
      <c r="AV15" s="5">
        <v>177.22041259500543</v>
      </c>
      <c r="AW15" s="5">
        <v>147.95223941368079</v>
      </c>
      <c r="AX15" s="5">
        <v>178.79250010857766</v>
      </c>
      <c r="AY15" s="5">
        <v>178.79250010857766</v>
      </c>
      <c r="AZ15" s="5">
        <v>184.82084690553745</v>
      </c>
      <c r="BA15" s="5">
        <v>177.81134406080349</v>
      </c>
      <c r="BB15" s="5">
        <v>191.91186482084692</v>
      </c>
      <c r="BC15" s="5">
        <v>181.56351791530943</v>
      </c>
      <c r="BD15" s="5">
        <v>182.41042345276873</v>
      </c>
      <c r="BE15" s="5">
        <v>175.50142779587406</v>
      </c>
      <c r="BF15" s="5">
        <v>178.79250010857766</v>
      </c>
      <c r="BG15" s="5">
        <v>171.55266015200868</v>
      </c>
      <c r="BH15" s="5">
        <v>184.82084690553745</v>
      </c>
      <c r="BI15" s="5">
        <v>177.22041259500543</v>
      </c>
      <c r="BJ15" s="5">
        <v>159.35289087947882</v>
      </c>
      <c r="BK15" s="5">
        <v>184.67794824466159</v>
      </c>
      <c r="BL15" s="5">
        <v>182.64929424538545</v>
      </c>
      <c r="BM15" s="5">
        <v>191.91186482084692</v>
      </c>
      <c r="BN15" s="5">
        <v>171.57685950054292</v>
      </c>
      <c r="BO15" s="5">
        <v>211.66768295331164</v>
      </c>
      <c r="BP15" s="5">
        <v>193.26818675352877</v>
      </c>
      <c r="BQ15" s="5">
        <v>176.9815418023887</v>
      </c>
      <c r="BR15" s="5">
        <v>171.29129913137893</v>
      </c>
      <c r="BS15" s="5">
        <v>174.13680781758958</v>
      </c>
      <c r="BT15" s="5">
        <v>207.06780890336589</v>
      </c>
      <c r="BU15" s="5">
        <v>182.64929424538545</v>
      </c>
      <c r="BV15" s="5">
        <v>174.85032138979369</v>
      </c>
      <c r="BW15" s="5">
        <v>182.64929424538545</v>
      </c>
      <c r="BX15" s="5">
        <v>170.71446796959825</v>
      </c>
      <c r="BY15" s="5">
        <v>182.64929424538545</v>
      </c>
      <c r="BZ15" s="5">
        <v>188.07817589576547</v>
      </c>
      <c r="CA15" s="5">
        <v>188.07817589576547</v>
      </c>
      <c r="CB15" s="5">
        <v>197.61129207383277</v>
      </c>
      <c r="CC15" s="5">
        <v>178.79250010857766</v>
      </c>
      <c r="CD15" s="5">
        <v>170.61084201954398</v>
      </c>
      <c r="CE15" s="5">
        <v>182.64929424538545</v>
      </c>
      <c r="CF15" s="5">
        <v>211.51882104031679</v>
      </c>
      <c r="CG15" s="5">
        <v>168.29533116178067</v>
      </c>
      <c r="CH15" s="5">
        <v>178.79250010857766</v>
      </c>
      <c r="CI15" s="5">
        <v>182.64929424538545</v>
      </c>
      <c r="CJ15" s="5">
        <v>182.64929424538545</v>
      </c>
      <c r="CK15" s="5">
        <v>177.81134406080349</v>
      </c>
      <c r="CL15" s="5">
        <v>178.79250010857766</v>
      </c>
      <c r="CM15" s="5">
        <v>210.05571042345278</v>
      </c>
      <c r="CN15" s="5">
        <v>182.64929424538545</v>
      </c>
      <c r="CO15" s="5">
        <v>175.50142779587406</v>
      </c>
      <c r="CP15" s="5">
        <v>168.17261726384362</v>
      </c>
      <c r="CQ15" s="5">
        <v>195.58306188925081</v>
      </c>
      <c r="CR15" s="5">
        <v>182.64929424538545</v>
      </c>
      <c r="CS15" s="5">
        <v>188.92508143322476</v>
      </c>
      <c r="CT15" s="5">
        <v>161.78067318132463</v>
      </c>
      <c r="CU15" s="5">
        <v>170.71446796959825</v>
      </c>
      <c r="CV15" s="5">
        <v>188.07817589576547</v>
      </c>
      <c r="CW15" s="5">
        <v>248.64277958740499</v>
      </c>
      <c r="CX15" s="5">
        <v>182.64929424538545</v>
      </c>
      <c r="CY15" s="5">
        <v>193.59953820412596</v>
      </c>
      <c r="CZ15" s="5">
        <v>182.64929424538545</v>
      </c>
      <c r="DA15" s="5">
        <v>193.65810640608035</v>
      </c>
      <c r="DB15" s="5">
        <v>218.24104234527687</v>
      </c>
      <c r="DC15" s="5">
        <v>111.83496199782844</v>
      </c>
      <c r="DD15" s="5">
        <v>182.64929424538545</v>
      </c>
      <c r="DE15" s="5">
        <v>159.28905808903366</v>
      </c>
      <c r="DF15" s="5">
        <v>193.59953820412596</v>
      </c>
      <c r="DG15" s="5">
        <v>177.80673181324644</v>
      </c>
      <c r="DH15" s="5">
        <v>182.64929424538545</v>
      </c>
      <c r="DI15" s="5">
        <v>169.62869163952226</v>
      </c>
      <c r="DJ15" s="5">
        <v>161.78067318132463</v>
      </c>
      <c r="DK15" s="5">
        <v>188.07817589576547</v>
      </c>
      <c r="DL15" s="5">
        <v>194.14513147473971</v>
      </c>
      <c r="DM15" s="5">
        <v>171.80024429967426</v>
      </c>
      <c r="DN15" s="5">
        <v>161.78067318132463</v>
      </c>
      <c r="DO15" s="5">
        <v>177.02439382193268</v>
      </c>
      <c r="DP15" s="5">
        <v>182.64929424538545</v>
      </c>
      <c r="DQ15" s="5">
        <v>188.07817589576547</v>
      </c>
      <c r="DR15" s="5">
        <v>188.07817589576547</v>
      </c>
      <c r="DS15" s="5">
        <v>184.58197611292073</v>
      </c>
      <c r="DT15" s="5">
        <v>190.01085776330075</v>
      </c>
      <c r="DU15" s="5">
        <v>194.14513147473971</v>
      </c>
      <c r="DV15" s="5">
        <v>162.86644951140065</v>
      </c>
      <c r="DW15" s="5">
        <v>199.40867318132464</v>
      </c>
      <c r="DX15" s="5">
        <v>184.58197611292073</v>
      </c>
      <c r="DY15" s="5">
        <v>252.98588490770899</v>
      </c>
      <c r="DZ15" s="5">
        <v>212.81216069489685</v>
      </c>
      <c r="EA15" s="5">
        <v>282.30184581976113</v>
      </c>
      <c r="EB15" s="5">
        <v>188.07817589576547</v>
      </c>
      <c r="EC15" s="5">
        <v>176.9815418023887</v>
      </c>
      <c r="ED15" s="5">
        <v>192.9976411509229</v>
      </c>
      <c r="EE15" s="5">
        <v>223.12703583061889</v>
      </c>
      <c r="EF15" s="5">
        <v>250.81433224755699</v>
      </c>
      <c r="EG15" s="5">
        <v>177.80673181324644</v>
      </c>
      <c r="EH15" s="5">
        <v>256.24321389793704</v>
      </c>
      <c r="EI15" s="5">
        <v>188.07817589576547</v>
      </c>
      <c r="EJ15" s="5">
        <v>252.98588490770899</v>
      </c>
      <c r="EK15" s="5">
        <v>243.21389793702497</v>
      </c>
      <c r="EL15" s="5">
        <v>167.24988707926167</v>
      </c>
      <c r="EM15" s="5">
        <v>169.38110749185668</v>
      </c>
      <c r="EN15" s="5">
        <v>252.98588490770899</v>
      </c>
      <c r="EO15" s="5">
        <v>243.21389793702497</v>
      </c>
      <c r="EP15" s="5">
        <v>188.92508143322476</v>
      </c>
      <c r="EQ15" s="5">
        <v>206.29750271444081</v>
      </c>
      <c r="ER15" s="5">
        <v>201.95439739413681</v>
      </c>
      <c r="ES15" s="5">
        <v>233.44191096634091</v>
      </c>
      <c r="ET15" s="5">
        <v>214.98371335504885</v>
      </c>
      <c r="EU15" s="5">
        <v>225.84147665580889</v>
      </c>
      <c r="EV15" s="5">
        <v>237.78501628664495</v>
      </c>
      <c r="EW15" s="5">
        <v>177.80673181324644</v>
      </c>
      <c r="EX15" s="5">
        <v>206.29750271444081</v>
      </c>
      <c r="EY15" s="5">
        <v>222.58414766558087</v>
      </c>
      <c r="EZ15" s="5">
        <v>223.66992399565689</v>
      </c>
      <c r="FA15" s="5">
        <v>190.01085776330075</v>
      </c>
      <c r="FB15" s="2" t="s">
        <v>233</v>
      </c>
      <c r="FC15" s="2"/>
    </row>
    <row r="16" spans="1:159" x14ac:dyDescent="0.3">
      <c r="A16" s="4">
        <v>216.51248642779586</v>
      </c>
      <c r="B16" s="4">
        <v>283.77850162866446</v>
      </c>
      <c r="C16" s="4">
        <v>347.30284473398478</v>
      </c>
      <c r="D16" s="4">
        <v>332.58840390879476</v>
      </c>
      <c r="E16" s="4">
        <v>292.18675352877301</v>
      </c>
      <c r="F16" s="4">
        <v>360.54284183279043</v>
      </c>
      <c r="G16" s="4">
        <v>332.58840390879476</v>
      </c>
      <c r="H16" s="4">
        <v>353.6090336590662</v>
      </c>
      <c r="I16" s="4">
        <v>321.89170908143319</v>
      </c>
      <c r="J16" s="4">
        <v>347.30284473398478</v>
      </c>
      <c r="K16" s="4">
        <v>347.30284473398478</v>
      </c>
      <c r="L16" s="4">
        <v>353.6090336590662</v>
      </c>
      <c r="M16" s="4">
        <v>339.08615087947885</v>
      </c>
      <c r="N16" s="4">
        <v>314.08794586753527</v>
      </c>
      <c r="O16" s="4">
        <v>360.16970684039086</v>
      </c>
      <c r="P16" s="4">
        <v>327.92182410423453</v>
      </c>
      <c r="Q16" s="4">
        <v>353.6090336590662</v>
      </c>
      <c r="R16" s="4">
        <v>338.71084204994571</v>
      </c>
      <c r="S16" s="4">
        <v>402.28013029315957</v>
      </c>
      <c r="T16" s="4">
        <v>402.28013029315957</v>
      </c>
      <c r="U16" s="4">
        <v>370.12384231817589</v>
      </c>
      <c r="V16" s="4">
        <v>347.30284473398478</v>
      </c>
      <c r="W16" s="4">
        <v>340.99665580890331</v>
      </c>
      <c r="X16" s="4">
        <v>347.30284473398478</v>
      </c>
      <c r="Y16" s="4">
        <v>393.81107491856676</v>
      </c>
      <c r="Z16" s="4">
        <v>393.22475570032566</v>
      </c>
      <c r="AA16" s="4">
        <v>504.49511400651465</v>
      </c>
      <c r="AB16" s="4">
        <v>368.07287215114007</v>
      </c>
      <c r="AC16" s="4">
        <v>346.14228021020631</v>
      </c>
      <c r="AD16" s="4">
        <v>353.6090336590662</v>
      </c>
      <c r="AE16" s="4">
        <v>346.14228021020631</v>
      </c>
      <c r="AF16" s="4">
        <v>370.52117263843644</v>
      </c>
      <c r="AG16" s="4">
        <v>393.81107491856676</v>
      </c>
      <c r="AH16" s="4">
        <v>324.92112920738327</v>
      </c>
      <c r="AI16" s="4">
        <v>370.52117263843644</v>
      </c>
      <c r="AJ16" s="4">
        <v>455.21172638436479</v>
      </c>
      <c r="AK16" s="4">
        <v>287.94788273615632</v>
      </c>
      <c r="AL16" s="4">
        <v>346.14228021020631</v>
      </c>
      <c r="AM16" s="4">
        <v>353.6090336590662</v>
      </c>
      <c r="AN16" s="4">
        <v>340.61228518566776</v>
      </c>
      <c r="AO16" s="4">
        <v>357.81315960912048</v>
      </c>
      <c r="AP16" s="4">
        <v>346.14228021020631</v>
      </c>
      <c r="AQ16" s="4">
        <v>369.98991836026056</v>
      </c>
      <c r="AR16" s="4">
        <v>387.45928338762212</v>
      </c>
      <c r="AS16" s="4">
        <v>346.14228021020631</v>
      </c>
      <c r="AT16" s="4">
        <v>455.21172638436479</v>
      </c>
      <c r="AU16" s="4">
        <v>353.6090336590662</v>
      </c>
      <c r="AV16" s="4">
        <v>343.09871878393051</v>
      </c>
      <c r="AW16" s="4">
        <v>284.06829967426711</v>
      </c>
      <c r="AX16" s="4">
        <v>346.14228021020631</v>
      </c>
      <c r="AY16" s="4">
        <v>346.14228021020631</v>
      </c>
      <c r="AZ16" s="4">
        <v>357.81315960912048</v>
      </c>
      <c r="BA16" s="4">
        <v>335.70781758679698</v>
      </c>
      <c r="BB16" s="4">
        <v>371.54137029315962</v>
      </c>
      <c r="BC16" s="4">
        <v>351.50697068403906</v>
      </c>
      <c r="BD16" s="4">
        <v>355.70032573289899</v>
      </c>
      <c r="BE16" s="4">
        <v>339.7707642128122</v>
      </c>
      <c r="BF16" s="4">
        <v>346.14228021020631</v>
      </c>
      <c r="BG16" s="4">
        <v>332.12595005428881</v>
      </c>
      <c r="BH16" s="4">
        <v>357.81315960912048</v>
      </c>
      <c r="BI16" s="4">
        <v>343.09871878393051</v>
      </c>
      <c r="BJ16" s="4">
        <v>308.507196742671</v>
      </c>
      <c r="BK16" s="4">
        <v>354.58166062975022</v>
      </c>
      <c r="BL16" s="4">
        <v>353.6090336590662</v>
      </c>
      <c r="BM16" s="4">
        <v>371.54137029315962</v>
      </c>
      <c r="BN16" s="4">
        <v>332.17279999305111</v>
      </c>
      <c r="BO16" s="4">
        <v>409.78863419761132</v>
      </c>
      <c r="BP16" s="4">
        <v>376.87296416938108</v>
      </c>
      <c r="BQ16" s="4">
        <v>342.6362649294245</v>
      </c>
      <c r="BR16" s="4">
        <v>331.61995511834959</v>
      </c>
      <c r="BS16" s="4">
        <v>337.12885993485344</v>
      </c>
      <c r="BT16" s="4">
        <v>400.88327803691635</v>
      </c>
      <c r="BU16" s="4">
        <v>353.6090336590662</v>
      </c>
      <c r="BV16" s="4">
        <v>338.51022221064056</v>
      </c>
      <c r="BW16" s="4">
        <v>353.6090336590662</v>
      </c>
      <c r="BX16" s="4">
        <v>330.50320998914219</v>
      </c>
      <c r="BY16" s="4">
        <v>353.6090336590662</v>
      </c>
      <c r="BZ16" s="4">
        <v>364.11934853420195</v>
      </c>
      <c r="CA16" s="4">
        <v>364.11934853420195</v>
      </c>
      <c r="CB16" s="4">
        <v>382.57546145494024</v>
      </c>
      <c r="CC16" s="4">
        <v>346.14228021020631</v>
      </c>
      <c r="CD16" s="4">
        <v>330.30259014983716</v>
      </c>
      <c r="CE16" s="4">
        <v>353.6090336590662</v>
      </c>
      <c r="CF16" s="4">
        <v>409.50043753405328</v>
      </c>
      <c r="CG16" s="4">
        <v>325.81976112920734</v>
      </c>
      <c r="CH16" s="4">
        <v>346.14228021020631</v>
      </c>
      <c r="CI16" s="4">
        <v>353.6090336590662</v>
      </c>
      <c r="CJ16" s="4">
        <v>353.6090336590662</v>
      </c>
      <c r="CK16" s="4">
        <v>341.57559194080352</v>
      </c>
      <c r="CL16" s="4">
        <v>346.14228021020631</v>
      </c>
      <c r="CM16" s="4">
        <v>406.66785537980456</v>
      </c>
      <c r="CN16" s="4">
        <v>353.6090336590662</v>
      </c>
      <c r="CO16" s="4">
        <v>339.7707642128122</v>
      </c>
      <c r="CP16" s="4">
        <v>325.58218702280124</v>
      </c>
      <c r="CQ16" s="4">
        <v>378.64880781758956</v>
      </c>
      <c r="CR16" s="4">
        <v>353.6090336590662</v>
      </c>
      <c r="CS16" s="4">
        <v>365.75895765472313</v>
      </c>
      <c r="CT16" s="4">
        <v>313.20738327904445</v>
      </c>
      <c r="CU16" s="4">
        <v>330.50320998914219</v>
      </c>
      <c r="CV16" s="4">
        <v>364.11934853420195</v>
      </c>
      <c r="CW16" s="4">
        <v>481.37242128121602</v>
      </c>
      <c r="CX16" s="4">
        <v>353.6090336590662</v>
      </c>
      <c r="CY16" s="4">
        <v>374.80870596318783</v>
      </c>
      <c r="CZ16" s="4">
        <v>353.6090336590662</v>
      </c>
      <c r="DA16" s="4">
        <v>374.92209400217155</v>
      </c>
      <c r="DB16" s="4">
        <v>422.51465798045598</v>
      </c>
      <c r="DC16" s="4">
        <v>216.51248642779586</v>
      </c>
      <c r="DD16" s="4">
        <v>353.6090336590662</v>
      </c>
      <c r="DE16" s="4">
        <v>308.38361646036918</v>
      </c>
      <c r="DF16" s="4">
        <v>374.80870596318783</v>
      </c>
      <c r="DG16" s="4">
        <v>339.78866449511395</v>
      </c>
      <c r="DH16" s="4">
        <v>353.6090336590662</v>
      </c>
      <c r="DI16" s="4">
        <v>328.40114701411511</v>
      </c>
      <c r="DJ16" s="4">
        <v>313.20738327904445</v>
      </c>
      <c r="DK16" s="4">
        <v>364.11934853420195</v>
      </c>
      <c r="DL16" s="4">
        <v>375.86497453509605</v>
      </c>
      <c r="DM16" s="4">
        <v>332.60527296416939</v>
      </c>
      <c r="DN16" s="4">
        <v>313.20738327904445</v>
      </c>
      <c r="DO16" s="4">
        <v>342.71922643926166</v>
      </c>
      <c r="DP16" s="4">
        <v>353.6090336590662</v>
      </c>
      <c r="DQ16" s="4">
        <v>364.11934853420195</v>
      </c>
      <c r="DR16" s="4">
        <v>364.11934853420195</v>
      </c>
      <c r="DS16" s="4">
        <v>357.35070575461452</v>
      </c>
      <c r="DT16" s="4">
        <v>370.52117263843644</v>
      </c>
      <c r="DU16" s="4">
        <v>375.86497453509605</v>
      </c>
      <c r="DV16" s="4">
        <v>315.30944625407164</v>
      </c>
      <c r="DW16" s="4">
        <v>386.05519127904449</v>
      </c>
      <c r="DX16" s="4">
        <v>357.35070575461452</v>
      </c>
      <c r="DY16" s="4">
        <v>489.78067318132457</v>
      </c>
      <c r="DZ16" s="4">
        <v>412.00434310532029</v>
      </c>
      <c r="EA16" s="4">
        <v>546.53637350705753</v>
      </c>
      <c r="EB16" s="4">
        <v>364.11934853420195</v>
      </c>
      <c r="EC16" s="4">
        <v>342.6362649294245</v>
      </c>
      <c r="ED16" s="4">
        <v>373.64343326818675</v>
      </c>
      <c r="EE16" s="4">
        <v>431.97394136807816</v>
      </c>
      <c r="EF16" s="4">
        <v>485.5765472312703</v>
      </c>
      <c r="EG16" s="4">
        <v>344.23383279044509</v>
      </c>
      <c r="EH16" s="4">
        <v>496.0868621064061</v>
      </c>
      <c r="EI16" s="4">
        <v>364.11934853420195</v>
      </c>
      <c r="EJ16" s="4">
        <v>489.78067318132457</v>
      </c>
      <c r="EK16" s="4">
        <v>470.86210640608033</v>
      </c>
      <c r="EL16" s="4">
        <v>325.30103036916398</v>
      </c>
      <c r="EM16" s="4">
        <v>327.92182410423453</v>
      </c>
      <c r="EN16" s="4">
        <v>489.78067318132457</v>
      </c>
      <c r="EO16" s="4">
        <v>470.86210640608033</v>
      </c>
      <c r="EP16" s="4">
        <v>365.75895765472313</v>
      </c>
      <c r="EQ16" s="4">
        <v>433.22475570032572</v>
      </c>
      <c r="ER16" s="4">
        <v>390.98371335504885</v>
      </c>
      <c r="ES16" s="4">
        <v>451.94353963083597</v>
      </c>
      <c r="ET16" s="4">
        <v>416.20846905537456</v>
      </c>
      <c r="EU16" s="4">
        <v>437.229098805646</v>
      </c>
      <c r="EV16" s="4">
        <v>460.35179153094458</v>
      </c>
      <c r="EW16" s="4">
        <v>344.23383279044509</v>
      </c>
      <c r="EX16" s="4">
        <v>399.3919652551574</v>
      </c>
      <c r="EY16" s="4">
        <v>436.26492942453848</v>
      </c>
      <c r="EZ16" s="4">
        <v>433.02497285559173</v>
      </c>
      <c r="FA16" s="4">
        <v>370.52117263843644</v>
      </c>
      <c r="FB16" s="2" t="s">
        <v>234</v>
      </c>
      <c r="FC16" s="2"/>
    </row>
    <row r="17" spans="1:15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2"/>
      <c r="FC17" s="2"/>
    </row>
    <row r="18" spans="1:159" x14ac:dyDescent="0.3">
      <c r="A18" s="4">
        <v>156.19272529858847</v>
      </c>
      <c r="B18" s="4">
        <v>58.284473398479918</v>
      </c>
      <c r="C18" s="4">
        <v>95.656894679695981</v>
      </c>
      <c r="D18" s="4">
        <v>99.755700325732903</v>
      </c>
      <c r="E18" s="4">
        <v>64.006514657980446</v>
      </c>
      <c r="F18" s="4">
        <v>147.14983713355048</v>
      </c>
      <c r="G18" s="4">
        <v>146.57980456026058</v>
      </c>
      <c r="H18" s="4">
        <v>100.26710097719869</v>
      </c>
      <c r="I18" s="4">
        <v>114.2529858849077</v>
      </c>
      <c r="J18" s="4">
        <v>146.57980456026058</v>
      </c>
      <c r="K18" s="4">
        <v>146.57980456026058</v>
      </c>
      <c r="L18" s="4">
        <v>109.1313789359392</v>
      </c>
      <c r="M18" s="4">
        <v>85.211726384364823</v>
      </c>
      <c r="N18" s="4">
        <v>104.10314875135721</v>
      </c>
      <c r="O18" s="4">
        <v>88.925081433224761</v>
      </c>
      <c r="P18" s="4">
        <v>140.5754614549403</v>
      </c>
      <c r="Q18" s="4">
        <v>113.47448425624322</v>
      </c>
      <c r="R18" s="4">
        <v>99.326818675352882</v>
      </c>
      <c r="S18" s="4">
        <v>49.373507057546142</v>
      </c>
      <c r="T18" s="4">
        <v>70.774158523344198</v>
      </c>
      <c r="U18" s="4">
        <v>83.550488599348526</v>
      </c>
      <c r="V18" s="4">
        <v>161.68838219326818</v>
      </c>
      <c r="W18" s="4">
        <v>119.30510314875134</v>
      </c>
      <c r="X18" s="4">
        <v>98.469055374592841</v>
      </c>
      <c r="Y18" s="4">
        <v>62.181324647122693</v>
      </c>
      <c r="Z18" s="4">
        <v>88.436482084690553</v>
      </c>
      <c r="AA18" s="4">
        <v>59.14766558089034</v>
      </c>
      <c r="AB18" s="4">
        <v>103.37024972855593</v>
      </c>
      <c r="AC18" s="4">
        <v>113.53963083604776</v>
      </c>
      <c r="AD18" s="4">
        <v>136.08686210640607</v>
      </c>
      <c r="AE18" s="4">
        <v>106.9641693811075</v>
      </c>
      <c r="AF18" s="4">
        <v>63.641693811074916</v>
      </c>
      <c r="AG18" s="4">
        <v>62.181324647122693</v>
      </c>
      <c r="AH18" s="4">
        <v>146.11292073832792</v>
      </c>
      <c r="AI18" s="4">
        <v>65.007600434310532</v>
      </c>
      <c r="AJ18" s="4">
        <v>57.338762214983717</v>
      </c>
      <c r="AK18" s="4">
        <v>68.685124864277952</v>
      </c>
      <c r="AL18" s="4">
        <v>131.69381107491856</v>
      </c>
      <c r="AM18" s="4">
        <v>101.3300760043431</v>
      </c>
      <c r="AN18" s="4">
        <v>109.05103148751357</v>
      </c>
      <c r="AO18" s="4">
        <v>160.45059717698155</v>
      </c>
      <c r="AP18" s="4">
        <v>140.39630836047775</v>
      </c>
      <c r="AQ18" s="4">
        <v>113.73941368078175</v>
      </c>
      <c r="AR18" s="4">
        <v>58.610206297502714</v>
      </c>
      <c r="AS18" s="4">
        <v>133.74592833876221</v>
      </c>
      <c r="AT18" s="4">
        <v>58.982627578718791</v>
      </c>
      <c r="AU18" s="4">
        <v>106.0586319218241</v>
      </c>
      <c r="AV18" s="4">
        <v>102.40173724212812</v>
      </c>
      <c r="AW18" s="4">
        <v>101.16178067318133</v>
      </c>
      <c r="AX18" s="4">
        <v>134.61020629750271</v>
      </c>
      <c r="AY18" s="4">
        <v>94.856677524429955</v>
      </c>
      <c r="AZ18" s="4">
        <v>88.827361563517911</v>
      </c>
      <c r="BA18" s="4">
        <v>93.040173724212821</v>
      </c>
      <c r="BB18" s="4">
        <v>143.76764386536371</v>
      </c>
      <c r="BC18" s="4">
        <v>179.96091205211724</v>
      </c>
      <c r="BD18" s="4">
        <v>68.755700325732903</v>
      </c>
      <c r="BE18" s="4">
        <v>94.744842562432126</v>
      </c>
      <c r="BF18" s="4">
        <v>100.06080347448426</v>
      </c>
      <c r="BG18" s="4">
        <v>141.44912595005428</v>
      </c>
      <c r="BH18" s="4">
        <v>88.827361563517911</v>
      </c>
      <c r="BI18" s="4">
        <v>119.30510314875134</v>
      </c>
      <c r="BJ18" s="4">
        <v>138.91422366992401</v>
      </c>
      <c r="BK18" s="4">
        <v>133.7958740499457</v>
      </c>
      <c r="BL18" s="4">
        <v>109.37459283387622</v>
      </c>
      <c r="BM18" s="4">
        <v>104.60803474484257</v>
      </c>
      <c r="BN18" s="4">
        <v>127.67535287730726</v>
      </c>
      <c r="BO18" s="4">
        <v>115.31378935939198</v>
      </c>
      <c r="BP18" s="4">
        <v>88.428881650380021</v>
      </c>
      <c r="BQ18" s="4">
        <v>140.44679153094461</v>
      </c>
      <c r="BR18" s="4">
        <v>102.3072747014115</v>
      </c>
      <c r="BS18" s="4">
        <v>106.9641693811075</v>
      </c>
      <c r="BT18" s="4">
        <v>163.92975027144408</v>
      </c>
      <c r="BU18" s="4">
        <v>135.86319218241042</v>
      </c>
      <c r="BV18" s="4">
        <v>146.00325732899023</v>
      </c>
      <c r="BW18" s="4">
        <v>113.47448425624322</v>
      </c>
      <c r="BX18" s="4">
        <v>124.86862106406079</v>
      </c>
      <c r="BY18" s="4">
        <v>113.47448425624322</v>
      </c>
      <c r="BZ18" s="4">
        <v>110.69815418023884</v>
      </c>
      <c r="CA18" s="4">
        <v>92.840390879478818</v>
      </c>
      <c r="CB18" s="4">
        <v>100.40390879478826</v>
      </c>
      <c r="CC18" s="4">
        <v>133.74592833876221</v>
      </c>
      <c r="CD18" s="4">
        <v>107.49185667752442</v>
      </c>
      <c r="CE18" s="4">
        <v>97.861020629750286</v>
      </c>
      <c r="CF18" s="4">
        <v>129.29424538545058</v>
      </c>
      <c r="CG18" s="4">
        <v>109.17471552660153</v>
      </c>
      <c r="CH18" s="4">
        <v>131.52225841476655</v>
      </c>
      <c r="CI18" s="4">
        <v>137.45385450597178</v>
      </c>
      <c r="CJ18" s="4">
        <v>145.80890336590662</v>
      </c>
      <c r="CK18" s="4">
        <v>101.94158523344191</v>
      </c>
      <c r="CL18" s="4">
        <v>100.06080347448426</v>
      </c>
      <c r="CM18" s="4">
        <v>184.33659066232354</v>
      </c>
      <c r="CN18" s="4">
        <v>156.51465798045604</v>
      </c>
      <c r="CO18" s="4">
        <v>98.219326818675341</v>
      </c>
      <c r="CP18" s="4">
        <v>97.841476655808904</v>
      </c>
      <c r="CQ18" s="4">
        <v>205.54288816503799</v>
      </c>
      <c r="CR18" s="4">
        <v>109.30510314875136</v>
      </c>
      <c r="CS18" s="4">
        <v>120.18241042345275</v>
      </c>
      <c r="CT18" s="4">
        <v>97.221498371335485</v>
      </c>
      <c r="CU18" s="4">
        <v>169.62540716612375</v>
      </c>
      <c r="CV18" s="4">
        <v>95.749185667752442</v>
      </c>
      <c r="CW18" s="4">
        <v>104.45128881650379</v>
      </c>
      <c r="CX18" s="4">
        <v>109.30510314875136</v>
      </c>
      <c r="CY18" s="4">
        <v>145.26601520086862</v>
      </c>
      <c r="CZ18" s="4">
        <v>109.1313789359392</v>
      </c>
      <c r="DA18" s="4">
        <v>114.17915309446254</v>
      </c>
      <c r="DB18" s="4">
        <v>119.71769815418024</v>
      </c>
      <c r="DC18" s="4">
        <v>156.19272529858847</v>
      </c>
      <c r="DD18" s="4">
        <v>96.237785016286637</v>
      </c>
      <c r="DE18" s="4">
        <v>113.13789359391964</v>
      </c>
      <c r="DF18" s="4">
        <v>103.88056460369164</v>
      </c>
      <c r="DG18" s="4">
        <v>100.30054288816504</v>
      </c>
      <c r="DH18" s="4">
        <v>113.47448425624322</v>
      </c>
      <c r="DI18" s="4">
        <v>130.70575461454939</v>
      </c>
      <c r="DJ18" s="4">
        <v>134.4245385450597</v>
      </c>
      <c r="DK18" s="4">
        <v>108.12703583061888</v>
      </c>
      <c r="DL18" s="4">
        <v>148.84473398479912</v>
      </c>
      <c r="DM18" s="4">
        <v>173.00217155266014</v>
      </c>
      <c r="DN18" s="4">
        <v>136.32790445168294</v>
      </c>
      <c r="DO18" s="4">
        <v>88.273615635179169</v>
      </c>
      <c r="DP18" s="4">
        <v>92.519001085776324</v>
      </c>
      <c r="DQ18" s="4">
        <v>101.67209554831703</v>
      </c>
      <c r="DR18" s="4">
        <v>195.48403908794791</v>
      </c>
      <c r="DS18" s="4">
        <v>96.945711183496201</v>
      </c>
      <c r="DT18" s="4">
        <v>254.2019543973941</v>
      </c>
      <c r="DU18" s="4">
        <v>181.19435396308361</v>
      </c>
      <c r="DV18" s="4">
        <v>107.96236699239955</v>
      </c>
      <c r="DW18" s="4">
        <v>108.4743973941368</v>
      </c>
      <c r="DX18" s="4">
        <v>116.54086970684038</v>
      </c>
      <c r="DY18" s="4">
        <v>112.33209989142236</v>
      </c>
      <c r="DZ18" s="4">
        <v>119.03471444082518</v>
      </c>
      <c r="EA18" s="4">
        <v>109.68512486427795</v>
      </c>
      <c r="EB18" s="4">
        <v>115.98262757871879</v>
      </c>
      <c r="EC18" s="4">
        <v>186.75352877307273</v>
      </c>
      <c r="ED18" s="4">
        <v>108.28197611292074</v>
      </c>
      <c r="EE18" s="4">
        <v>210.60043431053202</v>
      </c>
      <c r="EF18" s="4">
        <v>116.90618458197609</v>
      </c>
      <c r="EG18" s="4">
        <v>122.76047774158523</v>
      </c>
      <c r="EH18" s="4">
        <v>112.49859066232355</v>
      </c>
      <c r="EI18" s="4">
        <v>90.686210640608039</v>
      </c>
      <c r="EJ18" s="4">
        <v>123.77418458197612</v>
      </c>
      <c r="EK18" s="4">
        <v>96.154859934853405</v>
      </c>
      <c r="EL18" s="4">
        <v>166.57980456026058</v>
      </c>
      <c r="EM18" s="4">
        <v>140.5754614549403</v>
      </c>
      <c r="EN18" s="4">
        <v>125.489776330076</v>
      </c>
      <c r="EO18" s="4">
        <v>105.33647122692726</v>
      </c>
      <c r="EP18" s="4">
        <v>204.25732899022802</v>
      </c>
      <c r="EQ18" s="4">
        <v>208.80564603691639</v>
      </c>
      <c r="ER18" s="4">
        <v>313.43105320304016</v>
      </c>
      <c r="ES18" s="4">
        <v>227.09163952225839</v>
      </c>
      <c r="ET18" s="4">
        <v>324.04994571118345</v>
      </c>
      <c r="EU18" s="4">
        <v>281.15526601520082</v>
      </c>
      <c r="EV18" s="4">
        <v>340.19761129207382</v>
      </c>
      <c r="EW18" s="4">
        <v>122.76047774158523</v>
      </c>
      <c r="EX18" s="4">
        <v>129.36264929424539</v>
      </c>
      <c r="EY18" s="4">
        <v>171.34636264929424</v>
      </c>
      <c r="EZ18" s="4">
        <v>177.24755700325733</v>
      </c>
      <c r="FA18" s="4">
        <v>254.2019543973941</v>
      </c>
      <c r="FB18" s="2" t="s">
        <v>235</v>
      </c>
      <c r="FC18" s="2"/>
    </row>
    <row r="19" spans="1:15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2"/>
      <c r="FC19" s="2"/>
    </row>
    <row r="20" spans="1:159" x14ac:dyDescent="0.3">
      <c r="A20" s="4">
        <v>6.5146579804560254</v>
      </c>
      <c r="B20" s="4">
        <v>4.0434310532030402</v>
      </c>
      <c r="C20" s="4">
        <v>10</v>
      </c>
      <c r="D20" s="4">
        <v>10.967426710097719</v>
      </c>
      <c r="E20" s="4">
        <v>0.71824104234527675</v>
      </c>
      <c r="F20" s="4">
        <v>3.0933767643865364</v>
      </c>
      <c r="G20" s="4">
        <v>3.0933767643865364</v>
      </c>
      <c r="H20" s="4">
        <v>11.090119435396307</v>
      </c>
      <c r="I20" s="4">
        <v>12.280130293159608</v>
      </c>
      <c r="J20" s="4">
        <v>3.0933767643865364</v>
      </c>
      <c r="K20" s="4">
        <v>3.0933767643865364</v>
      </c>
      <c r="L20" s="4">
        <v>11.090119435396307</v>
      </c>
      <c r="M20" s="4">
        <v>8.1172638436482085</v>
      </c>
      <c r="N20" s="4">
        <v>13.854505971769814</v>
      </c>
      <c r="O20" s="4">
        <v>11.644951140065146</v>
      </c>
      <c r="P20" s="4">
        <v>2.0846905537459284</v>
      </c>
      <c r="Q20" s="4">
        <v>10.755700325732898</v>
      </c>
      <c r="R20" s="4">
        <v>9.9022801302931587</v>
      </c>
      <c r="S20" s="4">
        <v>5.2542888165038004</v>
      </c>
      <c r="T20" s="4">
        <v>4.4951140065146582</v>
      </c>
      <c r="U20" s="4">
        <v>8.1172638436482085</v>
      </c>
      <c r="V20" s="4">
        <v>3.0933767643865364</v>
      </c>
      <c r="W20" s="4">
        <v>12.827361563517915</v>
      </c>
      <c r="X20" s="4">
        <v>2.1259500542888166</v>
      </c>
      <c r="Y20" s="4">
        <v>3.7958740499457111</v>
      </c>
      <c r="Z20" s="4">
        <v>7.5374592833876219</v>
      </c>
      <c r="AA20" s="4">
        <v>4.4903365906623236</v>
      </c>
      <c r="AB20" s="4">
        <v>2.7546145494028229</v>
      </c>
      <c r="AC20" s="4">
        <v>36.79804560260586</v>
      </c>
      <c r="AD20" s="4">
        <v>3.6547231270358305</v>
      </c>
      <c r="AE20" s="4">
        <v>36.79804560260586</v>
      </c>
      <c r="AF20" s="4">
        <v>5.993485342019544</v>
      </c>
      <c r="AG20" s="4">
        <v>3.7958740499457111</v>
      </c>
      <c r="AH20" s="4">
        <v>6.640608034744842</v>
      </c>
      <c r="AI20" s="4">
        <v>4.4951140065146582</v>
      </c>
      <c r="AJ20" s="4">
        <v>4.9945711183496204</v>
      </c>
      <c r="AK20" s="4">
        <v>4.4951140065146582</v>
      </c>
      <c r="AL20" s="4">
        <v>10.378935939196525</v>
      </c>
      <c r="AM20" s="4">
        <v>3.6547231270358305</v>
      </c>
      <c r="AN20" s="4">
        <v>20.521172638436479</v>
      </c>
      <c r="AO20" s="4">
        <v>3.0933767643865364</v>
      </c>
      <c r="AP20" s="4">
        <v>10.378935939196525</v>
      </c>
      <c r="AQ20" s="4">
        <v>2.7546145494028229</v>
      </c>
      <c r="AR20" s="4">
        <v>4.9945711183496204</v>
      </c>
      <c r="AS20" s="4">
        <v>10.378935939196525</v>
      </c>
      <c r="AT20" s="4">
        <v>4.4951140065146582</v>
      </c>
      <c r="AU20" s="4">
        <v>10.755700325732898</v>
      </c>
      <c r="AV20" s="4">
        <v>16.058631921824102</v>
      </c>
      <c r="AW20" s="4">
        <v>10.233224755700325</v>
      </c>
      <c r="AX20" s="4">
        <v>10.378935939196525</v>
      </c>
      <c r="AY20" s="4">
        <v>10.378935939196525</v>
      </c>
      <c r="AZ20" s="4">
        <v>3.0933767643865364</v>
      </c>
      <c r="BA20" s="4">
        <v>33.706840390879478</v>
      </c>
      <c r="BB20" s="4">
        <v>10.378935939196525</v>
      </c>
      <c r="BC20" s="4">
        <v>4.0738327904451683</v>
      </c>
      <c r="BD20" s="4">
        <v>4.9945711183496204</v>
      </c>
      <c r="BE20" s="4">
        <v>11.090119435396307</v>
      </c>
      <c r="BF20" s="4">
        <v>10.378935939196525</v>
      </c>
      <c r="BG20" s="4">
        <v>5.9576547231270354</v>
      </c>
      <c r="BH20" s="4">
        <v>3.0933767643865364</v>
      </c>
      <c r="BI20" s="4">
        <v>12.827361563517915</v>
      </c>
      <c r="BJ20" s="4">
        <v>20.622149837133549</v>
      </c>
      <c r="BK20" s="4">
        <v>14.136807817589577</v>
      </c>
      <c r="BL20" s="4">
        <v>10.076004343105319</v>
      </c>
      <c r="BM20" s="4">
        <v>10.378935939196525</v>
      </c>
      <c r="BN20" s="4">
        <v>13.809691112145181</v>
      </c>
      <c r="BO20" s="4">
        <v>10.378935939196525</v>
      </c>
      <c r="BP20" s="4">
        <v>6.6327904451682951</v>
      </c>
      <c r="BQ20" s="4">
        <v>8.5309446254071659</v>
      </c>
      <c r="BR20" s="4">
        <v>10.964169381107492</v>
      </c>
      <c r="BS20" s="4">
        <v>36.79804560260586</v>
      </c>
      <c r="BT20" s="4">
        <v>7.0420195439739421</v>
      </c>
      <c r="BU20" s="4">
        <v>13.072747014115091</v>
      </c>
      <c r="BV20" s="4">
        <v>13.042345276872963</v>
      </c>
      <c r="BW20" s="4">
        <v>10.755700325732898</v>
      </c>
      <c r="BX20" s="4">
        <v>3.0336590662323561</v>
      </c>
      <c r="BY20" s="4">
        <v>10.755700325732898</v>
      </c>
      <c r="BZ20" s="4">
        <v>2.3941368078175893</v>
      </c>
      <c r="CA20" s="4">
        <v>11.644951140065146</v>
      </c>
      <c r="CB20" s="4">
        <v>10.378935939196525</v>
      </c>
      <c r="CC20" s="4">
        <v>10.378935939196525</v>
      </c>
      <c r="CD20" s="4">
        <v>11.090119435396307</v>
      </c>
      <c r="CE20" s="4">
        <v>11.090119435396307</v>
      </c>
      <c r="CF20" s="4">
        <v>10.707926167209553</v>
      </c>
      <c r="CG20" s="4">
        <v>13.80673181324647</v>
      </c>
      <c r="CH20" s="4">
        <v>10.378935939196525</v>
      </c>
      <c r="CI20" s="4">
        <v>3.5852334419109662</v>
      </c>
      <c r="CJ20" s="4">
        <v>3.0336590662323561</v>
      </c>
      <c r="CK20" s="4">
        <v>27.722041259500543</v>
      </c>
      <c r="CL20" s="4">
        <v>10.378935939196525</v>
      </c>
      <c r="CM20" s="4">
        <v>12.681172638436484</v>
      </c>
      <c r="CN20" s="4">
        <v>3.0336590662323561</v>
      </c>
      <c r="CO20" s="4">
        <v>12.55374592833876</v>
      </c>
      <c r="CP20" s="4">
        <v>11.090119435396307</v>
      </c>
      <c r="CQ20" s="4">
        <v>4.3973941368078178</v>
      </c>
      <c r="CR20" s="4">
        <v>11.090119435396307</v>
      </c>
      <c r="CS20" s="4">
        <v>3.9087947882736156</v>
      </c>
      <c r="CT20" s="4">
        <v>12.449511400651463</v>
      </c>
      <c r="CU20" s="4">
        <v>3.3680781758957652</v>
      </c>
      <c r="CV20" s="4">
        <v>16.172638436482085</v>
      </c>
      <c r="CW20" s="4">
        <v>12.99457111834962</v>
      </c>
      <c r="CX20" s="4">
        <v>11.090119435396307</v>
      </c>
      <c r="CY20" s="4">
        <v>5.3029315960912058</v>
      </c>
      <c r="CZ20" s="4">
        <v>11.090119435396307</v>
      </c>
      <c r="DA20" s="4">
        <v>11.606948968512485</v>
      </c>
      <c r="DB20" s="4">
        <v>18.680781758957657</v>
      </c>
      <c r="DC20" s="4">
        <v>6.5146579804560254</v>
      </c>
      <c r="DD20" s="4">
        <v>11.090119435396307</v>
      </c>
      <c r="DE20" s="4">
        <v>9.8045602605863191</v>
      </c>
      <c r="DF20" s="4">
        <v>5.3029315960912058</v>
      </c>
      <c r="DG20" s="4">
        <v>24.136807817589577</v>
      </c>
      <c r="DH20" s="4">
        <v>10.755700325732898</v>
      </c>
      <c r="DI20" s="4">
        <v>10.755700325732898</v>
      </c>
      <c r="DJ20" s="4">
        <v>3.5114006514657978</v>
      </c>
      <c r="DK20" s="4">
        <v>3.3322475570032575</v>
      </c>
      <c r="DL20" s="4">
        <v>12.855591748099894</v>
      </c>
      <c r="DM20" s="4">
        <v>3.0336590662323561</v>
      </c>
      <c r="DN20" s="4">
        <v>3.5114006514657978</v>
      </c>
      <c r="DO20" s="4">
        <v>11.941368078175895</v>
      </c>
      <c r="DP20" s="4">
        <v>11.103148751357221</v>
      </c>
      <c r="DQ20" s="4">
        <v>4.0727470141150928</v>
      </c>
      <c r="DR20" s="4">
        <v>2.1172638436482081</v>
      </c>
      <c r="DS20" s="4">
        <v>9.6742671009772003</v>
      </c>
      <c r="DT20" s="4">
        <v>27.151465798045599</v>
      </c>
      <c r="DU20" s="4">
        <v>10.423452768729643</v>
      </c>
      <c r="DV20" s="4">
        <v>13.80673181324647</v>
      </c>
      <c r="DW20" s="4">
        <v>16.547231270358306</v>
      </c>
      <c r="DX20" s="4">
        <v>4.4668838219326821</v>
      </c>
      <c r="DY20" s="4">
        <v>4.872964169381107</v>
      </c>
      <c r="DZ20" s="4">
        <v>4.6699239956568945</v>
      </c>
      <c r="EA20" s="4">
        <v>8.4364820846905548</v>
      </c>
      <c r="EB20" s="4">
        <v>18.644951140065146</v>
      </c>
      <c r="EC20" s="4">
        <v>20.716612377850161</v>
      </c>
      <c r="ED20" s="4">
        <v>3.4039087947882738</v>
      </c>
      <c r="EE20" s="4">
        <v>34.231211843414144</v>
      </c>
      <c r="EF20" s="4">
        <v>4.872964169381107</v>
      </c>
      <c r="EG20" s="4">
        <v>5.7441910966340934</v>
      </c>
      <c r="EH20" s="4">
        <v>16.243213897937025</v>
      </c>
      <c r="EI20" s="4">
        <v>6.2106406080347449</v>
      </c>
      <c r="EJ20" s="4">
        <v>14.212812160694895</v>
      </c>
      <c r="EK20" s="4">
        <v>15.431053203040175</v>
      </c>
      <c r="EL20" s="4">
        <v>3.9087947882736156</v>
      </c>
      <c r="EM20" s="4">
        <v>2.0846905537459284</v>
      </c>
      <c r="EN20" s="4">
        <v>4.4668838219326821</v>
      </c>
      <c r="EO20" s="4">
        <v>4.4668838219326821</v>
      </c>
      <c r="EP20" s="4">
        <v>26.954397394136805</v>
      </c>
      <c r="EQ20" s="4">
        <v>11.465798045602604</v>
      </c>
      <c r="ER20" s="4">
        <v>7.3289902280130281</v>
      </c>
      <c r="ES20" s="4">
        <v>8.0021715526601529</v>
      </c>
      <c r="ET20" s="4">
        <v>7.3289902280130281</v>
      </c>
      <c r="EU20" s="4">
        <v>27.578718783930508</v>
      </c>
      <c r="EV20" s="4">
        <v>1.9543973941368078</v>
      </c>
      <c r="EW20" s="4">
        <v>23.997828447339849</v>
      </c>
      <c r="EX20" s="4">
        <v>20.20086862106406</v>
      </c>
      <c r="EY20" s="4">
        <v>10.364820846905538</v>
      </c>
      <c r="EZ20" s="4">
        <v>6.2052117263843645</v>
      </c>
      <c r="FA20" s="4">
        <v>27.151465798045599</v>
      </c>
      <c r="FB20" s="2" t="s">
        <v>236</v>
      </c>
      <c r="FC20" s="2"/>
    </row>
    <row r="21" spans="1:159" x14ac:dyDescent="0.3">
      <c r="A21" s="4">
        <v>79.275298575555084</v>
      </c>
      <c r="B21" s="4">
        <v>67.306395424605356</v>
      </c>
      <c r="C21" s="4">
        <v>42.156762956967214</v>
      </c>
      <c r="D21" s="4">
        <v>62.08596080345626</v>
      </c>
      <c r="E21" s="4">
        <v>88.510010935626411</v>
      </c>
      <c r="F21" s="4">
        <v>36.220074133485845</v>
      </c>
      <c r="G21" s="4">
        <v>63.839233038412061</v>
      </c>
      <c r="H21" s="4">
        <v>48.151721355474294</v>
      </c>
      <c r="I21" s="4">
        <v>37.315981635761844</v>
      </c>
      <c r="J21" s="4">
        <v>61.48046136701663</v>
      </c>
      <c r="K21" s="4">
        <v>64.38754135642796</v>
      </c>
      <c r="L21" s="4">
        <v>51.321573072430382</v>
      </c>
      <c r="M21" s="4">
        <v>34.400702196703975</v>
      </c>
      <c r="N21" s="4">
        <v>27.023276045579614</v>
      </c>
      <c r="O21" s="4">
        <v>36.495674953978437</v>
      </c>
      <c r="P21" s="4">
        <v>81.761320288983541</v>
      </c>
      <c r="Q21" s="4">
        <v>52.660481659252873</v>
      </c>
      <c r="R21" s="4">
        <v>42.043908861016313</v>
      </c>
      <c r="S21" s="4">
        <v>61.363971037643715</v>
      </c>
      <c r="T21" s="4">
        <v>50.387657429613455</v>
      </c>
      <c r="U21" s="4">
        <v>35.783754793875516</v>
      </c>
      <c r="V21" s="4">
        <v>85.423585010216186</v>
      </c>
      <c r="W21" s="4">
        <v>48.686466942049925</v>
      </c>
      <c r="X21" s="4">
        <v>170.21649290877806</v>
      </c>
      <c r="Y21" s="4">
        <v>59.77327527585841</v>
      </c>
      <c r="Z21" s="4">
        <v>38.293689565256557</v>
      </c>
      <c r="AA21" s="4">
        <v>73.37080116905193</v>
      </c>
      <c r="AB21" s="4">
        <v>50.922754641337541</v>
      </c>
      <c r="AC21" s="4">
        <v>62.974234207391248</v>
      </c>
      <c r="AD21" s="4">
        <v>46.753905446523035</v>
      </c>
      <c r="AE21" s="4">
        <v>59.85075458206078</v>
      </c>
      <c r="AF21" s="4">
        <v>91.747424361758391</v>
      </c>
      <c r="AG21" s="4">
        <v>76.313528013298168</v>
      </c>
      <c r="AH21" s="4">
        <v>61.753615585686752</v>
      </c>
      <c r="AI21" s="4">
        <v>84.803622843063565</v>
      </c>
      <c r="AJ21" s="4">
        <v>63.228329086470694</v>
      </c>
      <c r="AK21" s="4">
        <v>100.0171368341756</v>
      </c>
      <c r="AL21" s="4">
        <v>61.019037105411648</v>
      </c>
      <c r="AM21" s="4">
        <v>132.67772858355454</v>
      </c>
      <c r="AN21" s="4">
        <v>42.980268583876779</v>
      </c>
      <c r="AO21" s="4">
        <v>50.4466291343522</v>
      </c>
      <c r="AP21" s="4">
        <v>62.659239729397704</v>
      </c>
      <c r="AQ21" s="4">
        <v>50.97554885668886</v>
      </c>
      <c r="AR21" s="4">
        <v>88.439437034694905</v>
      </c>
      <c r="AS21" s="4">
        <v>57.23847635292784</v>
      </c>
      <c r="AT21" s="4">
        <v>67.546375627943718</v>
      </c>
      <c r="AU21" s="4">
        <v>35.196490889190585</v>
      </c>
      <c r="AV21" s="4">
        <v>73.486541972638875</v>
      </c>
      <c r="AW21" s="4">
        <v>49.247309529216324</v>
      </c>
      <c r="AX21" s="4">
        <v>61.478863953987158</v>
      </c>
      <c r="AY21" s="4">
        <v>145.76049360862368</v>
      </c>
      <c r="AZ21" s="4">
        <v>166.29974571820281</v>
      </c>
      <c r="BA21" s="4">
        <v>46.911871025598771</v>
      </c>
      <c r="BB21" s="4">
        <v>52.536695528793949</v>
      </c>
      <c r="BC21" s="4">
        <v>157.40642618550856</v>
      </c>
      <c r="BD21" s="4">
        <v>72.095052461709301</v>
      </c>
      <c r="BE21" s="4">
        <v>54.625648127627045</v>
      </c>
      <c r="BF21" s="4">
        <v>170.25785871284211</v>
      </c>
      <c r="BG21" s="4">
        <v>56.153141530799644</v>
      </c>
      <c r="BH21" s="4">
        <v>173.5332414538656</v>
      </c>
      <c r="BI21" s="4">
        <v>49.790904550439315</v>
      </c>
      <c r="BJ21" s="4">
        <v>44.553922291079147</v>
      </c>
      <c r="BK21" s="4">
        <v>39.867776165426704</v>
      </c>
      <c r="BL21" s="4">
        <v>2.0211188020669475</v>
      </c>
      <c r="BM21" s="4">
        <v>168.26504929884169</v>
      </c>
      <c r="BN21" s="4">
        <v>50.569041829873797</v>
      </c>
      <c r="BO21" s="4">
        <v>47.575321764502732</v>
      </c>
      <c r="BP21" s="4">
        <v>108.98988328020354</v>
      </c>
      <c r="BQ21" s="4">
        <v>58.579655265996294</v>
      </c>
      <c r="BR21" s="4">
        <v>42.757459416710972</v>
      </c>
      <c r="BS21" s="4">
        <v>61.033458890205864</v>
      </c>
      <c r="BT21" s="4">
        <v>102.39360582568915</v>
      </c>
      <c r="BU21" s="4">
        <v>41.608308771661832</v>
      </c>
      <c r="BV21" s="4">
        <v>66.471063775605003</v>
      </c>
      <c r="BW21" s="4">
        <v>54.576974533980625</v>
      </c>
      <c r="BX21" s="4">
        <v>37.360258401491713</v>
      </c>
      <c r="BY21" s="4">
        <v>56.088059770253039</v>
      </c>
      <c r="BZ21" s="4">
        <v>160.37716223383603</v>
      </c>
      <c r="CA21" s="4">
        <v>39.325707489054864</v>
      </c>
      <c r="CB21" s="4">
        <v>175.41158989045385</v>
      </c>
      <c r="CC21" s="4">
        <v>58.667416184960693</v>
      </c>
      <c r="CD21" s="4">
        <v>62.59903524777026</v>
      </c>
      <c r="CE21" s="4">
        <v>55.881477336207432</v>
      </c>
      <c r="CF21" s="4">
        <v>60.814899701204062</v>
      </c>
      <c r="CG21" s="4">
        <v>43.973769313398392</v>
      </c>
      <c r="CH21" s="4">
        <v>62.480736392075464</v>
      </c>
      <c r="CI21" s="4">
        <v>36.021754386394576</v>
      </c>
      <c r="CJ21" s="4">
        <v>61.761784159824508</v>
      </c>
      <c r="CK21" s="4">
        <v>45.624690538228812</v>
      </c>
      <c r="CL21" s="4">
        <v>171.95820338086119</v>
      </c>
      <c r="CM21" s="4">
        <v>110.73767497387331</v>
      </c>
      <c r="CN21" s="4">
        <v>53.678486966494106</v>
      </c>
      <c r="CO21" s="4">
        <v>50.682113556329071</v>
      </c>
      <c r="CP21" s="4">
        <v>65.139260903115087</v>
      </c>
      <c r="CQ21" s="4">
        <v>57.124585624403196</v>
      </c>
      <c r="CR21" s="4">
        <v>28.681280226223976</v>
      </c>
      <c r="CS21" s="4">
        <v>56.859881677681599</v>
      </c>
      <c r="CT21" s="4">
        <v>49.378020572246683</v>
      </c>
      <c r="CU21" s="4">
        <v>61.456547526281874</v>
      </c>
      <c r="CV21" s="4">
        <v>52.353331178773097</v>
      </c>
      <c r="CW21" s="4">
        <v>30.624001605334737</v>
      </c>
      <c r="CX21" s="4">
        <v>28.837043192898996</v>
      </c>
      <c r="CY21" s="4">
        <v>51.011183966685131</v>
      </c>
      <c r="CZ21" s="4">
        <v>54.077032590773356</v>
      </c>
      <c r="DA21" s="4">
        <v>61.827983273725415</v>
      </c>
      <c r="DB21" s="4">
        <v>45.194103584113591</v>
      </c>
      <c r="DC21" s="4">
        <v>83.374016587393797</v>
      </c>
      <c r="DD21" s="4">
        <v>42.253885193732671</v>
      </c>
      <c r="DE21" s="4">
        <v>45.900857837227377</v>
      </c>
      <c r="DF21" s="4">
        <v>178.38779453272787</v>
      </c>
      <c r="DG21" s="4">
        <v>50.071976185005823</v>
      </c>
      <c r="DH21" s="4">
        <v>57.133127237463547</v>
      </c>
      <c r="DI21" s="4">
        <v>84.383296151678437</v>
      </c>
      <c r="DJ21" s="4">
        <v>45.078255896494838</v>
      </c>
      <c r="DK21" s="4">
        <v>166.3739695967256</v>
      </c>
      <c r="DL21" s="4">
        <v>43.253366789186181</v>
      </c>
      <c r="DM21" s="4">
        <v>75.049661286406604</v>
      </c>
      <c r="DN21" s="4">
        <v>57.832193667246479</v>
      </c>
      <c r="DO21" s="4">
        <v>50.93809092698325</v>
      </c>
      <c r="DP21" s="4">
        <v>54.207630396318187</v>
      </c>
      <c r="DQ21" s="4">
        <v>171.07651868006886</v>
      </c>
      <c r="DR21" s="4">
        <v>57.946449412916401</v>
      </c>
      <c r="DS21" s="4">
        <v>38.948005216885115</v>
      </c>
      <c r="DT21" s="4">
        <v>58.510973173785118</v>
      </c>
      <c r="DU21" s="4">
        <v>50.346232680125269</v>
      </c>
      <c r="DV21" s="4">
        <v>69.305198026278504</v>
      </c>
      <c r="DW21" s="4">
        <v>39.632987565325564</v>
      </c>
      <c r="DX21" s="4">
        <v>59.204617472811321</v>
      </c>
      <c r="DY21" s="4">
        <v>57.311568060884667</v>
      </c>
      <c r="DZ21" s="4">
        <v>41.079950300091696</v>
      </c>
      <c r="EA21" s="4">
        <v>45.185332414120467</v>
      </c>
      <c r="EB21" s="4">
        <v>55.15084203825176</v>
      </c>
      <c r="EC21" s="4">
        <v>53.526340848467946</v>
      </c>
      <c r="ED21" s="4">
        <v>174.92223790778937</v>
      </c>
      <c r="EE21" s="4">
        <v>69.696303933139504</v>
      </c>
      <c r="EF21" s="4">
        <v>50.073190271009103</v>
      </c>
      <c r="EG21" s="4">
        <v>229.17421831891033</v>
      </c>
      <c r="EH21" s="4">
        <v>46.947719462996432</v>
      </c>
      <c r="EI21" s="4">
        <v>160.11319458891717</v>
      </c>
      <c r="EJ21" s="4">
        <v>54.511033320581959</v>
      </c>
      <c r="EK21" s="4">
        <v>48.586438450668233</v>
      </c>
      <c r="EL21" s="4">
        <v>75.425901268098656</v>
      </c>
      <c r="EM21" s="4">
        <v>86.687459266683362</v>
      </c>
      <c r="EN21" s="4">
        <v>70.996184106925611</v>
      </c>
      <c r="EO21" s="4">
        <v>51.36108518172783</v>
      </c>
      <c r="EP21" s="4">
        <v>25.061913176026572</v>
      </c>
      <c r="EQ21" s="4">
        <v>45.891459840795932</v>
      </c>
      <c r="ER21" s="4">
        <v>63.411033238586455</v>
      </c>
      <c r="ES21" s="4">
        <v>50.199725246300829</v>
      </c>
      <c r="ET21" s="4">
        <v>91.820293433700897</v>
      </c>
      <c r="EU21" s="4">
        <v>68.600192583848667</v>
      </c>
      <c r="EV21" s="4">
        <v>58.559513080001587</v>
      </c>
      <c r="EW21" s="4">
        <v>232.26385894313685</v>
      </c>
      <c r="EX21" s="4">
        <v>57.387618970020064</v>
      </c>
      <c r="EY21" s="4">
        <v>77.458872769335642</v>
      </c>
      <c r="EZ21" s="4">
        <v>72.508871914117478</v>
      </c>
      <c r="FA21" s="4">
        <v>68.786224497819546</v>
      </c>
      <c r="FB21" s="2" t="s">
        <v>237</v>
      </c>
      <c r="FC21" s="2"/>
    </row>
    <row r="22" spans="1:159" x14ac:dyDescent="0.3">
      <c r="A22" s="4">
        <v>30.130293159609121</v>
      </c>
      <c r="B22" s="4">
        <v>32.573289902280131</v>
      </c>
      <c r="C22" s="4">
        <v>52.931596091205208</v>
      </c>
      <c r="D22" s="4">
        <v>52.931596091205208</v>
      </c>
      <c r="E22" s="4">
        <v>32.573289902280131</v>
      </c>
      <c r="F22" s="4">
        <v>52.931596091205208</v>
      </c>
      <c r="G22" s="4">
        <v>52.931596091205208</v>
      </c>
      <c r="H22" s="4">
        <v>87.78407308776238</v>
      </c>
      <c r="I22" s="4">
        <v>79.648982306188927</v>
      </c>
      <c r="J22" s="4">
        <v>52.931596091205208</v>
      </c>
      <c r="K22" s="4">
        <v>52.931596091205208</v>
      </c>
      <c r="L22" s="4">
        <v>69.812843570032584</v>
      </c>
      <c r="M22" s="4">
        <v>69.218241042345269</v>
      </c>
      <c r="N22" s="4">
        <v>37.45928338762215</v>
      </c>
      <c r="O22" s="4">
        <v>51.302931596091206</v>
      </c>
      <c r="P22" s="4">
        <v>30.130293159609121</v>
      </c>
      <c r="Q22" s="4">
        <v>93.136883279044525</v>
      </c>
      <c r="R22" s="4">
        <v>48.859934853420192</v>
      </c>
      <c r="S22" s="4">
        <v>44.788273615635177</v>
      </c>
      <c r="T22" s="4">
        <v>44.788273615635177</v>
      </c>
      <c r="U22" s="4">
        <v>52.931596091205208</v>
      </c>
      <c r="V22" s="4">
        <v>52.931596091205208</v>
      </c>
      <c r="W22" s="4">
        <v>86.700952674592841</v>
      </c>
      <c r="X22" s="4">
        <v>52.931596091205208</v>
      </c>
      <c r="Y22" s="4">
        <v>34.201954397394132</v>
      </c>
      <c r="Z22" s="4">
        <v>52.931596091205208</v>
      </c>
      <c r="AA22" s="4">
        <v>40.716612377850161</v>
      </c>
      <c r="AB22" s="4">
        <v>37.45928338762215</v>
      </c>
      <c r="AC22" s="4">
        <v>40.716612377850161</v>
      </c>
      <c r="AD22" s="4">
        <v>40.716612377850161</v>
      </c>
      <c r="AE22" s="4">
        <v>40.716612377850161</v>
      </c>
      <c r="AF22" s="4">
        <v>48.859934853420192</v>
      </c>
      <c r="AG22" s="4">
        <v>34.201954397394132</v>
      </c>
      <c r="AH22" s="4">
        <v>40.716612377850161</v>
      </c>
      <c r="AI22" s="4">
        <v>36.644951140065146</v>
      </c>
      <c r="AJ22" s="4">
        <v>48.859934853420192</v>
      </c>
      <c r="AK22" s="4">
        <v>36.644951140065146</v>
      </c>
      <c r="AL22" s="4">
        <v>40.716612377850161</v>
      </c>
      <c r="AM22" s="4">
        <v>51.302931596091206</v>
      </c>
      <c r="AN22" s="4">
        <v>37.45928338762215</v>
      </c>
      <c r="AO22" s="4">
        <v>52.931596091205208</v>
      </c>
      <c r="AP22" s="4">
        <v>40.716612377850161</v>
      </c>
      <c r="AQ22" s="4">
        <v>38.545059717698152</v>
      </c>
      <c r="AR22" s="4">
        <v>36.644951140065146</v>
      </c>
      <c r="AS22" s="4">
        <v>40.716612377850161</v>
      </c>
      <c r="AT22" s="4">
        <v>44.788273615635177</v>
      </c>
      <c r="AU22" s="4">
        <v>72.40839332247559</v>
      </c>
      <c r="AV22" s="4">
        <v>52.931596091205208</v>
      </c>
      <c r="AW22" s="4">
        <v>37.45928338762215</v>
      </c>
      <c r="AX22" s="4">
        <v>40.716612377850161</v>
      </c>
      <c r="AY22" s="4">
        <v>40.716612377850161</v>
      </c>
      <c r="AZ22" s="4">
        <v>52.931596091205208</v>
      </c>
      <c r="BA22" s="4">
        <v>51.302931596091206</v>
      </c>
      <c r="BB22" s="4">
        <v>40.716612377850161</v>
      </c>
      <c r="BC22" s="4">
        <v>72.793467973839554</v>
      </c>
      <c r="BD22" s="4">
        <v>36.644951140065146</v>
      </c>
      <c r="BE22" s="4">
        <v>67.405719869706843</v>
      </c>
      <c r="BF22" s="4">
        <v>40.716612377850161</v>
      </c>
      <c r="BG22" s="4">
        <v>66.368708794788276</v>
      </c>
      <c r="BH22" s="4">
        <v>52.931596091205208</v>
      </c>
      <c r="BI22" s="4">
        <v>86.700952674592841</v>
      </c>
      <c r="BJ22" s="4">
        <v>37.45928338762215</v>
      </c>
      <c r="BK22" s="4">
        <v>37.45928338762215</v>
      </c>
      <c r="BL22" s="4">
        <v>60.260586319218241</v>
      </c>
      <c r="BM22" s="4">
        <v>51.302931596091206</v>
      </c>
      <c r="BN22" s="4">
        <v>79.345114006514663</v>
      </c>
      <c r="BO22" s="4">
        <v>40.716612377850161</v>
      </c>
      <c r="BP22" s="4">
        <v>40.716612377850161</v>
      </c>
      <c r="BQ22" s="4">
        <v>67.405719869706843</v>
      </c>
      <c r="BR22" s="4">
        <v>51.302931596091206</v>
      </c>
      <c r="BS22" s="4">
        <v>40.716612377850161</v>
      </c>
      <c r="BT22" s="4">
        <v>37.45928338762215</v>
      </c>
      <c r="BU22" s="4">
        <v>37.45928338762215</v>
      </c>
      <c r="BV22" s="4">
        <v>37.45928338762215</v>
      </c>
      <c r="BW22" s="4">
        <v>93.136883279044525</v>
      </c>
      <c r="BX22" s="4">
        <v>64.332247557003257</v>
      </c>
      <c r="BY22" s="4">
        <v>69.812843570032584</v>
      </c>
      <c r="BZ22" s="4">
        <v>51.302931596091206</v>
      </c>
      <c r="CA22" s="4">
        <v>51.302931596091206</v>
      </c>
      <c r="CB22" s="4">
        <v>40.716612377850161</v>
      </c>
      <c r="CC22" s="4">
        <v>40.716612377850161</v>
      </c>
      <c r="CD22" s="4">
        <v>58.631921824104232</v>
      </c>
      <c r="CE22" s="4">
        <v>66.77524429967427</v>
      </c>
      <c r="CF22" s="4">
        <v>37.45928338762215</v>
      </c>
      <c r="CG22" s="4">
        <v>74.104234527687296</v>
      </c>
      <c r="CH22" s="4">
        <v>40.716612377850161</v>
      </c>
      <c r="CI22" s="4">
        <v>69.745674267100966</v>
      </c>
      <c r="CJ22" s="4">
        <v>59.446254071661237</v>
      </c>
      <c r="CK22" s="4">
        <v>51.302931596091206</v>
      </c>
      <c r="CL22" s="4">
        <v>40.716612377850161</v>
      </c>
      <c r="CM22" s="4">
        <v>40.716612377850161</v>
      </c>
      <c r="CN22" s="4">
        <v>63.517915309446252</v>
      </c>
      <c r="CO22" s="4">
        <v>62.703583061889248</v>
      </c>
      <c r="CP22" s="4">
        <v>65.960912052117266</v>
      </c>
      <c r="CQ22" s="4">
        <v>30.130293159609121</v>
      </c>
      <c r="CR22" s="4">
        <v>97.937669659066231</v>
      </c>
      <c r="CS22" s="4">
        <v>30.130293159609121</v>
      </c>
      <c r="CT22" s="4">
        <v>81.83274820218962</v>
      </c>
      <c r="CU22" s="4">
        <v>62.703583061889248</v>
      </c>
      <c r="CV22" s="4">
        <v>51.302931596091206</v>
      </c>
      <c r="CW22" s="4">
        <v>66.77524429967427</v>
      </c>
      <c r="CX22" s="4">
        <v>97.937669659066231</v>
      </c>
      <c r="CY22" s="4">
        <v>40.716612377850161</v>
      </c>
      <c r="CZ22" s="4">
        <v>69.812843570032584</v>
      </c>
      <c r="DA22" s="4">
        <v>66.369090298106642</v>
      </c>
      <c r="DB22" s="4">
        <v>51.302931596091206</v>
      </c>
      <c r="DC22" s="4">
        <v>30.130293159609121</v>
      </c>
      <c r="DD22" s="4">
        <v>58.631921824104232</v>
      </c>
      <c r="DE22" s="4">
        <v>36.318769488344735</v>
      </c>
      <c r="DF22" s="4">
        <v>51.302931596091206</v>
      </c>
      <c r="DG22" s="4">
        <v>51.302931596091206</v>
      </c>
      <c r="DH22" s="4">
        <v>69.812843570032584</v>
      </c>
      <c r="DI22" s="4">
        <v>62.703583061889248</v>
      </c>
      <c r="DJ22" s="4">
        <v>68.867343322475577</v>
      </c>
      <c r="DK22" s="4">
        <v>51.302931596091206</v>
      </c>
      <c r="DL22" s="4">
        <v>37.45928338762215</v>
      </c>
      <c r="DM22" s="4">
        <v>66.77524429967427</v>
      </c>
      <c r="DN22" s="4">
        <v>71.236993485342012</v>
      </c>
      <c r="DO22" s="4">
        <v>62.703583061889248</v>
      </c>
      <c r="DP22" s="4">
        <v>51.302931596091206</v>
      </c>
      <c r="DQ22" s="4">
        <v>51.302931596091206</v>
      </c>
      <c r="DR22" s="4">
        <v>51.302931596091206</v>
      </c>
      <c r="DS22" s="4">
        <v>37.45928338762215</v>
      </c>
      <c r="DT22" s="4">
        <v>37.45928338762215</v>
      </c>
      <c r="DU22" s="4">
        <v>30.130293159609121</v>
      </c>
      <c r="DV22" s="4">
        <v>52.117263843648203</v>
      </c>
      <c r="DW22" s="4">
        <v>51.302931596091206</v>
      </c>
      <c r="DX22" s="4">
        <v>52.931596091205208</v>
      </c>
      <c r="DY22" s="4">
        <v>51.302931596091206</v>
      </c>
      <c r="DZ22" s="4">
        <v>46.416938110749186</v>
      </c>
      <c r="EA22" s="4">
        <v>38.925081433224754</v>
      </c>
      <c r="EB22" s="4">
        <v>51.302931596091206</v>
      </c>
      <c r="EC22" s="4">
        <v>37.45928338762215</v>
      </c>
      <c r="ED22" s="4">
        <v>48.859934853420192</v>
      </c>
      <c r="EE22" s="4">
        <v>26.220310382627577</v>
      </c>
      <c r="EF22" s="4">
        <v>52.931596091205208</v>
      </c>
      <c r="EG22" s="4">
        <v>51.302931596091206</v>
      </c>
      <c r="EH22" s="4">
        <v>55.374592833876221</v>
      </c>
      <c r="EI22" s="4">
        <v>57.003257328990223</v>
      </c>
      <c r="EJ22" s="4">
        <v>48.859934853420192</v>
      </c>
      <c r="EK22" s="4">
        <v>46.416938110749186</v>
      </c>
      <c r="EL22" s="4">
        <v>69.264300820846913</v>
      </c>
      <c r="EM22" s="4">
        <v>30.130293159609121</v>
      </c>
      <c r="EN22" s="4">
        <v>48.859934853420192</v>
      </c>
      <c r="EO22" s="4">
        <v>46.416938110749186</v>
      </c>
      <c r="EP22" s="4">
        <v>44.788273615635177</v>
      </c>
      <c r="EQ22" s="4">
        <v>61.074918566775239</v>
      </c>
      <c r="ER22" s="4">
        <v>30.130293159609121</v>
      </c>
      <c r="ES22" s="4">
        <v>52.931596091205208</v>
      </c>
      <c r="ET22" s="4">
        <v>30.130293159609121</v>
      </c>
      <c r="EU22" s="4">
        <v>32.573289902280131</v>
      </c>
      <c r="EV22" s="4">
        <v>30.130293159609121</v>
      </c>
      <c r="EW22" s="4">
        <v>51.302931596091206</v>
      </c>
      <c r="EX22" s="4">
        <v>32.573289902280131</v>
      </c>
      <c r="EY22" s="4">
        <v>37.45928338762215</v>
      </c>
      <c r="EZ22" s="4">
        <v>30.130293159609121</v>
      </c>
      <c r="FA22" s="4">
        <v>37.45928338762215</v>
      </c>
      <c r="FB22" s="2" t="s">
        <v>238</v>
      </c>
      <c r="FC22" s="2"/>
    </row>
    <row r="23" spans="1:159" x14ac:dyDescent="0.3">
      <c r="A23" s="4">
        <v>150.39996440077607</v>
      </c>
      <c r="B23" s="4">
        <v>17.268540260586317</v>
      </c>
      <c r="C23" s="4">
        <v>149.8516076076728</v>
      </c>
      <c r="D23" s="4">
        <v>153.94926209630583</v>
      </c>
      <c r="E23" s="4">
        <v>10.912876959826276</v>
      </c>
      <c r="F23" s="4">
        <v>223.63664517393954</v>
      </c>
      <c r="G23" s="4">
        <v>353.09662186162365</v>
      </c>
      <c r="H23" s="4">
        <v>191.9778044809517</v>
      </c>
      <c r="I23" s="4">
        <v>59.636264929424527</v>
      </c>
      <c r="J23" s="4">
        <v>287.79321011287021</v>
      </c>
      <c r="K23" s="4">
        <v>245.28483177284545</v>
      </c>
      <c r="L23" s="4">
        <v>159.76443249432435</v>
      </c>
      <c r="M23" s="4">
        <v>108.44317760752209</v>
      </c>
      <c r="N23" s="4">
        <v>93.526999128320412</v>
      </c>
      <c r="O23" s="4">
        <v>88.231268912864749</v>
      </c>
      <c r="P23" s="4">
        <v>158.65160477741586</v>
      </c>
      <c r="Q23" s="4">
        <v>191.8599658079163</v>
      </c>
      <c r="R23" s="4">
        <v>133.50766180427701</v>
      </c>
      <c r="S23" s="4">
        <v>13.966652212059177</v>
      </c>
      <c r="T23" s="4">
        <v>16.376294788273619</v>
      </c>
      <c r="U23" s="4">
        <v>136.64565535158667</v>
      </c>
      <c r="V23" s="4">
        <v>274.3136003208557</v>
      </c>
      <c r="W23" s="4">
        <v>94.171634605535402</v>
      </c>
      <c r="X23" s="4">
        <v>129.90171570484108</v>
      </c>
      <c r="Y23" s="4">
        <v>36.35967567222329</v>
      </c>
      <c r="Z23" s="4">
        <v>82.004206212063522</v>
      </c>
      <c r="AA23" s="4">
        <v>10.255255211726386</v>
      </c>
      <c r="AB23" s="4">
        <v>55.070468623051738</v>
      </c>
      <c r="AC23" s="4">
        <v>208.54926689337282</v>
      </c>
      <c r="AD23" s="4">
        <v>327.62150364756229</v>
      </c>
      <c r="AE23" s="4">
        <v>161.67025872825002</v>
      </c>
      <c r="AF23" s="4">
        <v>21.930258957654726</v>
      </c>
      <c r="AG23" s="4">
        <v>21.227159477511272</v>
      </c>
      <c r="AH23" s="4">
        <v>429.79237456939984</v>
      </c>
      <c r="AI23" s="4">
        <v>13.562853420195443</v>
      </c>
      <c r="AJ23" s="4">
        <v>15.274581030848823</v>
      </c>
      <c r="AK23" s="4">
        <v>16.523000000000003</v>
      </c>
      <c r="AL23" s="4">
        <v>280.17000336962849</v>
      </c>
      <c r="AM23" s="4">
        <v>251.5263489101994</v>
      </c>
      <c r="AN23" s="4">
        <v>35.362567747491298</v>
      </c>
      <c r="AO23" s="4">
        <v>261.10260266054638</v>
      </c>
      <c r="AP23" s="4">
        <v>286.23490011934331</v>
      </c>
      <c r="AQ23" s="4">
        <v>107.41785581024796</v>
      </c>
      <c r="AR23" s="4">
        <v>18.210351067680058</v>
      </c>
      <c r="AS23" s="4">
        <v>284.32112026389416</v>
      </c>
      <c r="AT23" s="4">
        <v>18.001757669200146</v>
      </c>
      <c r="AU23" s="4">
        <v>162.18755960912051</v>
      </c>
      <c r="AV23" s="4">
        <v>141.1409500370543</v>
      </c>
      <c r="AW23" s="4">
        <v>95.658674640892812</v>
      </c>
      <c r="AX23" s="4">
        <v>206.32428738226514</v>
      </c>
      <c r="AY23" s="4">
        <v>111.69582097474517</v>
      </c>
      <c r="AZ23" s="4">
        <v>124.17342120546422</v>
      </c>
      <c r="BA23" s="4">
        <v>218.51343401441125</v>
      </c>
      <c r="BB23" s="4">
        <v>242.81890880925167</v>
      </c>
      <c r="BC23" s="4">
        <v>1083.6530322438969</v>
      </c>
      <c r="BD23" s="4">
        <v>17.730605252442999</v>
      </c>
      <c r="BE23" s="4">
        <v>183.29307281088333</v>
      </c>
      <c r="BF23" s="4">
        <v>189.20953933188443</v>
      </c>
      <c r="BG23" s="4">
        <v>166.17576994234486</v>
      </c>
      <c r="BH23" s="4">
        <v>125.55312588552493</v>
      </c>
      <c r="BI23" s="4">
        <v>94.029403996830681</v>
      </c>
      <c r="BJ23" s="4">
        <v>112.85901052386129</v>
      </c>
      <c r="BK23" s="4">
        <v>152.03087719997342</v>
      </c>
      <c r="BL23" s="4">
        <v>286.24254222801306</v>
      </c>
      <c r="BM23" s="4">
        <v>174.23495579047528</v>
      </c>
      <c r="BN23" s="4">
        <v>100.50911705398771</v>
      </c>
      <c r="BO23" s="4">
        <v>234.70429731588129</v>
      </c>
      <c r="BP23" s="4">
        <v>19.444951140065143</v>
      </c>
      <c r="BQ23" s="4">
        <v>265.19586052947807</v>
      </c>
      <c r="BR23" s="4">
        <v>155.14633513197211</v>
      </c>
      <c r="BS23" s="4">
        <v>160.82600898422555</v>
      </c>
      <c r="BT23" s="4">
        <v>47.914511513753169</v>
      </c>
      <c r="BU23" s="4">
        <v>100.76081403110773</v>
      </c>
      <c r="BV23" s="4">
        <v>228.75859572927973</v>
      </c>
      <c r="BW23" s="4">
        <v>192.40860740302043</v>
      </c>
      <c r="BX23" s="4">
        <v>142.76229813556697</v>
      </c>
      <c r="BY23" s="4">
        <v>180.26361886951526</v>
      </c>
      <c r="BZ23" s="4">
        <v>150.19393635680282</v>
      </c>
      <c r="CA23" s="4">
        <v>162.39518172366033</v>
      </c>
      <c r="CB23" s="4">
        <v>185.64496676054267</v>
      </c>
      <c r="CC23" s="4">
        <v>280.33903174479201</v>
      </c>
      <c r="CD23" s="4">
        <v>177.07734037118399</v>
      </c>
      <c r="CE23" s="4">
        <v>180.51644301940235</v>
      </c>
      <c r="CF23" s="4">
        <v>104.84246281037937</v>
      </c>
      <c r="CG23" s="4">
        <v>18.01049751732582</v>
      </c>
      <c r="CH23" s="4">
        <v>280.66768380423059</v>
      </c>
      <c r="CI23" s="4">
        <v>260.0067752442996</v>
      </c>
      <c r="CJ23" s="4">
        <v>254.94566775244294</v>
      </c>
      <c r="CK23" s="4">
        <v>135.7387199120098</v>
      </c>
      <c r="CL23" s="4">
        <v>188.68973290514847</v>
      </c>
      <c r="CM23" s="4">
        <v>67.768322475570045</v>
      </c>
      <c r="CN23" s="4">
        <v>202.79423683549425</v>
      </c>
      <c r="CO23" s="4">
        <v>219.50321874024982</v>
      </c>
      <c r="CP23" s="4">
        <v>171.67104935983514</v>
      </c>
      <c r="CQ23" s="4">
        <v>47.03911387686972</v>
      </c>
      <c r="CR23" s="4">
        <v>191.18685115092293</v>
      </c>
      <c r="CS23" s="4">
        <v>215.42399276149118</v>
      </c>
      <c r="CT23" s="4">
        <v>127.9565499232685</v>
      </c>
      <c r="CU23" s="4">
        <v>159.94433537045654</v>
      </c>
      <c r="CV23" s="4">
        <v>202.09473453519263</v>
      </c>
      <c r="CW23" s="4">
        <v>33.677811115225808</v>
      </c>
      <c r="CX23" s="4">
        <v>191.18685115092293</v>
      </c>
      <c r="CY23" s="4">
        <v>205.77528933320394</v>
      </c>
      <c r="CZ23" s="4">
        <v>160.1323111217784</v>
      </c>
      <c r="DA23" s="4">
        <v>187.6786022754095</v>
      </c>
      <c r="DB23" s="4">
        <v>191.76593132967682</v>
      </c>
      <c r="DC23" s="4">
        <v>133.9443951732307</v>
      </c>
      <c r="DD23" s="4">
        <v>199.02750106406083</v>
      </c>
      <c r="DE23" s="4">
        <v>150.08525300923492</v>
      </c>
      <c r="DF23" s="4">
        <v>133.62121317733261</v>
      </c>
      <c r="DG23" s="4">
        <v>315.13685012056357</v>
      </c>
      <c r="DH23" s="4">
        <v>186.72468047774157</v>
      </c>
      <c r="DI23" s="4">
        <v>237.72466904503383</v>
      </c>
      <c r="DJ23" s="4">
        <v>176.96429865531303</v>
      </c>
      <c r="DK23" s="4">
        <v>190.76878457576768</v>
      </c>
      <c r="DL23" s="4">
        <v>84.28975311266467</v>
      </c>
      <c r="DM23" s="4">
        <v>163.43930857763303</v>
      </c>
      <c r="DN23" s="4">
        <v>142.54071579163352</v>
      </c>
      <c r="DO23" s="4">
        <v>172.0488361098185</v>
      </c>
      <c r="DP23" s="4">
        <v>168.13886198902486</v>
      </c>
      <c r="DQ23" s="4">
        <v>272.83075460339631</v>
      </c>
      <c r="DR23" s="4">
        <v>279.79421737779262</v>
      </c>
      <c r="DS23" s="4">
        <v>153.98295331161785</v>
      </c>
      <c r="DT23" s="4">
        <v>22.992831217618715</v>
      </c>
      <c r="DU23" s="4">
        <v>84.28975311266467</v>
      </c>
      <c r="DV23" s="4">
        <v>19.107446511030329</v>
      </c>
      <c r="DW23" s="4">
        <v>234.28478926068499</v>
      </c>
      <c r="DX23" s="4">
        <v>28.359551250838088</v>
      </c>
      <c r="DY23" s="4">
        <v>55.867167484147906</v>
      </c>
      <c r="DZ23" s="4">
        <v>34.951064489067925</v>
      </c>
      <c r="EA23" s="4">
        <v>27.271053871671576</v>
      </c>
      <c r="EB23" s="4">
        <v>283.84948303352212</v>
      </c>
      <c r="EC23" s="4">
        <v>10.543884983806436</v>
      </c>
      <c r="ED23" s="4">
        <v>168.53096821370133</v>
      </c>
      <c r="EE23" s="4">
        <v>114.21676043825882</v>
      </c>
      <c r="EF23" s="4">
        <v>15.477184248700425</v>
      </c>
      <c r="EG23" s="4">
        <v>172.38724066085635</v>
      </c>
      <c r="EH23" s="4">
        <v>25.937710195968773</v>
      </c>
      <c r="EI23" s="4">
        <v>177.77392806092044</v>
      </c>
      <c r="EJ23" s="4">
        <v>48.016105262362352</v>
      </c>
      <c r="EK23" s="4">
        <v>22.397212754219034</v>
      </c>
      <c r="EL23" s="4">
        <v>150.52334419109661</v>
      </c>
      <c r="EM23" s="4">
        <v>159.33446677789254</v>
      </c>
      <c r="EN23" s="4">
        <v>94.339620543305628</v>
      </c>
      <c r="EO23" s="4">
        <v>27.716296037978058</v>
      </c>
      <c r="EP23" s="4">
        <v>77.901124404622394</v>
      </c>
      <c r="EQ23" s="4">
        <v>104.88507044060104</v>
      </c>
      <c r="ER23" s="4">
        <v>18.357288962460615</v>
      </c>
      <c r="ES23" s="4">
        <v>52.592502038617724</v>
      </c>
      <c r="ET23" s="4">
        <v>18.145724462006729</v>
      </c>
      <c r="EU23" s="4">
        <v>120.90423452768729</v>
      </c>
      <c r="EV23" s="4">
        <v>20.700772659796012</v>
      </c>
      <c r="EW23" s="4">
        <v>188.70792616720959</v>
      </c>
      <c r="EX23" s="4">
        <v>29.202998948892869</v>
      </c>
      <c r="EY23" s="4">
        <v>52.204032100617539</v>
      </c>
      <c r="EZ23" s="4">
        <v>76.153846153846146</v>
      </c>
      <c r="FA23" s="4">
        <v>23.032944321627124</v>
      </c>
      <c r="FB23" s="2" t="s">
        <v>239</v>
      </c>
      <c r="FC23" s="2"/>
    </row>
    <row r="24" spans="1:159" x14ac:dyDescent="0.3">
      <c r="A24" s="4">
        <v>43.431053203040172</v>
      </c>
      <c r="B24" s="4">
        <v>48.859934853420192</v>
      </c>
      <c r="C24" s="4">
        <v>39.087947882736152</v>
      </c>
      <c r="D24" s="4">
        <v>39.087947882736152</v>
      </c>
      <c r="E24" s="4">
        <v>65.146579804560261</v>
      </c>
      <c r="F24" s="4">
        <v>39.087947882736152</v>
      </c>
      <c r="G24" s="4">
        <v>39.087947882736152</v>
      </c>
      <c r="H24" s="4">
        <v>40.173724212812161</v>
      </c>
      <c r="I24" s="4">
        <v>43.431053203040172</v>
      </c>
      <c r="J24" s="4">
        <v>39.087947882736152</v>
      </c>
      <c r="K24" s="4">
        <v>39.087947882736152</v>
      </c>
      <c r="L24" s="4">
        <v>40.173724212812161</v>
      </c>
      <c r="M24" s="4">
        <v>39.087947882736152</v>
      </c>
      <c r="N24" s="4">
        <v>43.431053203040172</v>
      </c>
      <c r="O24" s="4">
        <v>29.315960912052116</v>
      </c>
      <c r="P24" s="4">
        <v>43.431053203040172</v>
      </c>
      <c r="Q24" s="4">
        <v>40.173724212812161</v>
      </c>
      <c r="R24" s="4">
        <v>43.431053203040172</v>
      </c>
      <c r="S24" s="4">
        <v>70.575461454940282</v>
      </c>
      <c r="T24" s="4">
        <v>70.575461454940282</v>
      </c>
      <c r="U24" s="4">
        <v>39.087947882736152</v>
      </c>
      <c r="V24" s="4">
        <v>39.087947882736152</v>
      </c>
      <c r="W24" s="4">
        <v>43.431053203040172</v>
      </c>
      <c r="X24" s="4">
        <v>39.087947882736152</v>
      </c>
      <c r="Y24" s="4">
        <v>70.575461454940282</v>
      </c>
      <c r="Z24" s="4">
        <v>39.087947882736152</v>
      </c>
      <c r="AA24" s="4">
        <v>70.575461454940282</v>
      </c>
      <c r="AB24" s="4">
        <v>38.002171552660151</v>
      </c>
      <c r="AC24" s="4">
        <v>32.573289902280131</v>
      </c>
      <c r="AD24" s="4">
        <v>38.002171552660151</v>
      </c>
      <c r="AE24" s="4">
        <v>32.573289902280131</v>
      </c>
      <c r="AF24" s="4">
        <v>70.575461454940282</v>
      </c>
      <c r="AG24" s="4">
        <v>70.575461454940282</v>
      </c>
      <c r="AH24" s="4">
        <v>19.543973941368076</v>
      </c>
      <c r="AI24" s="4">
        <v>70.575461454940282</v>
      </c>
      <c r="AJ24" s="4">
        <v>70.575461454940282</v>
      </c>
      <c r="AK24" s="4">
        <v>70.575461454940282</v>
      </c>
      <c r="AL24" s="4">
        <v>32.573289902280131</v>
      </c>
      <c r="AM24" s="4">
        <v>38.002171552660151</v>
      </c>
      <c r="AN24" s="4">
        <v>38.002171552660151</v>
      </c>
      <c r="AO24" s="4">
        <v>39.087947882736152</v>
      </c>
      <c r="AP24" s="4">
        <v>32.573289902280131</v>
      </c>
      <c r="AQ24" s="4">
        <v>38.002171552660151</v>
      </c>
      <c r="AR24" s="4">
        <v>70.575461454940282</v>
      </c>
      <c r="AS24" s="4">
        <v>32.573289902280131</v>
      </c>
      <c r="AT24" s="4">
        <v>70.575461454940282</v>
      </c>
      <c r="AU24" s="4">
        <v>40.173724212812161</v>
      </c>
      <c r="AV24" s="4">
        <v>43.431053203040172</v>
      </c>
      <c r="AW24" s="4">
        <v>43.431053203040172</v>
      </c>
      <c r="AX24" s="4">
        <v>32.573289902280131</v>
      </c>
      <c r="AY24" s="4">
        <v>32.573289902280131</v>
      </c>
      <c r="AZ24" s="4">
        <v>39.087947882736152</v>
      </c>
      <c r="BA24" s="4">
        <v>31.487513572204126</v>
      </c>
      <c r="BB24" s="4">
        <v>32.573289902280131</v>
      </c>
      <c r="BC24" s="4">
        <v>54.288816503800213</v>
      </c>
      <c r="BD24" s="4">
        <v>70.575461454940282</v>
      </c>
      <c r="BE24" s="4">
        <v>40.173724212812161</v>
      </c>
      <c r="BF24" s="4">
        <v>32.573289902280131</v>
      </c>
      <c r="BG24" s="4">
        <v>38.002171552660151</v>
      </c>
      <c r="BH24" s="4">
        <v>39.087947882736152</v>
      </c>
      <c r="BI24" s="4">
        <v>43.431053203040172</v>
      </c>
      <c r="BJ24" s="4">
        <v>48.859934853420192</v>
      </c>
      <c r="BK24" s="4">
        <v>43.431053203040172</v>
      </c>
      <c r="BL24" s="4">
        <v>40.173724212812161</v>
      </c>
      <c r="BM24" s="4">
        <v>32.573289902280131</v>
      </c>
      <c r="BN24" s="4">
        <v>43.431053203040172</v>
      </c>
      <c r="BO24" s="4">
        <v>32.573289902280131</v>
      </c>
      <c r="BP24" s="4">
        <v>70.575461454940282</v>
      </c>
      <c r="BQ24" s="4">
        <v>38.002171552660151</v>
      </c>
      <c r="BR24" s="4">
        <v>38.002171552660151</v>
      </c>
      <c r="BS24" s="4">
        <v>32.573289902280131</v>
      </c>
      <c r="BT24" s="4">
        <v>27.144408251900106</v>
      </c>
      <c r="BU24" s="4">
        <v>48.859934853420192</v>
      </c>
      <c r="BV24" s="4">
        <v>43.431053203040172</v>
      </c>
      <c r="BW24" s="4">
        <v>40.173724212812161</v>
      </c>
      <c r="BX24" s="4">
        <v>40.173724212812161</v>
      </c>
      <c r="BY24" s="4">
        <v>40.173724212812161</v>
      </c>
      <c r="BZ24" s="4">
        <v>54.288816503800213</v>
      </c>
      <c r="CA24" s="4">
        <v>29.315960912052116</v>
      </c>
      <c r="CB24" s="4">
        <v>32.573289902280131</v>
      </c>
      <c r="CC24" s="4">
        <v>32.573289902280131</v>
      </c>
      <c r="CD24" s="4">
        <v>40.173724212812161</v>
      </c>
      <c r="CE24" s="4">
        <v>40.173724212812161</v>
      </c>
      <c r="CF24" s="4">
        <v>48.859934853420192</v>
      </c>
      <c r="CG24" s="4">
        <v>76.004343105320302</v>
      </c>
      <c r="CH24" s="4">
        <v>32.573289902280131</v>
      </c>
      <c r="CI24" s="4">
        <v>40.173724212812161</v>
      </c>
      <c r="CJ24" s="4">
        <v>40.173724212812161</v>
      </c>
      <c r="CK24" s="4">
        <v>31.487513572204126</v>
      </c>
      <c r="CL24" s="4">
        <v>32.573289902280131</v>
      </c>
      <c r="CM24" s="4">
        <v>27.144408251900106</v>
      </c>
      <c r="CN24" s="4">
        <v>40.173724212812161</v>
      </c>
      <c r="CO24" s="4">
        <v>40.173724212812161</v>
      </c>
      <c r="CP24" s="4">
        <v>40.173724212812161</v>
      </c>
      <c r="CQ24" s="4">
        <v>43.431053203040172</v>
      </c>
      <c r="CR24" s="4">
        <v>40.173724212812161</v>
      </c>
      <c r="CS24" s="4">
        <v>43.431053203040172</v>
      </c>
      <c r="CT24" s="4">
        <v>43.431053203040172</v>
      </c>
      <c r="CU24" s="4">
        <v>40.173724212812161</v>
      </c>
      <c r="CV24" s="4">
        <v>13.029315960912051</v>
      </c>
      <c r="CW24" s="4">
        <v>76.004343105320302</v>
      </c>
      <c r="CX24" s="4">
        <v>40.173724212812161</v>
      </c>
      <c r="CY24" s="4">
        <v>32.573289902280131</v>
      </c>
      <c r="CZ24" s="4">
        <v>40.173724212812161</v>
      </c>
      <c r="DA24" s="4">
        <v>40.173724212812161</v>
      </c>
      <c r="DB24" s="4">
        <v>54.288816503800213</v>
      </c>
      <c r="DC24" s="4">
        <v>43.431053203040172</v>
      </c>
      <c r="DD24" s="4">
        <v>40.173724212812161</v>
      </c>
      <c r="DE24" s="4">
        <v>40.173724212812161</v>
      </c>
      <c r="DF24" s="4">
        <v>32.573289902280131</v>
      </c>
      <c r="DG24" s="4">
        <v>31.487513572204126</v>
      </c>
      <c r="DH24" s="4">
        <v>40.173724212812161</v>
      </c>
      <c r="DI24" s="4">
        <v>40.173724212812161</v>
      </c>
      <c r="DJ24" s="4">
        <v>43.431053203040172</v>
      </c>
      <c r="DK24" s="4">
        <v>29.315960912052116</v>
      </c>
      <c r="DL24" s="4">
        <v>48.859934853420192</v>
      </c>
      <c r="DM24" s="4">
        <v>40.173724212812161</v>
      </c>
      <c r="DN24" s="4">
        <v>43.431053203040172</v>
      </c>
      <c r="DO24" s="4">
        <v>40.173724212812161</v>
      </c>
      <c r="DP24" s="4">
        <v>38.002171552660151</v>
      </c>
      <c r="DQ24" s="4">
        <v>29.315960912052116</v>
      </c>
      <c r="DR24" s="4">
        <v>29.315960912052116</v>
      </c>
      <c r="DS24" s="4">
        <v>43.431053203040172</v>
      </c>
      <c r="DT24" s="4">
        <v>32.573289902280131</v>
      </c>
      <c r="DU24" s="4">
        <v>48.859934853420192</v>
      </c>
      <c r="DV24" s="4">
        <v>76.004343105320302</v>
      </c>
      <c r="DW24" s="4">
        <v>31.487513572204126</v>
      </c>
      <c r="DX24" s="4">
        <v>76.004343105320302</v>
      </c>
      <c r="DY24" s="4">
        <v>76.004343105320302</v>
      </c>
      <c r="DZ24" s="4">
        <v>76.004343105320302</v>
      </c>
      <c r="EA24" s="4">
        <v>38.002171552660151</v>
      </c>
      <c r="EB24" s="4">
        <v>16.286644951140065</v>
      </c>
      <c r="EC24" s="4">
        <v>32.573289902280131</v>
      </c>
      <c r="ED24" s="4">
        <v>13.029315960912051</v>
      </c>
      <c r="EE24" s="4">
        <v>43.431053203040172</v>
      </c>
      <c r="EF24" s="4">
        <v>76.004343105320302</v>
      </c>
      <c r="EG24" s="4">
        <v>31.487513572204126</v>
      </c>
      <c r="EH24" s="4">
        <v>76.004343105320302</v>
      </c>
      <c r="EI24" s="4">
        <v>31.487513572204126</v>
      </c>
      <c r="EJ24" s="4">
        <v>76.004343105320302</v>
      </c>
      <c r="EK24" s="4">
        <v>76.004343105320302</v>
      </c>
      <c r="EL24" s="4">
        <v>43.431053203040172</v>
      </c>
      <c r="EM24" s="4">
        <v>43.431053203040172</v>
      </c>
      <c r="EN24" s="4">
        <v>76.004343105320302</v>
      </c>
      <c r="EO24" s="4">
        <v>76.004343105320302</v>
      </c>
      <c r="EP24" s="4">
        <v>45.602605863192181</v>
      </c>
      <c r="EQ24" s="4">
        <v>43.431053203040172</v>
      </c>
      <c r="ER24" s="4">
        <v>32.573289902280131</v>
      </c>
      <c r="ES24" s="4">
        <v>43.431053203040172</v>
      </c>
      <c r="ET24" s="4">
        <v>32.573289902280131</v>
      </c>
      <c r="EU24" s="4">
        <v>43.431053203040172</v>
      </c>
      <c r="EV24" s="4">
        <v>32.573289902280131</v>
      </c>
      <c r="EW24" s="4">
        <v>31.487513572204126</v>
      </c>
      <c r="EX24" s="4">
        <v>59.717698154180233</v>
      </c>
      <c r="EY24" s="4">
        <v>81.433224755700323</v>
      </c>
      <c r="EZ24" s="4">
        <v>70.575461454940282</v>
      </c>
      <c r="FA24" s="4">
        <v>32.573289902280131</v>
      </c>
      <c r="FB24" s="2" t="s">
        <v>240</v>
      </c>
      <c r="FC24" s="2"/>
    </row>
    <row r="25" spans="1:15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2"/>
      <c r="FC25" s="2"/>
    </row>
    <row r="26" spans="1:159" x14ac:dyDescent="0.3">
      <c r="A26" s="4">
        <v>57.661180933055654</v>
      </c>
      <c r="B26" s="4">
        <v>72.159426340933763</v>
      </c>
      <c r="C26" s="4">
        <v>66.272968825998035</v>
      </c>
      <c r="D26" s="4">
        <v>65.975074261810377</v>
      </c>
      <c r="E26" s="4">
        <v>67.795398407528054</v>
      </c>
      <c r="F26" s="4">
        <v>65.999881049811535</v>
      </c>
      <c r="G26" s="4">
        <v>65.609751291929257</v>
      </c>
      <c r="H26" s="4">
        <v>88.834444030779395</v>
      </c>
      <c r="I26" s="4">
        <v>75.222015038371481</v>
      </c>
      <c r="J26" s="4">
        <v>67.163351899182729</v>
      </c>
      <c r="K26" s="4">
        <v>84.063712698932733</v>
      </c>
      <c r="L26" s="4">
        <v>62.759846705754612</v>
      </c>
      <c r="M26" s="4">
        <v>101.12696144897016</v>
      </c>
      <c r="N26" s="4">
        <v>93.37688173402131</v>
      </c>
      <c r="O26" s="4">
        <v>88.444414310262573</v>
      </c>
      <c r="P26" s="4">
        <v>59.175278610206306</v>
      </c>
      <c r="Q26" s="4">
        <v>60.87690875135722</v>
      </c>
      <c r="R26" s="4">
        <v>48.581155681442667</v>
      </c>
      <c r="S26" s="4">
        <v>69.073622358252408</v>
      </c>
      <c r="T26" s="4">
        <v>64.90955646036916</v>
      </c>
      <c r="U26" s="4">
        <v>65.905218553401767</v>
      </c>
      <c r="V26" s="4">
        <v>68.111773826271403</v>
      </c>
      <c r="W26" s="4">
        <v>83.205516094951278</v>
      </c>
      <c r="X26" s="4">
        <v>65.691156129817188</v>
      </c>
      <c r="Y26" s="4">
        <v>65.246791083860259</v>
      </c>
      <c r="Z26" s="4">
        <v>67.709504886311095</v>
      </c>
      <c r="AA26" s="4">
        <v>65.495627361563521</v>
      </c>
      <c r="AB26" s="4">
        <v>63.766774001992651</v>
      </c>
      <c r="AC26" s="4">
        <v>92.742760220342348</v>
      </c>
      <c r="AD26" s="4">
        <v>89.054650741947142</v>
      </c>
      <c r="AE26" s="4">
        <v>91.49964301413479</v>
      </c>
      <c r="AF26" s="4">
        <v>62.16558387622149</v>
      </c>
      <c r="AG26" s="4">
        <v>63.858002171552656</v>
      </c>
      <c r="AH26" s="4">
        <v>134.87153274123372</v>
      </c>
      <c r="AI26" s="4">
        <v>65.643148751357216</v>
      </c>
      <c r="AJ26" s="4">
        <v>74.154916650699363</v>
      </c>
      <c r="AK26" s="4">
        <v>62.234017372421278</v>
      </c>
      <c r="AL26" s="4">
        <v>94.875212155043812</v>
      </c>
      <c r="AM26" s="4">
        <v>88.810364968088265</v>
      </c>
      <c r="AN26" s="4">
        <v>47.605430825315679</v>
      </c>
      <c r="AO26" s="4">
        <v>75.600618105345447</v>
      </c>
      <c r="AP26" s="4">
        <v>92.728351223854361</v>
      </c>
      <c r="AQ26" s="4">
        <v>67.166900293462149</v>
      </c>
      <c r="AR26" s="4">
        <v>64.494020991675711</v>
      </c>
      <c r="AS26" s="4">
        <v>92.687935325097371</v>
      </c>
      <c r="AT26" s="4">
        <v>75.684331958016642</v>
      </c>
      <c r="AU26" s="4">
        <v>71.713295977068398</v>
      </c>
      <c r="AV26" s="4">
        <v>51.621222906187448</v>
      </c>
      <c r="AW26" s="4">
        <v>92.219418601708497</v>
      </c>
      <c r="AX26" s="4">
        <v>99.090374143355135</v>
      </c>
      <c r="AY26" s="4">
        <v>76.986229745403421</v>
      </c>
      <c r="AZ26" s="4">
        <v>65.091433589486755</v>
      </c>
      <c r="BA26" s="4">
        <v>83.204491659263638</v>
      </c>
      <c r="BB26" s="4">
        <v>93.204716921384247</v>
      </c>
      <c r="BC26" s="4">
        <v>175.96409950565226</v>
      </c>
      <c r="BD26" s="4">
        <v>70.919449511400657</v>
      </c>
      <c r="BE26" s="4">
        <v>54.108892566902981</v>
      </c>
      <c r="BF26" s="4">
        <v>92.693086509369479</v>
      </c>
      <c r="BG26" s="4">
        <v>61.031106622683751</v>
      </c>
      <c r="BH26" s="4">
        <v>65.091433589486755</v>
      </c>
      <c r="BI26" s="4">
        <v>82.456185361722817</v>
      </c>
      <c r="BJ26" s="4">
        <v>88.817031926900029</v>
      </c>
      <c r="BK26" s="4">
        <v>86.378772487404405</v>
      </c>
      <c r="BL26" s="4">
        <v>87.432987563083614</v>
      </c>
      <c r="BM26" s="4">
        <v>93.116474517436984</v>
      </c>
      <c r="BN26" s="4">
        <v>46.355898624379172</v>
      </c>
      <c r="BO26" s="4">
        <v>94.997194317209022</v>
      </c>
      <c r="BP26" s="4">
        <v>62.934267100977195</v>
      </c>
      <c r="BQ26" s="4">
        <v>83.106595090966536</v>
      </c>
      <c r="BR26" s="4">
        <v>127.77272869062861</v>
      </c>
      <c r="BS26" s="4">
        <v>94.085491687669659</v>
      </c>
      <c r="BT26" s="4">
        <v>41.970586483729811</v>
      </c>
      <c r="BU26" s="4">
        <v>56.1289863801154</v>
      </c>
      <c r="BV26" s="4">
        <v>93.276870009675946</v>
      </c>
      <c r="BW26" s="4">
        <v>60.394104147665587</v>
      </c>
      <c r="BX26" s="4">
        <v>60.078725657411724</v>
      </c>
      <c r="BY26" s="4">
        <v>59.077041589065601</v>
      </c>
      <c r="BZ26" s="4">
        <v>95.563263496713759</v>
      </c>
      <c r="CA26" s="4">
        <v>100.03255713754062</v>
      </c>
      <c r="CB26" s="4">
        <v>93.618916888339612</v>
      </c>
      <c r="CC26" s="4">
        <v>92.776889044072718</v>
      </c>
      <c r="CD26" s="4">
        <v>94.263423523268443</v>
      </c>
      <c r="CE26" s="4">
        <v>72.024447220507</v>
      </c>
      <c r="CF26" s="4">
        <v>114.51110718382724</v>
      </c>
      <c r="CG26" s="4">
        <v>45.453258840511808</v>
      </c>
      <c r="CH26" s="4">
        <v>74.427025175791584</v>
      </c>
      <c r="CI26" s="4">
        <v>102.8950823018458</v>
      </c>
      <c r="CJ26" s="4">
        <v>73.718429533116165</v>
      </c>
      <c r="CK26" s="4">
        <v>94.219160991017674</v>
      </c>
      <c r="CL26" s="4">
        <v>93.022185672346708</v>
      </c>
      <c r="CM26" s="4">
        <v>42.040099694008489</v>
      </c>
      <c r="CN26" s="4">
        <v>75.727657398820554</v>
      </c>
      <c r="CO26" s="4">
        <v>54.476679181798886</v>
      </c>
      <c r="CP26" s="4">
        <v>94.579128791508793</v>
      </c>
      <c r="CQ26" s="4">
        <v>49.666545088527684</v>
      </c>
      <c r="CR26" s="4">
        <v>57.988756524429974</v>
      </c>
      <c r="CS26" s="4">
        <v>58.846141874773799</v>
      </c>
      <c r="CT26" s="4">
        <v>107.80298661606562</v>
      </c>
      <c r="CU26" s="4">
        <v>59.450847193009665</v>
      </c>
      <c r="CV26" s="4">
        <v>107.99359579432627</v>
      </c>
      <c r="CW26" s="4">
        <v>44.198265780915023</v>
      </c>
      <c r="CX26" s="4">
        <v>57.988756524429974</v>
      </c>
      <c r="CY26" s="4">
        <v>88.513016509503018</v>
      </c>
      <c r="CZ26" s="4">
        <v>62.181751719755411</v>
      </c>
      <c r="DA26" s="4">
        <v>59.434799414624933</v>
      </c>
      <c r="DB26" s="4">
        <v>79.579105655019916</v>
      </c>
      <c r="DC26" s="4">
        <v>57.702050488599347</v>
      </c>
      <c r="DD26" s="4">
        <v>75.618601259500537</v>
      </c>
      <c r="DE26" s="4">
        <v>56.498745440323162</v>
      </c>
      <c r="DF26" s="4">
        <v>97.792147926409513</v>
      </c>
      <c r="DG26" s="4">
        <v>105.27355923121398</v>
      </c>
      <c r="DH26" s="4">
        <v>61.051254858245869</v>
      </c>
      <c r="DI26" s="4">
        <v>68.518347899281309</v>
      </c>
      <c r="DJ26" s="4">
        <v>90.757920661684068</v>
      </c>
      <c r="DK26" s="4">
        <v>101.74211181577867</v>
      </c>
      <c r="DL26" s="4">
        <v>70.938857465419943</v>
      </c>
      <c r="DM26" s="4">
        <v>60.093490466883821</v>
      </c>
      <c r="DN26" s="4">
        <v>108.22103991176998</v>
      </c>
      <c r="DO26" s="4">
        <v>54.699751797735388</v>
      </c>
      <c r="DP26" s="4">
        <v>88.718217892159245</v>
      </c>
      <c r="DQ26" s="4">
        <v>101.87535735639116</v>
      </c>
      <c r="DR26" s="4">
        <v>101.66594383889074</v>
      </c>
      <c r="DS26" s="4">
        <v>36.82298371335505</v>
      </c>
      <c r="DT26" s="4">
        <v>49.655168656439145</v>
      </c>
      <c r="DU26" s="4">
        <v>70.938857465419943</v>
      </c>
      <c r="DV26" s="4">
        <v>36.829174885565223</v>
      </c>
      <c r="DW26" s="4">
        <v>96.496140558681276</v>
      </c>
      <c r="DX26" s="4">
        <v>34.021422579325197</v>
      </c>
      <c r="DY26" s="4">
        <v>28.097275482364324</v>
      </c>
      <c r="DZ26" s="4">
        <v>38.38238304811761</v>
      </c>
      <c r="EA26" s="4">
        <v>21.312794599612591</v>
      </c>
      <c r="EB26" s="4">
        <v>129.71698897594663</v>
      </c>
      <c r="EC26" s="4">
        <v>49.884375188255397</v>
      </c>
      <c r="ED26" s="4">
        <v>81.063881341826061</v>
      </c>
      <c r="EE26" s="4">
        <v>113.93119931205212</v>
      </c>
      <c r="EF26" s="4">
        <v>36.313963480749663</v>
      </c>
      <c r="EG26" s="4">
        <v>128.53821070107716</v>
      </c>
      <c r="EH26" s="4">
        <v>32.34832510813677</v>
      </c>
      <c r="EI26" s="4">
        <v>103.69920755144641</v>
      </c>
      <c r="EJ26" s="4">
        <v>27.365446616836842</v>
      </c>
      <c r="EK26" s="4">
        <v>28.583463450148759</v>
      </c>
      <c r="EL26" s="4">
        <v>639.58946796959822</v>
      </c>
      <c r="EM26" s="4">
        <v>59.700047244511531</v>
      </c>
      <c r="EN26" s="4">
        <v>29.553398926171891</v>
      </c>
      <c r="EO26" s="4">
        <v>29.525002330262424</v>
      </c>
      <c r="EP26" s="4">
        <v>72.896516071134442</v>
      </c>
      <c r="EQ26" s="4">
        <v>67.198676090114347</v>
      </c>
      <c r="ER26" s="4">
        <v>50.68139547533864</v>
      </c>
      <c r="ES26" s="4">
        <v>43.741289070687095</v>
      </c>
      <c r="ET26" s="4">
        <v>50.500339367401786</v>
      </c>
      <c r="EU26" s="4">
        <v>98.29826015200868</v>
      </c>
      <c r="EV26" s="4">
        <v>49.048768499528315</v>
      </c>
      <c r="EW26" s="4">
        <v>94.371993551146645</v>
      </c>
      <c r="EX26" s="4">
        <v>60.787004881824828</v>
      </c>
      <c r="EY26" s="4">
        <v>61.236955133803946</v>
      </c>
      <c r="EZ26" s="4">
        <v>13.514640683154454</v>
      </c>
      <c r="FA26" s="4">
        <v>49.655468348848657</v>
      </c>
      <c r="FB26" s="2" t="s">
        <v>241</v>
      </c>
      <c r="FC26" s="2"/>
    </row>
    <row r="27" spans="1:159" x14ac:dyDescent="0.3">
      <c r="A27" s="4">
        <f>A12+A16+A20+A21+A24+A18</f>
        <v>587.53550904912061</v>
      </c>
      <c r="B27" s="4">
        <f>B12+B16+B20+B21+B24+B18</f>
        <v>598.72375114163538</v>
      </c>
      <c r="C27" s="4">
        <f>C12+C16+C20+C21+C24+C18</f>
        <v>601.68651746274475</v>
      </c>
      <c r="D27" s="4">
        <f>D12+D16+D20+D21+D24+D18</f>
        <v>618.49174710428679</v>
      </c>
      <c r="E27" s="4">
        <f>E12+E16+E20+E21+E24+E18</f>
        <v>623.64452191867156</v>
      </c>
      <c r="F27" s="4">
        <f>F12+F16+F20+F21+F24+F18</f>
        <v>646.27584330861055</v>
      </c>
      <c r="G27" s="4">
        <f>G12+G16+G20+G21+G24+G18</f>
        <v>667.78856919981399</v>
      </c>
      <c r="H27" s="4">
        <f>H12+H16+H20+H21+H24+H18</f>
        <v>673.16140648033854</v>
      </c>
      <c r="I27" s="4">
        <f>I12+I16+I20+I21+I24+I18</f>
        <v>678.53968373322721</v>
      </c>
      <c r="J27" s="4">
        <f>J12+J16+J20+J21+J24+J18</f>
        <v>680.13936951759047</v>
      </c>
      <c r="K27" s="4">
        <f>K12+K16+K20+K21+K24+K18</f>
        <v>682.80787654212031</v>
      </c>
      <c r="L27" s="4">
        <f>L12+L16+L20+L21+L24+L18</f>
        <v>690.84157307243038</v>
      </c>
      <c r="M27" s="4">
        <f>M12+M16+M20+M21+M24+M18</f>
        <v>692.12946562107538</v>
      </c>
      <c r="N27" s="4">
        <f>N12+N16+N20+N21+N24+N18</f>
        <v>698.36011639281446</v>
      </c>
      <c r="O27" s="4">
        <f>O12+O16+O20+O21+O24+O18</f>
        <v>703.80532033098825</v>
      </c>
      <c r="P27" s="4">
        <f>P12+P16+P20+P21+P24+P18</f>
        <v>704.68606763718367</v>
      </c>
      <c r="Q27" s="4">
        <f>Q12+Q16+Q20+Q21+Q24+Q18</f>
        <v>705.04041651267312</v>
      </c>
      <c r="R27" s="4">
        <f>R12+R16+R20+R21+R24+R18</f>
        <v>706.00322664803718</v>
      </c>
      <c r="S27" s="4">
        <f>S12+S16+S20+S21+S24+S18</f>
        <v>706.22256398288164</v>
      </c>
      <c r="T27" s="4">
        <f>T12+T16+T20+T21+T24+T18</f>
        <v>711.82302589755523</v>
      </c>
      <c r="U27" s="4">
        <f>U12+U16+U20+U21+U24+U18</f>
        <v>715.11481334858354</v>
      </c>
      <c r="V27" s="4">
        <f>V12+V16+V20+V21+V24+V18</f>
        <v>719.19107079379773</v>
      </c>
      <c r="W27" s="4">
        <f>W12+W16+W20+W21+W24+W18</f>
        <v>721.70411215398076</v>
      </c>
      <c r="X27" s="4">
        <f>X12+X16+X20+X21+X24+X18</f>
        <v>724.68435816374119</v>
      </c>
      <c r="Y27" s="4">
        <f>Y12+Y16+Y20+Y21+Y24+Y18</f>
        <v>734.14124209007923</v>
      </c>
      <c r="Z27" s="4">
        <f>Z12+Z16+Z20+Z21+Z24+Z18</f>
        <v>739.30229225464086</v>
      </c>
      <c r="AA27" s="4">
        <f>AA12+AA16+AA20+AA21+AA24+AA18</f>
        <v>741.14477594563255</v>
      </c>
      <c r="AB27" s="4">
        <f>AB12+AB16+AB20+AB21+AB24+AB18</f>
        <v>741.83587846986279</v>
      </c>
      <c r="AC27" s="4">
        <f>AC12+AC16+AC20+AC21+AC24+AC18</f>
        <v>743.14951442376253</v>
      </c>
      <c r="AD27" s="4">
        <f>AD12+AD16+AD20+AD21+AD24+AD18</f>
        <v>745.43212706077065</v>
      </c>
      <c r="AE27" s="4">
        <f>AE12+AE16+AE20+AE21+AE24+AE18</f>
        <v>747.76706691461288</v>
      </c>
      <c r="AF27" s="4">
        <f>AF12+AF16+AF20+AF21+AF24+AF18</f>
        <v>748.34075936551676</v>
      </c>
      <c r="AG27" s="4">
        <f>AG12+AG16+AG20+AG21+AG24+AG18</f>
        <v>750.68149482751903</v>
      </c>
      <c r="AH27" s="4">
        <f>AH12+AH16+AH20+AH21+AH24+AH18</f>
        <v>753.11410265281074</v>
      </c>
      <c r="AI27" s="4">
        <f>AI12+AI16+AI20+AI21+AI24+AI18</f>
        <v>756.12014056349005</v>
      </c>
      <c r="AJ27" s="4">
        <f>AJ12+AJ16+AJ20+AJ21+AJ24+AJ18</f>
        <v>757.30948390703918</v>
      </c>
      <c r="AK27" s="4">
        <f>AK12+AK16+AK20+AK21+AK24+AK18</f>
        <v>761.57121684753906</v>
      </c>
      <c r="AL27" s="4">
        <f>AL12+AL16+AL20+AL21+AL24+AL18</f>
        <v>766.14312523157173</v>
      </c>
      <c r="AM27" s="4">
        <f>AM12+AM16+AM20+AM21+AM24+AM18</f>
        <v>776.01531289299544</v>
      </c>
      <c r="AN27" s="4">
        <f>AN12+AN16+AN20+AN21+AN24+AN18</f>
        <v>776.44164867753182</v>
      </c>
      <c r="AO27" s="4">
        <f>AO12+AO16+AO20+AO21+AO24+AO18</f>
        <v>778.6636418574235</v>
      </c>
      <c r="AP27" s="4">
        <f>AP12+AP16+AP20+AP21+AP24+AP18</f>
        <v>780.19264534867455</v>
      </c>
      <c r="AQ27" s="4">
        <f>AQ12+AQ16+AQ20+AQ21+AQ24+AQ18</f>
        <v>780.4562381181438</v>
      </c>
      <c r="AR27" s="4">
        <f>AR12+AR16+AR20+AR21+AR24+AR18</f>
        <v>785.44018872600043</v>
      </c>
      <c r="AS27" s="4">
        <f>AS12+AS16+AS20+AS21+AS24+AS18</f>
        <v>785.68177734052892</v>
      </c>
      <c r="AT27" s="4">
        <f>AT12+AT16+AT20+AT21+AT24+AT18</f>
        <v>796.6370240312956</v>
      </c>
      <c r="AU27" s="4">
        <f>AU12+AU16+AU20+AU21+AU24+AU18</f>
        <v>801.93645803749655</v>
      </c>
      <c r="AV27" s="4">
        <f>AV12+AV16+AV20+AV21+AV24+AV18</f>
        <v>806.90156230441244</v>
      </c>
      <c r="AW27" s="4">
        <f>AW12+AW16+AW20+AW21+AW24+AW18</f>
        <v>806.92241658358068</v>
      </c>
      <c r="AX27" s="4">
        <f>AX12+AX16+AX20+AX21+AX24+AX18</f>
        <v>811.17395404189551</v>
      </c>
      <c r="AY27" s="4">
        <f>AY12+AY16+AY20+AY21+AY24+AY18</f>
        <v>812.85372642253947</v>
      </c>
      <c r="AZ27" s="4">
        <f>AZ12+AZ16+AZ20+AZ21+AZ24+AZ18</f>
        <v>814.56277865341804</v>
      </c>
      <c r="BA27" s="4">
        <f>BA12+BA16+BA20+BA21+BA24+BA18</f>
        <v>815.60844023958384</v>
      </c>
      <c r="BB27" s="4">
        <f>BB12+BB16+BB20+BB21+BB24+BB18</f>
        <v>817.01352694076695</v>
      </c>
      <c r="BC27" s="4">
        <f>BC12+BC16+BC20+BC21+BC24+BC18</f>
        <v>818.82915176250117</v>
      </c>
      <c r="BD27" s="4">
        <f>BD12+BD16+BD20+BD21+BD24+BD18</f>
        <v>819.92867811943916</v>
      </c>
      <c r="BE27" s="4">
        <f>BE12+BE16+BE20+BE21+BE24+BE18</f>
        <v>821.53764678460539</v>
      </c>
      <c r="BF27" s="4">
        <f>BF12+BF16+BF20+BF21+BF24+BF18</f>
        <v>827.52374739786035</v>
      </c>
      <c r="BG27" s="4">
        <f>BG12+BG16+BG20+BG21+BG24+BG18</f>
        <v>840.85248442917384</v>
      </c>
      <c r="BH27" s="4">
        <f>BH12+BH16+BH20+BH21+BH24+BH18</f>
        <v>841.97701438741046</v>
      </c>
      <c r="BI27" s="4">
        <f>BI12+BI16+BI20+BI21+BI24+BI18</f>
        <v>846.45898698004805</v>
      </c>
      <c r="BJ27" s="4">
        <f>BJ12+BJ16+BJ20+BJ21+BJ24+BJ18</f>
        <v>850.6486481815399</v>
      </c>
      <c r="BK27" s="4">
        <f>BK12+BK16+BK20+BK21+BK24+BK18</f>
        <v>853.10101395489744</v>
      </c>
      <c r="BL27" s="4">
        <f>BL12+BL16+BL20+BL21+BL24+BL18</f>
        <v>856.1537193755795</v>
      </c>
      <c r="BM27" s="4">
        <f>BM12+BM16+BM20+BM21+BM24+BM18</f>
        <v>858.41679917549538</v>
      </c>
      <c r="BN27" s="4">
        <f>BN12+BN16+BN20+BN21+BN24+BN18</f>
        <v>874.95087440576003</v>
      </c>
      <c r="BO27" s="4">
        <f>BO12+BO16+BO20+BO21+BO24+BO18</f>
        <v>877.25608486317424</v>
      </c>
      <c r="BP27" s="4">
        <f>BP12+BP16+BP20+BP21+BP24+BP18</f>
        <v>878.14326171501523</v>
      </c>
      <c r="BQ27" s="4">
        <f>BQ12+BQ16+BQ20+BQ21+BQ24+BQ18</f>
        <v>880.41232957505235</v>
      </c>
      <c r="BR27" s="4">
        <f>BR12+BR16+BR20+BR21+BR24+BR18</f>
        <v>884.46637269893722</v>
      </c>
      <c r="BS27" s="4">
        <f>BS12+BS16+BS20+BS21+BS24+BS18</f>
        <v>884.6950622792134</v>
      </c>
      <c r="BT27" s="4">
        <f>BT12+BT16+BT20+BT21+BT24+BT18</f>
        <v>885.92462424461894</v>
      </c>
      <c r="BU27" s="4">
        <f>BU12+BU16+BU20+BU21+BU24+BU18</f>
        <v>886.70210536956267</v>
      </c>
      <c r="BV27" s="4">
        <f>BV12+BV16+BV20+BV21+BV24+BV18</f>
        <v>892.87132371853545</v>
      </c>
      <c r="BW27" s="4">
        <f>BW12+BW16+BW20+BW21+BW24+BW18</f>
        <v>894.70534336384776</v>
      </c>
      <c r="BX27" s="4">
        <f>BX12+BX16+BX20+BX21+BX24+BX18</f>
        <v>897.10108636440816</v>
      </c>
      <c r="BY27" s="4">
        <f>BY12+BY16+BY20+BY21+BY24+BY18</f>
        <v>903.37520250807984</v>
      </c>
      <c r="BZ27" s="4">
        <f>BZ12+BZ16+BZ20+BZ21+BZ24+BZ18</f>
        <v>905.85907654102721</v>
      </c>
      <c r="CA27" s="4">
        <f>CA12+CA16+CA20+CA21+CA24+CA18</f>
        <v>906.18778458301074</v>
      </c>
      <c r="CB27" s="4">
        <f>CB12+CB16+CB20+CB21+CB24+CB18</f>
        <v>907.33872421097135</v>
      </c>
      <c r="CC27" s="4">
        <f>CC12+CC16+CC20+CC21+CC24+CC18</f>
        <v>912.6085708097869</v>
      </c>
      <c r="CD27" s="4">
        <f>CD12+CD16+CD20+CD21+CD24+CD18</f>
        <v>918.48268277671048</v>
      </c>
      <c r="CE27" s="4">
        <f>CE12+CE16+CE20+CE21+CE24+CE18</f>
        <v>919.76128690774351</v>
      </c>
      <c r="CF27" s="4">
        <f>CF12+CF16+CF20+CF21+CF24+CF18</f>
        <v>919.99396278821666</v>
      </c>
      <c r="CG27" s="4">
        <f>CG12+CG16+CG20+CG21+CG24+CG18</f>
        <v>924.16375153086381</v>
      </c>
      <c r="CH27" s="4">
        <f>CH12+CH16+CH20+CH21+CH24+CH18</f>
        <v>928.72707148269728</v>
      </c>
      <c r="CI27" s="4">
        <f>CI12+CI16+CI20+CI21+CI24+CI18</f>
        <v>929.96439978298133</v>
      </c>
      <c r="CJ27" s="4">
        <f>CJ12+CJ16+CJ20+CJ21+CJ24+CJ18</f>
        <v>930.97192029947212</v>
      </c>
      <c r="CK27" s="4">
        <f>CK12+CK16+CK20+CK21+CK24+CK18</f>
        <v>931.75954536598238</v>
      </c>
      <c r="CL27" s="4">
        <f>CL12+CL16+CL20+CL21+CL24+CL18</f>
        <v>931.83704298102225</v>
      </c>
      <c r="CM27" s="4">
        <f>CM12+CM16+CM20+CM21+CM24+CM18</f>
        <v>937.93479449440474</v>
      </c>
      <c r="CN27" s="4">
        <f>CN12+CN16+CN20+CN21+CN24+CN18</f>
        <v>940.30781629080718</v>
      </c>
      <c r="CO27" s="4">
        <f>CO12+CO16+CO20+CO21+CO24+CO18</f>
        <v>944.295078275837</v>
      </c>
      <c r="CP27" s="4">
        <f>CP12+CP16+CP20+CP21+CP24+CP18</f>
        <v>946.30940972886197</v>
      </c>
      <c r="CQ27" s="4">
        <f>CQ12+CQ16+CQ20+CQ21+CQ24+CQ18</f>
        <v>959.39458216138746</v>
      </c>
      <c r="CR27" s="4">
        <f>CR12+CR16+CR20+CR21+CR24+CR18</f>
        <v>965.38772751039119</v>
      </c>
      <c r="CS27" s="4">
        <f>CS12+CS16+CS20+CS21+CS24+CS18</f>
        <v>965.39207912193137</v>
      </c>
      <c r="CT27" s="4">
        <f>CT12+CT16+CT20+CT21+CT24+CT18</f>
        <v>971.20056026292855</v>
      </c>
      <c r="CU27" s="4">
        <f>CU12+CU16+CU20+CU21+CU24+CU18</f>
        <v>971.45119658666772</v>
      </c>
      <c r="CV27" s="4">
        <f>CV12+CV16+CV20+CV21+CV24+CV18</f>
        <v>977.96218402479735</v>
      </c>
      <c r="CW27" s="4">
        <f>CW12+CW16+CW20+CW21+CW24+CW18</f>
        <v>978.19022942903621</v>
      </c>
      <c r="CX27" s="4">
        <f>CX12+CX16+CX20+CX21+CX24+CX18</f>
        <v>981.12855687646493</v>
      </c>
      <c r="CY27" s="4">
        <f>CY12+CY16+CY20+CY21+CY24+CY18</f>
        <v>984.55728714845065</v>
      </c>
      <c r="CZ27" s="4">
        <f>CZ12+CZ16+CZ20+CZ21+CZ24+CZ18</f>
        <v>984.85792515459741</v>
      </c>
      <c r="DA27" s="4">
        <f>DA12+DA16+DA20+DA21+DA24+DA18</f>
        <v>986.3208058596548</v>
      </c>
      <c r="DB27" s="4">
        <f>DB12+DB16+DB20+DB21+DB24+DB18</f>
        <v>989.52326085463881</v>
      </c>
      <c r="DC27" s="4">
        <f>DC12+DC16+DC20+DC21+DC24+DC18</f>
        <v>990.60502246172211</v>
      </c>
      <c r="DD27" s="4">
        <f>DD12+DD16+DD20+DD21+DD24+DD18</f>
        <v>992.32270336795796</v>
      </c>
      <c r="DE27" s="4">
        <f>DE12+DE16+DE20+DE21+DE24+DE18</f>
        <v>1001.0595515547585</v>
      </c>
      <c r="DF27" s="4">
        <f>DF12+DF16+DF20+DF21+DF24+DF18</f>
        <v>1004.132229708409</v>
      </c>
      <c r="DG27" s="4">
        <f>DG12+DG16+DG20+DG21+DG24+DG18</f>
        <v>1004.9155171825532</v>
      </c>
      <c r="DH27" s="4">
        <f>DH12+DH16+DH20+DH21+DH24+DH18</f>
        <v>1007.3184575640316</v>
      </c>
      <c r="DI27" s="4">
        <f>DI12+DI16+DI20+DI21+DI24+DI18</f>
        <v>1008.4984997932052</v>
      </c>
      <c r="DJ27" s="4">
        <f>DJ12+DJ16+DJ20+DJ21+DJ24+DJ18</f>
        <v>1010.7388222232233</v>
      </c>
      <c r="DK27" s="4">
        <f>DK12+DK16+DK20+DK21+DK24+DK18</f>
        <v>1012.7317899103347</v>
      </c>
      <c r="DL27" s="4">
        <f>DL12+DL16+DL20+DL21+DL24+DL18</f>
        <v>1014.1516710247604</v>
      </c>
      <c r="DM27" s="4">
        <f>DM12+DM16+DM20+DM21+DM24+DM18</f>
        <v>1014.6821621800839</v>
      </c>
      <c r="DN27" s="4">
        <f>DN12+DN16+DN20+DN21+DN24+DN18</f>
        <v>1017.5446893897961</v>
      </c>
      <c r="DO27" s="4">
        <f>DO12+DO16+DO20+DO21+DO24+DO18</f>
        <v>1021.4370996541704</v>
      </c>
      <c r="DP27" s="4">
        <f>DP12+DP16+DP20+DP21+DP24+DP18</f>
        <v>1023.8246650405843</v>
      </c>
      <c r="DQ27" s="4">
        <f>DQ12+DQ16+DQ20+DQ21+DQ24+DQ18</f>
        <v>1024.8924496405523</v>
      </c>
      <c r="DR27" s="4">
        <f>DR12+DR16+DR20+DR21+DR24+DR18</f>
        <v>1032.4709586360141</v>
      </c>
      <c r="DS27" s="4">
        <f>DS12+DS16+DS20+DS21+DS24+DS18</f>
        <v>1033.836587861168</v>
      </c>
      <c r="DT27" s="4">
        <f>DT12+DT16+DT20+DT21+DT24+DT18</f>
        <v>1034.1691975757751</v>
      </c>
      <c r="DU27" s="4">
        <f>DU12+DU16+DU20+DU21+DU24+DU18</f>
        <v>1037.1352972411398</v>
      </c>
      <c r="DV27" s="4">
        <f>DV12+DV16+DV20+DV21+DV24+DV18</f>
        <v>1037.2398088317586</v>
      </c>
      <c r="DW27" s="4">
        <f>DW12+DW16+DW20+DW21+DW24+DW18</f>
        <v>1040.8049458124726</v>
      </c>
      <c r="DX27" s="4">
        <f>DX12+DX16+DX20+DX21+DX24+DX18</f>
        <v>1048.1802562065595</v>
      </c>
      <c r="DY27" s="4">
        <f>DY12+DY16+DY20+DY21+DY24+DY18</f>
        <v>1049.2377962465118</v>
      </c>
      <c r="DZ27" s="4">
        <f>DZ12+DZ16+DZ20+DZ21+DZ24+DZ18</f>
        <v>1058.4856651918542</v>
      </c>
      <c r="EA27" s="4">
        <f>EA12+EA16+EA20+EA21+EA24+EA18</f>
        <v>1060.5312496167151</v>
      </c>
      <c r="EB27" s="4">
        <f>EB12+EB16+EB20+EB21+EB24+EB18</f>
        <v>1061.1539605865169</v>
      </c>
      <c r="EC27" s="4">
        <f>EC12+EC16+EC20+EC21+EC24+EC18</f>
        <v>1088.5897654299147</v>
      </c>
      <c r="ED27" s="4">
        <f>ED12+ED16+ED20+ED21+ED24+ED18</f>
        <v>1092.0187311523209</v>
      </c>
      <c r="EE27" s="4">
        <f>EE12+EE16+EE20+EE21+EE24+EE18</f>
        <v>1108.8345851257029</v>
      </c>
      <c r="EF27" s="4">
        <f>EF12+EF16+EF20+EF21+EF24+EF18</f>
        <v>1116.4220488147459</v>
      </c>
      <c r="EG27" s="4">
        <f>EG12+EG16+EG20+EG21+EG24+EG18</f>
        <v>1123.7735229158695</v>
      </c>
      <c r="EH27" s="4">
        <f>EH12+EH16+EH20+EH21+EH24+EH18</f>
        <v>1124.2583788370239</v>
      </c>
      <c r="EI27" s="4">
        <f>EI12+EI16+EI20+EI21+EI24+EI18</f>
        <v>1132.079537243729</v>
      </c>
      <c r="EJ27" s="4">
        <f>EJ12+EJ16+EJ20+EJ21+EJ24+EJ18</f>
        <v>1152.4635849412077</v>
      </c>
      <c r="EK27" s="4">
        <f>EK12+EK16+EK20+EK21+EK24+EK18</f>
        <v>1166.0039294575347</v>
      </c>
      <c r="EL27" s="4">
        <f>EL12+EL16+EL20+EL21+EL24+EL18</f>
        <v>1173.2160321133338</v>
      </c>
      <c r="EM27" s="4">
        <f>EM12+EM16+EM20+EM21+EM24+EM18</f>
        <v>1177.9325941535121</v>
      </c>
      <c r="EN27" s="4">
        <f>EN12+EN16+EN20+EN21+EN24+EN18</f>
        <v>1180.0268739993485</v>
      </c>
      <c r="EO27" s="4">
        <f>EO12+EO16+EO20+EO21+EO24+EO18</f>
        <v>1180.8658434070696</v>
      </c>
      <c r="EP27" s="4">
        <f>EP12+EP16+EP20+EP21+EP24+EP18</f>
        <v>1271.3992276892368</v>
      </c>
      <c r="EQ27" s="4">
        <f>EQ12+EQ16+EQ20+EQ21+EQ24+EQ18</f>
        <v>1273.2120979431932</v>
      </c>
      <c r="ER27" s="4">
        <f>ER12+ER16+ER20+ER21+ER24+ER18</f>
        <v>1286.6278265791584</v>
      </c>
      <c r="ES27" s="4">
        <f>ES12+ES16+ES20+ES21+ES24+ES18</f>
        <v>1311.8504560572921</v>
      </c>
      <c r="ET27" s="4">
        <f>ET12+ET16+ET20+ET21+ET24+ET18</f>
        <v>1394.9135899629134</v>
      </c>
      <c r="EU27" s="4">
        <f>EU12+EU16+EU20+EU21+EU24+EU18</f>
        <v>1460.8062116823758</v>
      </c>
      <c r="EV27" s="4">
        <f>EV12+EV16+EV20+EV21+EV24+EV18</f>
        <v>1517.8778673552629</v>
      </c>
      <c r="EW27" s="4">
        <f>EW12+EW16+EW20+EW21+EW24+EW18</f>
        <v>1527.1750852292164</v>
      </c>
      <c r="EX27" s="4">
        <f>EX12+EX16+EX20+EX21+EX24+EX18</f>
        <v>1598.3250615491561</v>
      </c>
      <c r="EY27" s="4">
        <f>EY12+EY16+EY20+EY21+EY24+EY18</f>
        <v>1641.6557278910461</v>
      </c>
      <c r="EZ27" s="4">
        <f>EZ12+EZ16+EZ20+EZ21+EZ24+EZ18</f>
        <v>1746.955408736467</v>
      </c>
      <c r="FA27" s="4">
        <f>FA12+FA16+FA20+FA21+FA24+FA18</f>
        <v>2070.3242266693719</v>
      </c>
      <c r="FB27" s="2" t="s">
        <v>242</v>
      </c>
      <c r="FC27" s="2"/>
    </row>
    <row r="28" spans="1:159" x14ac:dyDescent="0.3">
      <c r="A28" s="2" t="s">
        <v>243</v>
      </c>
      <c r="B28" s="2">
        <f>B8</f>
        <v>100</v>
      </c>
      <c r="C28" s="4">
        <f>B28+C8</f>
        <v>280</v>
      </c>
      <c r="D28" s="4">
        <f>C28+D8</f>
        <v>427</v>
      </c>
      <c r="E28" s="4">
        <f>D28+E8</f>
        <v>487</v>
      </c>
      <c r="F28" s="4">
        <f>E28+F8</f>
        <v>759</v>
      </c>
      <c r="G28" s="4">
        <f t="shared" ref="G28:BR28" si="0">F28+G8</f>
        <v>844</v>
      </c>
      <c r="H28" s="4">
        <f t="shared" si="0"/>
        <v>901.5</v>
      </c>
      <c r="I28" s="4">
        <f t="shared" si="0"/>
        <v>1221.5</v>
      </c>
      <c r="J28" s="4">
        <f t="shared" si="0"/>
        <v>1305.5</v>
      </c>
      <c r="K28" s="4">
        <f t="shared" si="0"/>
        <v>1353.5</v>
      </c>
      <c r="L28" s="4">
        <f t="shared" si="0"/>
        <v>1463.5</v>
      </c>
      <c r="M28" s="4">
        <f t="shared" si="0"/>
        <v>1678.5</v>
      </c>
      <c r="N28" s="4">
        <f t="shared" si="0"/>
        <v>2033.5</v>
      </c>
      <c r="O28" s="4">
        <f t="shared" si="0"/>
        <v>2248.5</v>
      </c>
      <c r="P28" s="4">
        <f t="shared" si="0"/>
        <v>2258.5</v>
      </c>
      <c r="Q28" s="4">
        <f t="shared" si="0"/>
        <v>2335.5</v>
      </c>
      <c r="R28" s="4">
        <f t="shared" si="0"/>
        <v>2680.5</v>
      </c>
      <c r="S28" s="4">
        <f t="shared" si="0"/>
        <v>3003.5</v>
      </c>
      <c r="T28" s="4">
        <f t="shared" si="0"/>
        <v>3263.5</v>
      </c>
      <c r="U28" s="4">
        <f t="shared" si="0"/>
        <v>3623.5</v>
      </c>
      <c r="V28" s="4">
        <f t="shared" si="0"/>
        <v>3696.5</v>
      </c>
      <c r="W28" s="4">
        <f t="shared" si="0"/>
        <v>3802.5</v>
      </c>
      <c r="X28" s="4">
        <f t="shared" si="0"/>
        <v>4006.5</v>
      </c>
      <c r="Y28" s="4">
        <f t="shared" si="0"/>
        <v>4091.5</v>
      </c>
      <c r="Z28" s="4">
        <f t="shared" si="0"/>
        <v>4303.5</v>
      </c>
      <c r="AA28" s="4">
        <f t="shared" si="0"/>
        <v>4823.5</v>
      </c>
      <c r="AB28" s="4">
        <f t="shared" si="0"/>
        <v>5053.5</v>
      </c>
      <c r="AC28" s="4">
        <f t="shared" si="0"/>
        <v>5124.5</v>
      </c>
      <c r="AD28" s="4">
        <f t="shared" si="0"/>
        <v>5135.5</v>
      </c>
      <c r="AE28" s="4">
        <f t="shared" si="0"/>
        <v>5222.2</v>
      </c>
      <c r="AF28" s="4">
        <f t="shared" si="0"/>
        <v>5282.2</v>
      </c>
      <c r="AG28" s="4">
        <f t="shared" si="0"/>
        <v>5447.2</v>
      </c>
      <c r="AH28" s="4">
        <f t="shared" si="0"/>
        <v>5467.2</v>
      </c>
      <c r="AI28" s="4">
        <f t="shared" si="0"/>
        <v>5532.2</v>
      </c>
      <c r="AJ28" s="4">
        <f t="shared" si="0"/>
        <v>6382.2</v>
      </c>
      <c r="AK28" s="4">
        <f t="shared" si="0"/>
        <v>6452.2</v>
      </c>
      <c r="AL28" s="4">
        <f t="shared" si="0"/>
        <v>6485.5</v>
      </c>
      <c r="AM28" s="4">
        <f t="shared" si="0"/>
        <v>6523.5</v>
      </c>
      <c r="AN28" s="4">
        <f t="shared" si="0"/>
        <v>6748.5</v>
      </c>
      <c r="AO28" s="4">
        <f t="shared" si="0"/>
        <v>6907.5</v>
      </c>
      <c r="AP28" s="4">
        <f t="shared" si="0"/>
        <v>6974.5</v>
      </c>
      <c r="AQ28" s="4">
        <f t="shared" si="0"/>
        <v>7195.5</v>
      </c>
      <c r="AR28" s="4">
        <f t="shared" si="0"/>
        <v>7363.5</v>
      </c>
      <c r="AS28" s="4">
        <f t="shared" si="0"/>
        <v>7379.5</v>
      </c>
      <c r="AT28" s="4">
        <f t="shared" si="0"/>
        <v>8129.5</v>
      </c>
      <c r="AU28" s="4">
        <f t="shared" si="0"/>
        <v>8254.5</v>
      </c>
      <c r="AV28" s="4">
        <f t="shared" si="0"/>
        <v>8404.5</v>
      </c>
      <c r="AW28" s="4">
        <f t="shared" si="0"/>
        <v>8648.5</v>
      </c>
      <c r="AX28" s="4">
        <f t="shared" si="0"/>
        <v>8755.5</v>
      </c>
      <c r="AY28" s="4">
        <f t="shared" si="0"/>
        <v>8868.5</v>
      </c>
      <c r="AZ28" s="4">
        <f t="shared" si="0"/>
        <v>8988.5</v>
      </c>
      <c r="BA28" s="4">
        <f t="shared" si="0"/>
        <v>9108.5</v>
      </c>
      <c r="BB28" s="4">
        <f t="shared" si="0"/>
        <v>9153.5</v>
      </c>
      <c r="BC28" s="4">
        <f t="shared" si="0"/>
        <v>9183.5</v>
      </c>
      <c r="BD28" s="4">
        <f t="shared" si="0"/>
        <v>9343.5</v>
      </c>
      <c r="BE28" s="4">
        <f t="shared" si="0"/>
        <v>9615.5</v>
      </c>
      <c r="BF28" s="4">
        <f t="shared" si="0"/>
        <v>9648.5</v>
      </c>
      <c r="BG28" s="4">
        <f t="shared" si="0"/>
        <v>9778.5</v>
      </c>
      <c r="BH28" s="4">
        <f t="shared" si="0"/>
        <v>9898.5</v>
      </c>
      <c r="BI28" s="4">
        <f t="shared" si="0"/>
        <v>9972.5</v>
      </c>
      <c r="BJ28" s="4">
        <f t="shared" si="0"/>
        <v>10231.5</v>
      </c>
      <c r="BK28" s="4">
        <f t="shared" si="0"/>
        <v>10405.5</v>
      </c>
      <c r="BL28" s="4">
        <f t="shared" si="0"/>
        <v>10605.5</v>
      </c>
      <c r="BM28" s="4">
        <f t="shared" si="0"/>
        <v>10680.5</v>
      </c>
      <c r="BN28" s="4">
        <f t="shared" si="0"/>
        <v>11037.5</v>
      </c>
      <c r="BO28" s="4">
        <f t="shared" si="0"/>
        <v>11117.5</v>
      </c>
      <c r="BP28" s="4">
        <f t="shared" si="0"/>
        <v>11137.5</v>
      </c>
      <c r="BQ28" s="4">
        <f t="shared" si="0"/>
        <v>11173.5</v>
      </c>
      <c r="BR28" s="4">
        <f t="shared" si="0"/>
        <v>11300.5</v>
      </c>
      <c r="BS28" s="4">
        <f t="shared" ref="BS28:ED28" si="1">BR28+BS8</f>
        <v>11343.8</v>
      </c>
      <c r="BT28" s="4">
        <f t="shared" si="1"/>
        <v>11743.8</v>
      </c>
      <c r="BU28" s="4">
        <f t="shared" si="1"/>
        <v>11943.8</v>
      </c>
      <c r="BV28" s="4">
        <f t="shared" si="1"/>
        <v>12063.8</v>
      </c>
      <c r="BW28" s="4">
        <f t="shared" si="1"/>
        <v>12206.8</v>
      </c>
      <c r="BX28" s="4">
        <f t="shared" si="1"/>
        <v>12374.8</v>
      </c>
      <c r="BY28" s="4">
        <f t="shared" si="1"/>
        <v>12629.8</v>
      </c>
      <c r="BZ28" s="4">
        <f t="shared" si="1"/>
        <v>12729.8</v>
      </c>
      <c r="CA28" s="4">
        <f t="shared" si="1"/>
        <v>12849.8</v>
      </c>
      <c r="CB28" s="4">
        <f t="shared" si="1"/>
        <v>12929.8</v>
      </c>
      <c r="CC28" s="4">
        <f t="shared" si="1"/>
        <v>12936.8</v>
      </c>
      <c r="CD28" s="4">
        <f t="shared" si="1"/>
        <v>13151.8</v>
      </c>
      <c r="CE28" s="4">
        <f t="shared" si="1"/>
        <v>13209.3</v>
      </c>
      <c r="CF28" s="4">
        <f t="shared" si="1"/>
        <v>13293.3</v>
      </c>
      <c r="CG28" s="4">
        <f t="shared" si="1"/>
        <v>13453.3</v>
      </c>
      <c r="CH28" s="4">
        <f t="shared" si="1"/>
        <v>13470</v>
      </c>
      <c r="CI28" s="4">
        <f t="shared" si="1"/>
        <v>13544</v>
      </c>
      <c r="CJ28" s="4">
        <f t="shared" si="1"/>
        <v>13667</v>
      </c>
      <c r="CK28" s="4">
        <f t="shared" si="1"/>
        <v>13877</v>
      </c>
      <c r="CL28" s="4">
        <f t="shared" si="1"/>
        <v>13890</v>
      </c>
      <c r="CM28" s="4">
        <f t="shared" si="1"/>
        <v>14100</v>
      </c>
      <c r="CN28" s="4">
        <f t="shared" si="1"/>
        <v>14304</v>
      </c>
      <c r="CO28" s="4">
        <f t="shared" si="1"/>
        <v>14478</v>
      </c>
      <c r="CP28" s="4">
        <f t="shared" si="1"/>
        <v>14723</v>
      </c>
      <c r="CQ28" s="4">
        <f t="shared" si="1"/>
        <v>14903</v>
      </c>
      <c r="CR28" s="4">
        <f t="shared" si="1"/>
        <v>15063</v>
      </c>
      <c r="CS28" s="4">
        <f t="shared" si="1"/>
        <v>15093</v>
      </c>
      <c r="CT28" s="4">
        <f t="shared" si="1"/>
        <v>15283</v>
      </c>
      <c r="CU28" s="4">
        <f t="shared" si="1"/>
        <v>15451</v>
      </c>
      <c r="CV28" s="4">
        <f t="shared" si="1"/>
        <v>15626</v>
      </c>
      <c r="CW28" s="4">
        <f t="shared" si="1"/>
        <v>15776</v>
      </c>
      <c r="CX28" s="4">
        <f t="shared" si="1"/>
        <v>15936</v>
      </c>
      <c r="CY28" s="4">
        <f t="shared" si="1"/>
        <v>16012.5</v>
      </c>
      <c r="CZ28" s="4">
        <f t="shared" si="1"/>
        <v>16107.5</v>
      </c>
      <c r="DA28" s="4">
        <f t="shared" si="1"/>
        <v>16222.5</v>
      </c>
      <c r="DB28" s="4">
        <f t="shared" si="1"/>
        <v>16370.5</v>
      </c>
      <c r="DC28" s="4">
        <f t="shared" si="1"/>
        <v>16458.5</v>
      </c>
      <c r="DD28" s="4">
        <f t="shared" si="1"/>
        <v>16638.5</v>
      </c>
      <c r="DE28" s="4">
        <f t="shared" si="1"/>
        <v>16824.5</v>
      </c>
      <c r="DF28" s="4">
        <f t="shared" si="1"/>
        <v>16848</v>
      </c>
      <c r="DG28" s="4">
        <f t="shared" si="1"/>
        <v>16918</v>
      </c>
      <c r="DH28" s="4">
        <f t="shared" si="1"/>
        <v>16963</v>
      </c>
      <c r="DI28" s="4">
        <f t="shared" si="1"/>
        <v>17131</v>
      </c>
      <c r="DJ28" s="4">
        <f t="shared" si="1"/>
        <v>17211</v>
      </c>
      <c r="DK28" s="4">
        <f t="shared" si="1"/>
        <v>17255</v>
      </c>
      <c r="DL28" s="4">
        <f t="shared" si="1"/>
        <v>17340</v>
      </c>
      <c r="DM28" s="4">
        <f t="shared" si="1"/>
        <v>17422</v>
      </c>
      <c r="DN28" s="4">
        <f t="shared" si="1"/>
        <v>17500</v>
      </c>
      <c r="DO28" s="4">
        <f t="shared" si="1"/>
        <v>17682</v>
      </c>
      <c r="DP28" s="4">
        <f t="shared" si="1"/>
        <v>17812</v>
      </c>
      <c r="DQ28" s="4">
        <f t="shared" si="1"/>
        <v>17855</v>
      </c>
      <c r="DR28" s="4">
        <f t="shared" si="1"/>
        <v>17885</v>
      </c>
      <c r="DS28" s="4">
        <f t="shared" si="1"/>
        <v>17978</v>
      </c>
      <c r="DT28" s="4">
        <f t="shared" si="1"/>
        <v>18113</v>
      </c>
      <c r="DU28" s="4">
        <f t="shared" si="1"/>
        <v>18198</v>
      </c>
      <c r="DV28" s="4">
        <f t="shared" si="1"/>
        <v>18228</v>
      </c>
      <c r="DW28" s="4">
        <f t="shared" si="1"/>
        <v>18306</v>
      </c>
      <c r="DX28" s="4">
        <f t="shared" si="1"/>
        <v>18341</v>
      </c>
      <c r="DY28" s="4">
        <f t="shared" si="1"/>
        <v>18406</v>
      </c>
      <c r="DZ28" s="4">
        <f t="shared" si="1"/>
        <v>18496</v>
      </c>
      <c r="EA28" s="4">
        <f t="shared" si="1"/>
        <v>18741</v>
      </c>
      <c r="EB28" s="4">
        <f t="shared" si="1"/>
        <v>18789</v>
      </c>
      <c r="EC28" s="4">
        <f t="shared" si="1"/>
        <v>19007</v>
      </c>
      <c r="ED28" s="4">
        <f t="shared" si="1"/>
        <v>19105</v>
      </c>
      <c r="EE28" s="4">
        <f t="shared" ref="EE28:FB28" si="2">ED28+EE8</f>
        <v>19215</v>
      </c>
      <c r="EF28" s="4">
        <f t="shared" si="2"/>
        <v>19300</v>
      </c>
      <c r="EG28" s="4">
        <f t="shared" si="2"/>
        <v>19374</v>
      </c>
      <c r="EH28" s="4">
        <f t="shared" si="2"/>
        <v>19449</v>
      </c>
      <c r="EI28" s="4">
        <f t="shared" si="2"/>
        <v>19584</v>
      </c>
      <c r="EJ28" s="4">
        <f t="shared" si="2"/>
        <v>19636</v>
      </c>
      <c r="EK28" s="4">
        <f t="shared" si="2"/>
        <v>19676</v>
      </c>
      <c r="EL28" s="4">
        <f t="shared" si="2"/>
        <v>19766</v>
      </c>
      <c r="EM28" s="4">
        <f t="shared" si="2"/>
        <v>19807</v>
      </c>
      <c r="EN28" s="4">
        <f t="shared" si="2"/>
        <v>19835</v>
      </c>
      <c r="EO28" s="4">
        <f t="shared" si="2"/>
        <v>19905</v>
      </c>
      <c r="EP28" s="4">
        <f t="shared" si="2"/>
        <v>19938.650000000001</v>
      </c>
      <c r="EQ28" s="4">
        <f t="shared" si="2"/>
        <v>19986.650000000001</v>
      </c>
      <c r="ER28" s="4">
        <f t="shared" si="2"/>
        <v>20006.650000000001</v>
      </c>
      <c r="ES28" s="4">
        <f t="shared" si="2"/>
        <v>20075.650000000001</v>
      </c>
      <c r="ET28" s="4">
        <f t="shared" si="2"/>
        <v>20099.650000000001</v>
      </c>
      <c r="EU28" s="4">
        <f t="shared" si="2"/>
        <v>20174.650000000001</v>
      </c>
      <c r="EV28" s="4">
        <f t="shared" si="2"/>
        <v>20274.650000000001</v>
      </c>
      <c r="EW28" s="4">
        <f t="shared" si="2"/>
        <v>20287.650000000001</v>
      </c>
      <c r="EX28" s="4">
        <f t="shared" si="2"/>
        <v>20552.650000000001</v>
      </c>
      <c r="EY28" s="4">
        <f t="shared" si="2"/>
        <v>20672.650000000001</v>
      </c>
      <c r="EZ28" s="4">
        <f t="shared" si="2"/>
        <v>20732.650000000001</v>
      </c>
      <c r="FA28" s="4">
        <f t="shared" si="2"/>
        <v>20762.650000000001</v>
      </c>
      <c r="FB28" s="4">
        <f t="shared" si="2"/>
        <v>20762.650000000001</v>
      </c>
      <c r="FC28" s="4"/>
    </row>
    <row r="29" spans="1:159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 x14ac:dyDescent="0.3">
      <c r="A30" s="1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</row>
    <row r="31" spans="1:159" x14ac:dyDescent="0.3">
      <c r="A31" s="1"/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</row>
    <row r="32" spans="1:159" x14ac:dyDescent="0.3">
      <c r="A32" s="1"/>
      <c r="B32" s="1">
        <v>1100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6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</row>
    <row r="33" spans="2:2" x14ac:dyDescent="0.3">
      <c r="B33">
        <v>19800</v>
      </c>
    </row>
  </sheetData>
  <sortState xmlns:xlrd2="http://schemas.microsoft.com/office/spreadsheetml/2017/richdata2" columnSort="1" ref="A5:FC27">
    <sortCondition ref="A27:FC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Meyer-ter-Vehn</dc:creator>
  <cp:lastModifiedBy>Yi Lu</cp:lastModifiedBy>
  <dcterms:created xsi:type="dcterms:W3CDTF">2020-11-08T20:11:39Z</dcterms:created>
  <dcterms:modified xsi:type="dcterms:W3CDTF">2024-10-30T16:25:50Z</dcterms:modified>
</cp:coreProperties>
</file>