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cquie\OneDrive - Imperial College London\Work\Jupyter\Python Course + Book\Imperial MSc Python Course\Session-Pandas\"/>
    </mc:Choice>
  </mc:AlternateContent>
  <xr:revisionPtr revIDLastSave="0" documentId="13_ncr:1_{CBC80DA2-EA31-4BAB-93C4-A87840333E71}" xr6:coauthVersionLast="47" xr6:coauthVersionMax="47" xr10:uidLastSave="{00000000-0000-0000-0000-000000000000}"/>
  <bookViews>
    <workbookView xWindow="-110" yWindow="-110" windowWidth="19420" windowHeight="11020" tabRatio="925" xr2:uid="{00000000-000D-0000-FFFF-FFFF00000000}"/>
  </bookViews>
  <sheets>
    <sheet name="Cohort" sheetId="3" r:id="rId1"/>
    <sheet name="RM - MF - Current Offer Holders" sheetId="1" r:id="rId2"/>
    <sheet name="ListBuddies" sheetId="4" r:id="rId3"/>
    <sheet name="hiddenSheet" sheetId="2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3" l="1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<sst xmlns="http://schemas.openxmlformats.org/spreadsheetml/2006/main" count="1764" uniqueCount="560">
  <si>
    <t>(Do Not Modify) Application Folder</t>
  </si>
  <si>
    <t>(Do Not Modify) Row Checksum</t>
  </si>
  <si>
    <t>(Do Not Modify) Modified On</t>
  </si>
  <si>
    <t>Anticipated Entry Term (Application) (Application)</t>
  </si>
  <si>
    <t>erpid (Prospect) (Person)</t>
  </si>
  <si>
    <t>Prefix (Prospect) (Person)</t>
  </si>
  <si>
    <t>First Name (Prospect) (Person)</t>
  </si>
  <si>
    <t>Last Name (Prospect) (Person)</t>
  </si>
  <si>
    <t>Prospect Gender (Prospect) (Person)</t>
  </si>
  <si>
    <t>Birth Date (Prospect) (Person)</t>
  </si>
  <si>
    <t>Primary Nationality (Prospect) (Person)</t>
  </si>
  <si>
    <t>Mitigating Circumstances</t>
  </si>
  <si>
    <t>Application Folder Fee Status</t>
  </si>
  <si>
    <t>Email Address (Prospect) (Person)</t>
  </si>
  <si>
    <t>Academic College (Academic Program) (Academic Programme)</t>
  </si>
  <si>
    <t>IC Department (Academic Program) (Academic Programme)</t>
  </si>
  <si>
    <t>Programme Code (Academic Program) (Academic Programme)</t>
  </si>
  <si>
    <t>Academic Program (Application) (Application)</t>
  </si>
  <si>
    <t>Academic Level (Application) (Application)</t>
  </si>
  <si>
    <t>Application Type</t>
  </si>
  <si>
    <t>Application Status (Application) (Application)</t>
  </si>
  <si>
    <t>Folder Status</t>
  </si>
  <si>
    <t>Proposed Decision</t>
  </si>
  <si>
    <t>Reply by Deadline</t>
  </si>
  <si>
    <t>Submitted (Opportunity) (Opportunity)</t>
  </si>
  <si>
    <t>Marked Complete (Opportunity) (Opportunity)</t>
  </si>
  <si>
    <t>Admitted (Opportunity) (Opportunity)</t>
  </si>
  <si>
    <t>Enrolled (Opportunity) (Opportunity)</t>
  </si>
  <si>
    <t>9e33b928-7b87-ec11-a99b-0667c5163c73</t>
  </si>
  <si>
    <t>PDcQ/od/GyL7UAURWyJaQ5z1tTRFHiq31f1LtjOkkRrklXv4RXWicFs1REaP1fljE2QsVS+vyAKBu6xZdMHnkw==</t>
  </si>
  <si>
    <t>Autumn 2022-2023</t>
  </si>
  <si>
    <t>01075416</t>
  </si>
  <si>
    <t>Mr</t>
  </si>
  <si>
    <t>James</t>
  </si>
  <si>
    <t>Mc Greevy</t>
  </si>
  <si>
    <t>Male</t>
  </si>
  <si>
    <t>Ireland</t>
  </si>
  <si>
    <t>No</t>
  </si>
  <si>
    <t>Home - ELQ</t>
  </si>
  <si>
    <t>jamesgreevy@outlook.com</t>
  </si>
  <si>
    <t>Faculty of Natural Sciences</t>
  </si>
  <si>
    <t>Department of Mathematics</t>
  </si>
  <si>
    <t>G1U4.2</t>
  </si>
  <si>
    <t>Mathematics and Finance (MSc 1YFT)</t>
  </si>
  <si>
    <t>PG Taught Degree</t>
  </si>
  <si>
    <t>IC Application - PGT</t>
  </si>
  <si>
    <t>Marked Complete</t>
  </si>
  <si>
    <t>Admissions - Decision Made</t>
  </si>
  <si>
    <t>Uncondition Firm</t>
  </si>
  <si>
    <t>1fb5714f-b5ad-ec11-a9a0-0667c5163c73</t>
  </si>
  <si>
    <t>7ZAXR/btfsEB0gjt/TtlqViw5WAHg2yPrf0WV1xiiuk8NAGgKPWT9weY/gpcS2PWQbuyvMabC+7Q42smi+ySpg==</t>
  </si>
  <si>
    <t>00994227</t>
  </si>
  <si>
    <t>Dr</t>
  </si>
  <si>
    <t>Michael</t>
  </si>
  <si>
    <t>Appels</t>
  </si>
  <si>
    <t>United Kingdom</t>
  </si>
  <si>
    <t>michael.appels@citadel.com</t>
  </si>
  <si>
    <t>G1U424.2</t>
  </si>
  <si>
    <t>Mathematics and Finance (MSc 2YPT)</t>
  </si>
  <si>
    <t>Condition Pending</t>
  </si>
  <si>
    <t>8d47ef5b-d54b-ec11-a992-a05e51a0da8b</t>
  </si>
  <si>
    <t>xz0hZ/nvCYNihVC9ukyuBJHNTUsEDDO1+w8hnmNjXmJH9RWeQAEAKAajrYCqUOzX7F3S7MZxriLL2zJh01mVZA==</t>
  </si>
  <si>
    <t>02299112</t>
  </si>
  <si>
    <t>Rayan</t>
  </si>
  <si>
    <t>Messekher</t>
  </si>
  <si>
    <t>France</t>
  </si>
  <si>
    <t>Overseas</t>
  </si>
  <si>
    <t>rayan.messekher@ecl20.ec-lyon.fr</t>
  </si>
  <si>
    <t>45bf4af4-b74d-ec11-a992-a05e51a0da8b</t>
  </si>
  <si>
    <t>Sgb5BF6XJyOXWo37Ss6eDWiOjgYpv8MLasdMHfVbv6ZjialkQD0WjxOXJpNHYm2t2AkJIqQfJOov3XAJ/vlR2A==</t>
  </si>
  <si>
    <t>02285834</t>
  </si>
  <si>
    <t>Alexey</t>
  </si>
  <si>
    <t>Kapustin</t>
  </si>
  <si>
    <t>Russia</t>
  </si>
  <si>
    <t>alexey.kapustinv@gmail.com</t>
  </si>
  <si>
    <t>Condition Firm</t>
  </si>
  <si>
    <t>71a48bb7-355c-ec11-a992-a05e51a0da8b</t>
  </si>
  <si>
    <t>Zq1hp6uJeosxAWH0jdTybgQHrr24w4EGtMUqB+ROvMDStLCvk+wVjdK1ysr7Sz6BDXsAYDOCF70FYcw7ISCymA==</t>
  </si>
  <si>
    <t>02306375</t>
  </si>
  <si>
    <t>Alberto</t>
  </si>
  <si>
    <t>Moreno de Vega Garcia</t>
  </si>
  <si>
    <t>Spain</t>
  </si>
  <si>
    <t>Home</t>
  </si>
  <si>
    <t>albermdvg@gmail.com</t>
  </si>
  <si>
    <t>2b23a341-245f-ec11-a992-a05e51a0da8b</t>
  </si>
  <si>
    <t>A0FTNZv9z5PDGSHz/L9/lQ/6CBrR2ZpEoCHhXBykcZLbLxWkkAjSZXCPR7o2ugTDNwxtT5mwMP8D9iNMWHcP6Q==</t>
  </si>
  <si>
    <t>01722758</t>
  </si>
  <si>
    <t>Michal</t>
  </si>
  <si>
    <t>Mraz</t>
  </si>
  <si>
    <t>Slovakia</t>
  </si>
  <si>
    <t>misko.mraz@gmail.com</t>
  </si>
  <si>
    <t>a6df56f6-b061-ec11-a992-a05e51a0da8b</t>
  </si>
  <si>
    <t>g5/FNC1pa5fKX3Dm9Rm5dz7OMXBag1l709t8mmd5G8NO/DjMOCuQWevvnBxmNPFujXilaMJKag2Lzjp2rzoyFA==</t>
  </si>
  <si>
    <t>02293988</t>
  </si>
  <si>
    <t>VALENTIN</t>
  </si>
  <si>
    <t xml:space="preserve">BLANDA </t>
  </si>
  <si>
    <t>blandavalentin@gmail.com</t>
  </si>
  <si>
    <t>c3853a4b-7c6c-ec11-a992-a05e51a0da8b</t>
  </si>
  <si>
    <t>28PgEFhqkHjGcFQQnAI6y2yh53JNAmtMFfRltUiOK6HHVniI7YPmYFPkf+5FLwve+2VIOQqpynsDPlwEtoy5Xw==</t>
  </si>
  <si>
    <t>02305271</t>
  </si>
  <si>
    <t>Antoine</t>
  </si>
  <si>
    <t>Balouka</t>
  </si>
  <si>
    <t>antoineb92@yahoo.fr</t>
  </si>
  <si>
    <t>a35d81c7-7c6d-ec11-a992-a05e51a0da8b</t>
  </si>
  <si>
    <t>k6b4GYM7JyXA851wmUa0LnmhbmCkolg6CR4//QcpbcwRDjN0oalxJpmN7k7T6TIv3VK4MemFHbH2lHKEKdvhkQ==</t>
  </si>
  <si>
    <t>02303192</t>
  </si>
  <si>
    <t>Iosif</t>
  </si>
  <si>
    <t>Zimbidis</t>
  </si>
  <si>
    <t>Greece</t>
  </si>
  <si>
    <t>josh7az@gmail.com</t>
  </si>
  <si>
    <t>50183851-174b-ec11-a995-a4657dd44d88</t>
  </si>
  <si>
    <t>hIIfbvtLGy/c4W/iaHMeq2oyiJ2TOOErbd0cmRX8XVjTQFDo/R2VYml55jdX1ztdh9L23X9jJtrdstkfRiRtKQ==</t>
  </si>
  <si>
    <t>02280389</t>
  </si>
  <si>
    <t>Tommaso Maria</t>
  </si>
  <si>
    <t>Ludovici</t>
  </si>
  <si>
    <t>Italy</t>
  </si>
  <si>
    <t>tomludo00@gmail.com</t>
  </si>
  <si>
    <t>c72b94f0-2c4d-ec11-a995-a4657dd44d88</t>
  </si>
  <si>
    <t>x7FVUvic3mGdsnJ29KEcqniT9Y9L9JjHAbtDRbLmrBpa6483yI6CuZEv85Adw96bo60VMX8rTis+QbWZHtTidw==</t>
  </si>
  <si>
    <t>01333836</t>
  </si>
  <si>
    <t>Callum</t>
  </si>
  <si>
    <t>Rough</t>
  </si>
  <si>
    <t>callum.rough@gmail.com</t>
  </si>
  <si>
    <t>a344f039-2054-ec11-a995-a4657dd44d88</t>
  </si>
  <si>
    <t>5F+V2iHseV3jAsYza5wxfwEC8/3HSfcZE2wP9/t8rKh0uLk5L++Hqwrrgurvgvbkd16u47IessD2uGgRq51iug==</t>
  </si>
  <si>
    <t>02291894</t>
  </si>
  <si>
    <t>Miss</t>
  </si>
  <si>
    <t>Yitong</t>
  </si>
  <si>
    <t>Li</t>
  </si>
  <si>
    <t>Female</t>
  </si>
  <si>
    <t>China</t>
  </si>
  <si>
    <t>yitongcuhksz@outlook.com</t>
  </si>
  <si>
    <t>022128c2-4954-ec11-a995-a4657dd44d88</t>
  </si>
  <si>
    <t>f21muw2eyXqyXdJ66KV6sI47/fgGEiaSEBi9iXpNQ/UJdeHrnlsKapOG9ifkSRdt1U6lcKkKpwebtRs7BQdY4Q==</t>
  </si>
  <si>
    <t>01718330</t>
  </si>
  <si>
    <t>Zhenbo</t>
  </si>
  <si>
    <t>Zhu</t>
  </si>
  <si>
    <t>zhenbo.zhu19@imperial.ac.uk</t>
  </si>
  <si>
    <t>7c093229-215b-ec11-a995-a4657dd44d88</t>
  </si>
  <si>
    <t>ZRy//mym44NLsoBlNftU+V5er03eXINyw8h+b68ZoDvpGSu2VTeIMOeuoRKmbioq+WlVQMqP4oLeiFgAfKJjeQ==</t>
  </si>
  <si>
    <t>02078267</t>
  </si>
  <si>
    <t>Ziming</t>
  </si>
  <si>
    <t>Gao</t>
  </si>
  <si>
    <t>ziming.gao2020@outlook.com</t>
  </si>
  <si>
    <t>2cbdc787-cd5c-ec11-a995-a4657dd44d88</t>
  </si>
  <si>
    <t>+UJs+MssgVYSpBye/VwxPqU/JwoDv2ORM2eOzRLeGKgDAXdIyrhgOEjH+Fhzg3Xiw2i8p/AWJCrPpb1OhCpjoQ==</t>
  </si>
  <si>
    <t>02315282</t>
  </si>
  <si>
    <t>Thomas</t>
  </si>
  <si>
    <t>KIENTZ</t>
  </si>
  <si>
    <t>thomas.kientz@ensae.fr</t>
  </si>
  <si>
    <t>d939cc3c-1560-ec11-a995-a4657dd44d88</t>
  </si>
  <si>
    <t>Zs405tUe3U3Ymgl+rDuJcwWv86PcJUSW0XQIDGb8mCCczG/XMyPNLqWyKkE2SBU2T3H+5KXqfOxhPs8+6/SS+g==</t>
  </si>
  <si>
    <t>01772876</t>
  </si>
  <si>
    <t>Akos</t>
  </si>
  <si>
    <t>Szepesi</t>
  </si>
  <si>
    <t>Hungary</t>
  </si>
  <si>
    <t>sz.akos979@gmail.com</t>
  </si>
  <si>
    <t>a538b947-714b-ec11-a996-aee61d803b91</t>
  </si>
  <si>
    <t>xl+l4wyz/q/+zuN0EV4Wj0ERWulK7OcHR+VulLecn6x/D1NDmCAKayFR1m+Ix9apmyipl2Yi8DExOs2SZP+W7g==</t>
  </si>
  <si>
    <t>02289032</t>
  </si>
  <si>
    <t>Max</t>
  </si>
  <si>
    <t>Dedieu</t>
  </si>
  <si>
    <t>max.dedieu@ecl19.ec-lyon.fr</t>
  </si>
  <si>
    <t>064ae997-804d-ec11-a996-aee61d803b91</t>
  </si>
  <si>
    <t>gYSDgW91TKt1oN61h7MiD5EDBCsQfCSIJzKNri1R04MAgUXKaIHpKyTMQnzuyY4vUkcWMyqzoavKJOQ1P+q83Q==</t>
  </si>
  <si>
    <t>01712444</t>
  </si>
  <si>
    <t>Lachlan</t>
  </si>
  <si>
    <t>Baxter</t>
  </si>
  <si>
    <t>lachlan.baxter@warwick.ac.uk</t>
  </si>
  <si>
    <t>ca8ccc9f-924e-ec11-a996-aee61d803b91</t>
  </si>
  <si>
    <t>lmrTpFmxbyxOlSkby4681rwL3FpVV0xdNGpTeuKpYuA/oMgndbQTBpEny3ZmLlo9G87HO3orjywKHaRlpwBS9Q==</t>
  </si>
  <si>
    <t>01575135</t>
  </si>
  <si>
    <t>Zixuan</t>
  </si>
  <si>
    <t>Wang</t>
  </si>
  <si>
    <t>wangzixuanglzx@163.com</t>
  </si>
  <si>
    <t>1f21d80c-6e50-ec11-a996-aee61d803b91</t>
  </si>
  <si>
    <t>ch3hPa3dhTvAfvcqvNFB02yHqLihaFWx0bY1ss1cfjI93KW8TWbaY5IsC9liBLoWx4mOjMlQzeFkS8JyJxoWsQ==</t>
  </si>
  <si>
    <t>02274905</t>
  </si>
  <si>
    <t xml:space="preserve">Martin </t>
  </si>
  <si>
    <t>Weirich</t>
  </si>
  <si>
    <t>Germany</t>
  </si>
  <si>
    <t>martinmax.weirich@googlemail.com</t>
  </si>
  <si>
    <t>98a28b23-a656-ec11-a996-aee61d803b91</t>
  </si>
  <si>
    <t>29B9u7Zs8OYmCWM45LclWVv/ygXuDBQVjGS/XwR/XTf1yL3+/5q2UIq7Xy6NYw5hoje2JCDw+dRouHdLIeaTxw==</t>
  </si>
  <si>
    <t>01336464</t>
  </si>
  <si>
    <t>Chen</t>
  </si>
  <si>
    <t>Su</t>
  </si>
  <si>
    <t>1203685318@qq.com</t>
  </si>
  <si>
    <t>6d890528-cd5d-ec11-a996-aee61d803b91</t>
  </si>
  <si>
    <t>DALGZ7ohdi/Pq2yxXa8gdBZVPu+w1iGETI6AixJebbFd+BNiYvvIgsyIPXb9kpMLVL1TB1taCZOI35jpl7NmTQ==</t>
  </si>
  <si>
    <t>02299640</t>
  </si>
  <si>
    <t>Forum</t>
  </si>
  <si>
    <t>GOBRAIT</t>
  </si>
  <si>
    <t>ranitea.gobrait@telecom-sudparis.eu</t>
  </si>
  <si>
    <t>01052f2c-9068-ec11-a996-aee61d803b91</t>
  </si>
  <si>
    <t>lJjqulKC864I9ZXl3zMEM5OJYWBak+cORVBgbc3Yx11vR4viwRa98uw/IVIMTMS3+k8z3uCAEr7dfm8agsl2ng==</t>
  </si>
  <si>
    <t>02298872</t>
  </si>
  <si>
    <t>Zhengnan</t>
  </si>
  <si>
    <t>Dong</t>
  </si>
  <si>
    <t>ZhengnanDong2022@163.com</t>
  </si>
  <si>
    <t>Reconsideration</t>
  </si>
  <si>
    <t>0a2d2d1a-d670-ec11-a996-aee61d803b91</t>
  </si>
  <si>
    <t>HDxHwg9cSk9DZLNAqkcoa+sgI6zZ0tPVC855jhQJnvSn7EEApnbHe5W+5DYQg+ay1tSiCL8xEzZEvTR29jtGiA==</t>
  </si>
  <si>
    <t>02304425</t>
  </si>
  <si>
    <t>Jeroen</t>
  </si>
  <si>
    <t>Nelis</t>
  </si>
  <si>
    <t>Belgium</t>
  </si>
  <si>
    <t>jeroennelis123@gmail.com</t>
  </si>
  <si>
    <t>e4564e28-a97a-ec11-a996-aee61d803b91</t>
  </si>
  <si>
    <t>z45yedCBolFbbKhW7rQ95jON4c2P5/OiCMPmns/4i4MUVNgInIqPj9q5xrpaWBwbQqeBgSvdpcoH9MHVKi8CSA==</t>
  </si>
  <si>
    <t>01700081</t>
  </si>
  <si>
    <t>BingMing</t>
  </si>
  <si>
    <t>libingming0917@gmail.com</t>
  </si>
  <si>
    <t>5240ccac-4a7f-ec11-a996-aee61d803b91</t>
  </si>
  <si>
    <t>hffJktOGz2s4Jiqrp7wz+ggZEVyn4yV2/zq47GBGeNPHCtFMLaH/RLprVjtowW/hc4Q1WKEcJzQkjEoh78bvWA==</t>
  </si>
  <si>
    <t>02327849</t>
  </si>
  <si>
    <t>Gregoire</t>
  </si>
  <si>
    <t>Lachaise</t>
  </si>
  <si>
    <t>gregoire.lachaise@polytechnique.edu</t>
  </si>
  <si>
    <t>fcf9ec26-f724-ec11-a991-b3c92eb5eed1</t>
  </si>
  <si>
    <t>ZKwIssvW9hu4jiyEwwsZp+azW88gX7Ry6jbyu+hzuruIFF/n683eW+OCFYqpOfwS5c7BbA5hhI2tnlNvAxyVsQ==</t>
  </si>
  <si>
    <t>02202257</t>
  </si>
  <si>
    <t>CHANGAN</t>
  </si>
  <si>
    <t>QIAN</t>
  </si>
  <si>
    <t>allenqian0627@gmail.com</t>
  </si>
  <si>
    <t>33bba635-e728-ec11-a991-b3c92eb5eed1</t>
  </si>
  <si>
    <t>MDouk/STTUXkY0VzOZfSe4BtcQiN3oF2cuj6PxDmiUCYpcKlt76edBQ0jeIFS6/VtRuJ/H/KubaxGlC78fawRQ==</t>
  </si>
  <si>
    <t>02299994</t>
  </si>
  <si>
    <t>Felix</t>
  </si>
  <si>
    <t>Eychenne</t>
  </si>
  <si>
    <t>felix.eychenne@gmail.com</t>
  </si>
  <si>
    <t>6c0be10f-f82a-ec11-a991-b3c92eb5eed1</t>
  </si>
  <si>
    <t>J4ykYPg/jqJyglvN/AvbHhenayyEapewSSr4wnyd18ME2Cesep8A6ngNI488RhjD65yWFxhlM+oIcCo0LoZpYg==</t>
  </si>
  <si>
    <t>02242064</t>
  </si>
  <si>
    <t>ZHIYI</t>
  </si>
  <si>
    <t>XING</t>
  </si>
  <si>
    <t>victoria_xzy@163.com</t>
  </si>
  <si>
    <t>afeb1985-2c2f-ec11-a991-b3c92eb5eed1</t>
  </si>
  <si>
    <t>VFvOOhQSTpofLAPU+VOBS5Xze8q+93C+PhvzpgVhCh1tsgcztx4bBJuBwVPUVnzyyz3jADMpSb0jjgUBrTZhDw==</t>
  </si>
  <si>
    <t>01736114</t>
  </si>
  <si>
    <t>Weihong</t>
  </si>
  <si>
    <t>Huang</t>
  </si>
  <si>
    <t>vickyhuang20@163.com</t>
  </si>
  <si>
    <t>e93e223a-da34-ec11-a991-b3c92eb5eed1</t>
  </si>
  <si>
    <t>4Pm0SKHxCLW1Hfv0AVNu+xVh/b8QljIGB94j502YVOM8VyGuiLFbaxjMSddRenYH8/mpq1X3FTTJwBdKwE4ILQ==</t>
  </si>
  <si>
    <t>02278403</t>
  </si>
  <si>
    <t>Ahmed Reda</t>
  </si>
  <si>
    <t>Seghrouchni</t>
  </si>
  <si>
    <t>Morocco</t>
  </si>
  <si>
    <t>arseghrouchni@gmail.com</t>
  </si>
  <si>
    <t>86d246e3-9339-ec11-a991-b3c92eb5eed1</t>
  </si>
  <si>
    <t>dFd/rNwCvSyU1J7w88e7qqdU2+pJlkUSNKVM8sEk2Jo100PlQloNHUpDAXLGezws4ANAPCHFyJJKOAk1J3QnIg==</t>
  </si>
  <si>
    <t>02263463</t>
  </si>
  <si>
    <t>Pia</t>
  </si>
  <si>
    <t>Di Francesco-Isart</t>
  </si>
  <si>
    <t>piadifrancescoisart@gmail.com</t>
  </si>
  <si>
    <t>6bd42c05-413d-ec11-a991-b3c92eb5eed1</t>
  </si>
  <si>
    <t>LkQmbM5UXcgSLj0iWuDZOIcfzj/z2qc6UGuFEZjs8jwB3JeoI7zWxOXEY3hSaM9LRT+u58whx7ZKimu3Kj3w8A==</t>
  </si>
  <si>
    <t>02264855</t>
  </si>
  <si>
    <t>Yunqi</t>
  </si>
  <si>
    <t>wangyunqigoodluck@163.com</t>
  </si>
  <si>
    <t>93113c3e-cc43-ec11-a991-b3c92eb5eed1</t>
  </si>
  <si>
    <t>FmQkwaCw6yG3uZS8hNqVvyaOqMAW4C4QyIOK5RDmwxhLQT5igvb+2J6DaYzRqMFEPbxXCaDd95sBwoYXQf2GHw==</t>
  </si>
  <si>
    <t>02292206</t>
  </si>
  <si>
    <t>Elyas</t>
  </si>
  <si>
    <t>Benyamina</t>
  </si>
  <si>
    <t>elyas.benyamina@eleves.ec-nantes.fr</t>
  </si>
  <si>
    <t>85b4e4b6-7647-ec11-a991-b3c92eb5eed1</t>
  </si>
  <si>
    <t>zxnsnras9W/99orxFkSbYcN/BuSL8tfjaFJSHPB0mey7/Zq5o3Ygo8mt5WSX23mCM3gUFUsKSh/8bCnScp3Udw==</t>
  </si>
  <si>
    <t>01730267</t>
  </si>
  <si>
    <t>Yuqi</t>
  </si>
  <si>
    <t>Xie</t>
  </si>
  <si>
    <t>xieyq0722@163.com</t>
  </si>
  <si>
    <t>cb6246bf-2448-ec11-a991-b3c92eb5eed1</t>
  </si>
  <si>
    <t>hIFr/HWqWr2Gpv2nqH690rtZR63b/d+3oRb9WHpDmKt5CzAg/B1IxR/cZZf1Z7c5BhfKhReVaP+pHHDZ+waYkA==</t>
  </si>
  <si>
    <t>02278349</t>
  </si>
  <si>
    <t>Minyuan</t>
  </si>
  <si>
    <t>2398177819@qq.com</t>
  </si>
  <si>
    <t>6ba06828-b348-ec11-a991-b3c92eb5eed1</t>
  </si>
  <si>
    <t>ZD7VoP8gM2yDjcQWvIR0y8iKCgu/btbtx0Szus/jmMVLeWyE+oPjxEx/FCYtXOYf6n4CDs5uw3RqcXzxke9j1w==</t>
  </si>
  <si>
    <t>01713002</t>
  </si>
  <si>
    <t xml:space="preserve">Pok Yan </t>
  </si>
  <si>
    <t>Law</t>
  </si>
  <si>
    <t>Hong Kong</t>
  </si>
  <si>
    <t>pok.law19@imperial.ac.uk</t>
  </si>
  <si>
    <t>896d1af3-f124-ec11-a993-bb4551f6c148</t>
  </si>
  <si>
    <t>dBfRRDlC92IvJ/9uyTk2s89SWoTJ/HFqaSEaJwegyJrMWUVxoZSrgrHr2zHmWO65jmjlJQWl7LtF8Vnk49oXQQ==</t>
  </si>
  <si>
    <t>02260739</t>
  </si>
  <si>
    <t>Simon</t>
  </si>
  <si>
    <t>thomas.simon6363@gmail.com</t>
  </si>
  <si>
    <t>23abd0a9-fc24-ec11-a993-bb4551f6c148</t>
  </si>
  <si>
    <t>um79DTFPoIBF2WeCYmwGbgL3hH31JTA+SQjlAiam/QfcK1X3Sn3/i3Sac8sMdstG8JOpDr9+BN5KNTplv6zYRw==</t>
  </si>
  <si>
    <t>02247485</t>
  </si>
  <si>
    <t>Matteo</t>
  </si>
  <si>
    <t>Combet</t>
  </si>
  <si>
    <t>matteo.combet@student-cs.fr</t>
  </si>
  <si>
    <t>9d266e7d-6226-ec11-a993-bb4551f6c148</t>
  </si>
  <si>
    <t>XcS0grI5KQeiV7ggSrEvkpne2wFk0i7/2i3FiflwvcMxTEYaYEvBPNYtDhUxNkcoM+Jl56q1FxiOwMs991GSeA==</t>
  </si>
  <si>
    <t>02205173</t>
  </si>
  <si>
    <t>Yutong</t>
  </si>
  <si>
    <t>Zhao</t>
  </si>
  <si>
    <t>zhaoyt33@mail2.sysu.edu.cn</t>
  </si>
  <si>
    <t>f84d8ce7-7b27-ec11-a993-bb4551f6c148</t>
  </si>
  <si>
    <t>8cgiPWva1EY28S12ayzwLPTvBf3ShQW9Hc7JsmfTbzdoXyebwsFIo3Wka1nOkPuvW/F3i4nAbOfoAJFyjzIZ9A==</t>
  </si>
  <si>
    <t>01707284</t>
  </si>
  <si>
    <t>Saman</t>
  </si>
  <si>
    <t>Ali</t>
  </si>
  <si>
    <t>saman_a1i@hotmail.com</t>
  </si>
  <si>
    <t>adcc6d36-9327-ec11-a993-bb4551f6c148</t>
  </si>
  <si>
    <t>2KnFSw4rw+Q7WohHcrQvG/yk0gTRMcABRY/FNfHSWtgrSmzWdxpDm8Ti8U7aFyP4GaGvyrvdk1Y3Bcv+zzEgOA==</t>
  </si>
  <si>
    <t>02254742</t>
  </si>
  <si>
    <t>Weiyi</t>
  </si>
  <si>
    <t>Han</t>
  </si>
  <si>
    <t>wh41@st-andrews.ac.uk</t>
  </si>
  <si>
    <t>881a09e3-cf2c-ec11-a993-bb4551f6c148</t>
  </si>
  <si>
    <t>HrzHCqP43lYAa2lAaiPbAB1k1OE/S4FGYrKp01NeqKMAADRqvRh5XaLkYjsSBEZpfOz30VFC3pzc7+NjD22NSA==</t>
  </si>
  <si>
    <t>02264609</t>
  </si>
  <si>
    <t>Ms</t>
  </si>
  <si>
    <t>Yiqiu</t>
  </si>
  <si>
    <t>Mao</t>
  </si>
  <si>
    <t>yiqiu_mao98@163.com</t>
  </si>
  <si>
    <t>0fdc990e-5d42-ec11-a993-bb4551f6c148</t>
  </si>
  <si>
    <t>Vlssz07h1ukAD+O89+ELwOkuiT2pclsczIaANjI6mj8BDQabBXa5MO5Y3KUfZVXO7OVoRx5W+Y+JEVJTGKNYHQ==</t>
  </si>
  <si>
    <t>02291903</t>
  </si>
  <si>
    <t>Muaz</t>
  </si>
  <si>
    <t>Chowdhury</t>
  </si>
  <si>
    <t>muaz.chowdhury@hotmail.co.uk</t>
  </si>
  <si>
    <t>fb333c69-2b45-ec11-a993-bb4551f6c148</t>
  </si>
  <si>
    <t>zLhru7xJlvoPuS0u8ek9cqzJs8QRBmMnpF2jKKHti7aPA2blyCZTG3Yq2J4qM1d9HDBuTThGoVx9Kb5KHN9NtA==</t>
  </si>
  <si>
    <t>02282339</t>
  </si>
  <si>
    <t>WEIQING</t>
  </si>
  <si>
    <t>CAO</t>
  </si>
  <si>
    <t>201811130115@mail.bnu.edu.cn</t>
  </si>
  <si>
    <t>2d45277f-ef24-ec11-a994-e6c8980ad0dc</t>
  </si>
  <si>
    <t>Z/bUpOFTQNJ7lljKbnGP8RRkTUdG9/hnBlwi0Pz3vBTFvCakE2TExefHQoePpl7PUdN5cdG9pRI+8EDi7myRVQ==</t>
  </si>
  <si>
    <t>02280080</t>
  </si>
  <si>
    <t>Mrs</t>
  </si>
  <si>
    <t>Quentin</t>
  </si>
  <si>
    <t>Varrier</t>
  </si>
  <si>
    <t>quentin.varrier@yahoo.fr</t>
  </si>
  <si>
    <t>39bb359f-6b2c-ec11-a994-e6c8980ad0dc</t>
  </si>
  <si>
    <t>C3mZNp2KNu4FbKGY3fV77Y+/oYdKoLNPhhn7vsZKgHmq7I6v8eYNbL1lv0MQsJSqNGObq0u9hAoQXxRoAOlUfw==</t>
  </si>
  <si>
    <t>02285306</t>
  </si>
  <si>
    <t>David</t>
  </si>
  <si>
    <t>Malone</t>
  </si>
  <si>
    <t>davidnmalone@gmail.com</t>
  </si>
  <si>
    <t>8f290ce5-f434-ec11-a994-e6c8980ad0dc</t>
  </si>
  <si>
    <t>OFxuJh673DsUlG2Oqj3bLBgqSM2QQjv6yTvBXe2/i3pjrQpni+TCea8qjtnDA72pGlLnXyZ6ZLD8WLYmDX6vbQ==</t>
  </si>
  <si>
    <t>01718486</t>
  </si>
  <si>
    <t>Yilin</t>
  </si>
  <si>
    <t>yh519@ic.ac.uk</t>
  </si>
  <si>
    <t>1afc1fd7-8b3d-ec11-a994-e6c8980ad0dc</t>
  </si>
  <si>
    <t>wXGhWUejpurAw9jdYxpqF31C9+wBwV6Mz0X3dTLv9P/kL/PGAnV+OjZPR9Igm8ut8Ix3x+plDGAJfYYsnbnTxA==</t>
  </si>
  <si>
    <t>01729577</t>
  </si>
  <si>
    <t>Yi</t>
  </si>
  <si>
    <t>Du</t>
  </si>
  <si>
    <t>yeedubrad@outlook.com</t>
  </si>
  <si>
    <t>5300d560-5c42-ec11-a994-e6c8980ad0dc</t>
  </si>
  <si>
    <t>iWc7mLTjE+ufuZHEBOagYTCbAiBuR1acPbKjg4o2/ndW+7t0+1mMs3xKUSJP97gf0Xc2eRRFDdjIAAZzjKPMQg==</t>
  </si>
  <si>
    <t>01709165</t>
  </si>
  <si>
    <t>Ivan</t>
  </si>
  <si>
    <t>Petrov</t>
  </si>
  <si>
    <t>dear.ivanpetroff@gmail.com</t>
  </si>
  <si>
    <t>6bf81936-094a-ec11-a994-e6c8980ad0dc</t>
  </si>
  <si>
    <t>0bhWUhXWPr4Cw3X2UjrmlqOeX6mQZ/nCLqPHHrZJXJuHjVFyXKydeQ6OoktLNhd2lm+eL1M9epPxsXW+fCGCCg==</t>
  </si>
  <si>
    <t>02299325</t>
  </si>
  <si>
    <t>Matthieu</t>
  </si>
  <si>
    <t>Baboulene</t>
  </si>
  <si>
    <t>matthieu.baboulene@ecl20.ec-lyon.fr</t>
  </si>
  <si>
    <t>8fdbd9de-904b-ec11-a994-fa3b2d02dbbd</t>
  </si>
  <si>
    <t>Sg+JD3cUidzLpAj6kAyzHVWCReefSKB/k2HDK4unvelz/lVjbgeN3Jm1R4yoxyeXO0FTg9pcPlav+BNuLF0vbw==</t>
  </si>
  <si>
    <t>01977539</t>
  </si>
  <si>
    <t>Zhaozhi</t>
  </si>
  <si>
    <t>Liu</t>
  </si>
  <si>
    <t>luckylzz2021@163.com</t>
  </si>
  <si>
    <t>90a8b9ab-2b4c-ec11-a994-fa3b2d02dbbd</t>
  </si>
  <si>
    <t>eIf7QARmssMvqlkzxhRi/6p6kub5L0OZopU2zyJJ1RevnrkXTQGh0v+I+8WOunHTUPAHv2LJ3y96bN04IIFIeg==</t>
  </si>
  <si>
    <t>02274977</t>
  </si>
  <si>
    <t xml:space="preserve">Zhihao </t>
  </si>
  <si>
    <t>Xu</t>
  </si>
  <si>
    <t>xuzhihaozh@163.com</t>
  </si>
  <si>
    <t>e85eba61-d44d-ec11-a994-fa3b2d02dbbd</t>
  </si>
  <si>
    <t>DSHWjE3VbujiW5WbMwGkv1Cf5ltfsMi1UVbKuBuESLTGh5ZP1DSTJwIf/jL6Ao3cGvBdC9PqjBuQXazrJ+X+RQ==</t>
  </si>
  <si>
    <t>02279957</t>
  </si>
  <si>
    <t>Cheng</t>
  </si>
  <si>
    <t>chengyq9@outlook.com</t>
  </si>
  <si>
    <t>f1ecaf33-1652-ec11-a994-fa3b2d02dbbd</t>
  </si>
  <si>
    <t>pGFFcTSs3C3HYWG5L3rQzuFB7NP+4o+mCoaVHSDBxWT9s3TLZsoBQ7yY1L7Fphbmsz4869GHtS8NghRzdlCiYQ==</t>
  </si>
  <si>
    <t>02306972</t>
  </si>
  <si>
    <t>Pablo</t>
  </si>
  <si>
    <t>Gomez Hernandez</t>
  </si>
  <si>
    <t>pagohersa@gmail.com</t>
  </si>
  <si>
    <t>e03bc41c-b856-ec11-a994-fa3b2d02dbbd</t>
  </si>
  <si>
    <t>xUA0xG963P7ZiXJgmX8eYR8Y67bkmL10anvPHxFq+tkq+90ymB+USIuU3DTn29aqPuma0iiDP2k9HrxXvdmjMA==</t>
  </si>
  <si>
    <t>01495446</t>
  </si>
  <si>
    <t>Fengxuan</t>
  </si>
  <si>
    <t>fz119@ic.ac.uk</t>
  </si>
  <si>
    <t>2aad5e32-ba5a-ec11-a994-fa3b2d02dbbd</t>
  </si>
  <si>
    <t>21FC0ChtqYwi6Ir3NKhFGCdDojzsgfMyWsWx+EFgngySzlepLpY2hDR8WUTDbHRVlKQeKQdUqHpv6Ctac+mw2w==</t>
  </si>
  <si>
    <t>01062498</t>
  </si>
  <si>
    <t>Tingqu</t>
  </si>
  <si>
    <t>Zhou</t>
  </si>
  <si>
    <t>angelatingqu@gmail.com</t>
  </si>
  <si>
    <t>0ae99756-ee5d-ec11-a994-fa3b2d02dbbd</t>
  </si>
  <si>
    <t>IVKABg0swcJxUBZBpwoZ4tqagJPIYnCGkvwwqRlNasDVFyeF9A/VU1xUgEBf9PXWumBsHkYrbMH+dMKZuvDT3w==</t>
  </si>
  <si>
    <t>02292404</t>
  </si>
  <si>
    <t>Yuchen</t>
  </si>
  <si>
    <t>Yan</t>
  </si>
  <si>
    <t>385789794@qq.com</t>
  </si>
  <si>
    <t>3604aca2-3c60-ec11-a994-fa3b2d02dbbd</t>
  </si>
  <si>
    <t>u+w8zxRvysnWkTvwVmGLIW4ICnGK8R5pmbpEue81uCmuUdnguKRgSE/0fEAj+9usA7ayglQXN9R4TVVCWUJy5A==</t>
  </si>
  <si>
    <t>02092220</t>
  </si>
  <si>
    <t>Alireza</t>
  </si>
  <si>
    <t>Kargarzadeh</t>
  </si>
  <si>
    <t>Iran</t>
  </si>
  <si>
    <t>alireza.kargarzadeh21@imperial.ac.uk</t>
  </si>
  <si>
    <t>8e5005e0-e967-ec11-a994-fa3b2d02dbbd</t>
  </si>
  <si>
    <t>hFHY+eWW15gBDvRV5DauVc/ow2xRt0x1y62M/eKGZS7ZnuRDzvmRvAc6sTar1JShgrd8V6PVZdZm2/O5O/nyKw==</t>
  </si>
  <si>
    <t>02298338</t>
  </si>
  <si>
    <t>Andrea</t>
  </si>
  <si>
    <t>Iannucci</t>
  </si>
  <si>
    <t>andreaiannucci2000@gmail.com</t>
  </si>
  <si>
    <t>1ef44b8e-4a27-ec11-a995-fc532d4663a3</t>
  </si>
  <si>
    <t>UF3hexxMapRRWWRbNYuRkdzcmVvRKRITFuS1yqYHX+oBVKKL0xYVZCF3ikaFQcYJYi4fbWnDpHkQ3f9LNHaq1g==</t>
  </si>
  <si>
    <t>02273801</t>
  </si>
  <si>
    <t>Ilia</t>
  </si>
  <si>
    <t>Sobakinskikh</t>
  </si>
  <si>
    <t>ilia.sobakinskikh@yandex.ru</t>
  </si>
  <si>
    <t>16e40004-1628-ec11-a995-fc532d4663a3</t>
  </si>
  <si>
    <t>1ny7Q6GxWv/IZrNDVC+tevuE2R45Yx4LaOt+2FA5+PZKiNDV1Oo5XTSPRXz6CdUcBuq3OS+mNONzMMoptvaXcw==</t>
  </si>
  <si>
    <t>02213129</t>
  </si>
  <si>
    <t>Haoyu</t>
  </si>
  <si>
    <t xml:space="preserve">Zhang </t>
  </si>
  <si>
    <t>zhanghaoyu2022666@126.com</t>
  </si>
  <si>
    <t>6923f8ad-0329-ec11-a995-fc532d4663a3</t>
  </si>
  <si>
    <t>bS21f23gVj6Wd/oYD2Ec52CMwm232TtLDnRJy6e4Odr0L+KHz4dSNt+xjXHwbgBifrfqdSvJKaXZSjU1/gZXWg==</t>
  </si>
  <si>
    <t>02212898</t>
  </si>
  <si>
    <t xml:space="preserve">Longyu </t>
  </si>
  <si>
    <t>ux19502@bristol.ac.uk</t>
  </si>
  <si>
    <t>33d67e6d-612a-ec11-a995-fc532d4663a3</t>
  </si>
  <si>
    <t>bPRnZQQNZ5WeMPxgxWezmj+OG6Y7CU/vR/iMouBHR0c4p1al1DUWk1gokXX7aHC2Us+bt7wqDW/Nm+x1t56GeQ==</t>
  </si>
  <si>
    <t>02118860</t>
  </si>
  <si>
    <t>MOHAMED</t>
  </si>
  <si>
    <t>GUENNOUNI HASSANI</t>
  </si>
  <si>
    <t>mguennounihassani@gmail.com</t>
  </si>
  <si>
    <t>bf46a129-c131-ec11-a995-fc532d4663a3</t>
  </si>
  <si>
    <t>Eg7mjA1do/hctZ/uot4I/F5eW9LFNqT/o7IIBe8oudDraJNB0vzv5HhY6DG2jnY7ekb96tqQ0AGJNLXF/HFc+w==</t>
  </si>
  <si>
    <t>02269220</t>
  </si>
  <si>
    <t>Jingzhi</t>
  </si>
  <si>
    <t>Yin</t>
  </si>
  <si>
    <t>jingzhiyin1999@gmail.com</t>
  </si>
  <si>
    <t>0cc53a42-1432-ec11-a995-fc532d4663a3</t>
  </si>
  <si>
    <t>1UQ7kcTg80nsRyOiEUESQXnqurMt6xcCbOJCKyi3rLwv7ASqbnM1hLNY7ROfBeiXSEoTqxo/d4pH6HeAPZX7cg==</t>
  </si>
  <si>
    <t>02297009</t>
  </si>
  <si>
    <t>Yanyan</t>
  </si>
  <si>
    <t>Jin</t>
  </si>
  <si>
    <t>jin.yan@northeastern.edu</t>
  </si>
  <si>
    <t>8bdda24c-1534-ec11-a995-fc532d4663a3</t>
  </si>
  <si>
    <t>UVWNyy33ucm+YpJM+XRlQ7Qaq1k2qoZ2biaKf2P+TxBZLB7185TrA4OXXvA70OZUz39ikrznBNySNJ98WOx52g==</t>
  </si>
  <si>
    <t>02249567</t>
  </si>
  <si>
    <t>Yijun</t>
  </si>
  <si>
    <t>dyjds71@gmail.com</t>
  </si>
  <si>
    <t>6e6fd08f-e736-ec11-a995-fc532d4663a3</t>
  </si>
  <si>
    <t>gnDBSHryLYnScw8vdAw88+7BW0bcR2MNUT2NjZEKATymVHyHrNZ9lLedEFFtv6Pr0gTmaTPX3BjJVo5Ge5DvEg==</t>
  </si>
  <si>
    <t>02250179</t>
  </si>
  <si>
    <t>Bingyu</t>
  </si>
  <si>
    <t>bingyu.liu98@outlook.com</t>
  </si>
  <si>
    <t>88b749d3-9039-ec11-a995-fc532d4663a3</t>
  </si>
  <si>
    <t>TUkENZm9dTTlQgCKlyj+ho5xqgh6dlJFji5Qf8dREWtGlAzrnq2KHWZ9FxMuC23OgY+ox3smR0IWA9tEjHG94g==</t>
  </si>
  <si>
    <t>02274149</t>
  </si>
  <si>
    <t>George</t>
  </si>
  <si>
    <t>Coxon</t>
  </si>
  <si>
    <t>george.coxon@live.co.uk</t>
  </si>
  <si>
    <t>ee656077-5641-ec11-a995-fc532d4663a3</t>
  </si>
  <si>
    <t>LMy5oo01Nxv/y/a2PQa+KTJbLrWZJJ9hjXcpZUyDAOX34mwRYhMxLnqpGkEnMf1CaWg1IQXpLCgNz6y4S0tqQA==</t>
  </si>
  <si>
    <t>02272118</t>
  </si>
  <si>
    <t>Yingzhuo</t>
  </si>
  <si>
    <t>He</t>
  </si>
  <si>
    <t>842161712@qq.com</t>
  </si>
  <si>
    <t>c99db705-9c47-ec11-a995-fc532d4663a3</t>
  </si>
  <si>
    <t>ViSAGc0VdtY//DbEYpHvnrWErThgf0SBuZcxdua4sZLLvUM/WJ16HvwoWdG3AMpdldQpBNeQIrAHXlwQXqf6tg==</t>
  </si>
  <si>
    <t>02271794</t>
  </si>
  <si>
    <t>Bingran</t>
  </si>
  <si>
    <t>Yu</t>
  </si>
  <si>
    <t>bingranyu@link.cuhk.edu.cn</t>
  </si>
  <si>
    <t>datatel_applicationfolder:FmWyc5qFrijxoraviuAIJqtM9qlyK8LnzQDmfmSjkDyP29JWbFqRAJ8abb985M+lV2Ldw9W7Uo5vY2L51jteCg==:datatel_applicationfolderid=%28Do%20Not%20Modify%29%20Application%20Folder&amp;checksumLogicalName=%28Do%20Not%20Modify%29%20Row%20Checksum&amp;modifiedon=%28Do%20Not%20Modify%29%20Modified%20On&amp;264a055e-a779-4435-ba5a-b39537d8c07d.datatel_anticipatedentrytermid=Anticipated%20Entry%20Term%20%28Application%29%20%28Application%29&amp;b928e167-f7d8-4b13-997a-be4691b0651d.datatel_erpid=erpid%20%28Prospect%29%20%28Person%29&amp;b928e167-f7d8-4b13-997a-be4691b0651d.datatel_prospectprefixid=Prefix%20%28Prospect%29%20%28Person%29&amp;b928e167-f7d8-4b13-997a-be4691b0651d.firstname=First%20Name%20%28Prospect%29%20%28Person%29&amp;b928e167-f7d8-4b13-997a-be4691b0651d.lastname=Last%20Name%20%28Prospect%29%20%28Person%29&amp;b928e167-f7d8-4b13-997a-be4691b0651d.datatel_genderid=Prospect%20Gender%20%28Prospect%29%20%28Person%29&amp;b928e167-f7d8-4b13-997a-be4691b0651d.birthdate=Birth%20Date%20%28Prospect%29%20%28Person%29&amp;b928e167-f7d8-4b13-997a-be4691b0651d.iczz_primarynationality=Primary%20Nationality%20%28Prospect%29%20%28Person%29&amp;iczz_mitigatingcircumstances=Mitigating%20Circumstances&amp;elcn_applicationfolderfeestatus=Application%20Folder%20Fee%20Status&amp;b928e167-f7d8-4b13-997a-be4691b0651d.emailaddress1=Email%20Address%20%28Prospect%29%20%28Person%29&amp;5831ec9e-30c7-4ae1-b5a2-93498c25fe5e.elcn_academiccollege=Academic%20College%20%28Academic%20Program%29%20%28Academic%20Programme%29&amp;5831ec9e-30c7-4ae1-b5a2-93498c25fe5e.iczz_icdepartment=IC%20Department%20%28Academic%20Program%29%20%28Academic%20Programme%29&amp;5831ec9e-30c7-4ae1-b5a2-93498c25fe5e.iczz_programmecode=Programme%20Code%20%28Academic%20Program%29%20%28Academic%20Programme%29&amp;264a055e-a779-4435-ba5a-b39537d8c07d.datatel_academicprogramid=Academic%20Program%20%28Application%29%20%28Application%29&amp;264a055e-a779-4435-ba5a-b39537d8c07d.datatel_academiclevelid=Academic%20Level%20%28Application%29%20%28Application%29&amp;datatel_applicationtypeid=Application%20Type&amp;264a055e-a779-4435-ba5a-b39537d8c07d.datatel_status=Application%20Status%20%28Application%29%20%28Application%29&amp;datatel_folderstatusid=Folder%20Status&amp;datatel_proposeddecisionid=Proposed%20Decision&amp;iczz_replybydeadline=Reply%20by%20Deadline&amp;9f2b9b23-af1f-461a-bdbf-c0868360cbe1.elcn_applicationsubmitteddate=Submitted%20%28Opportunity%29%20%28Opportunity%29&amp;9f2b9b23-af1f-461a-bdbf-c0868360cbe1.elcn_applicationcompletedate=Marked%20Complete%20%28Opportunity%29%20%28Opportunity%29&amp;9f2b9b23-af1f-461a-bdbf-c0868360cbe1.elcn_admitteddate=Admitted%20%28Opportunity%29%20%28Opportunity%29&amp;9f2b9b23-af1f-461a-bdbf-c0868360cbe1.elcn_enrolleddate=Enrolled%20%28Opportunity%29%20%28Opportunity%29</t>
  </si>
  <si>
    <t>Yes</t>
  </si>
  <si>
    <t>Abandoned</t>
  </si>
  <si>
    <t>Deferred</t>
  </si>
  <si>
    <t>Exported to ERP</t>
  </si>
  <si>
    <t>Started</t>
  </si>
  <si>
    <t>Submitted</t>
  </si>
  <si>
    <t>Withdrawn</t>
  </si>
  <si>
    <t>Prefix</t>
  </si>
  <si>
    <t>Nationality</t>
  </si>
  <si>
    <t>Email</t>
  </si>
  <si>
    <t>Gender</t>
  </si>
  <si>
    <t>LinkedIn</t>
  </si>
  <si>
    <t>Note</t>
  </si>
  <si>
    <t>First name</t>
  </si>
  <si>
    <t>Last name</t>
  </si>
  <si>
    <t>Year</t>
  </si>
  <si>
    <t>Manola</t>
  </si>
  <si>
    <t>Meconcelli</t>
  </si>
  <si>
    <t>manola.meconcelli21@imperial.ac.uk</t>
  </si>
  <si>
    <t>joanne.wang21@imperial.ac.uk</t>
  </si>
  <si>
    <t>Joanne</t>
  </si>
  <si>
    <t>Balint Zoltan</t>
  </si>
  <si>
    <t>Keresztfalvi</t>
  </si>
  <si>
    <t>xbalint@gmail.com</t>
  </si>
  <si>
    <t>Jay</t>
  </si>
  <si>
    <t>Jethwa</t>
  </si>
  <si>
    <t>jaykjethwa@gmail.com</t>
  </si>
  <si>
    <t>linkedin.com/in/jjethwa</t>
  </si>
  <si>
    <t>linkedin.com/in/bálint-keresztfalvi-75379721a</t>
  </si>
  <si>
    <t>https://www.linkedin.com/in/jiayuan-wang-278554198/</t>
  </si>
  <si>
    <t>bh1608wangjiayuan@163.com</t>
  </si>
  <si>
    <t>Email 2</t>
  </si>
  <si>
    <t>linkedin.com/in/manola-meconcelli-4797541a9</t>
  </si>
  <si>
    <t>Sol</t>
  </si>
  <si>
    <t>Greenwood</t>
  </si>
  <si>
    <t>solgreenwood@gmail.com</t>
  </si>
  <si>
    <t>https://www.linkedin.com/in/solomon-greenwood-19386814a/</t>
  </si>
  <si>
    <t>Nikita</t>
  </si>
  <si>
    <t>Zamvar</t>
  </si>
  <si>
    <t>linkedin.com/in/nikita-zamvar-334184185</t>
  </si>
  <si>
    <t>nikita.zamvar21@imperial.ac.uk</t>
  </si>
  <si>
    <t>Leach</t>
  </si>
  <si>
    <t>Akerman</t>
  </si>
  <si>
    <t>Len</t>
  </si>
  <si>
    <t>Ma</t>
  </si>
  <si>
    <t>Jan</t>
  </si>
  <si>
    <t>Eckstein</t>
  </si>
  <si>
    <t>jan.eckstein21@imperial.ac.uk</t>
  </si>
  <si>
    <t>Not in London though</t>
  </si>
  <si>
    <t>Baichu</t>
  </si>
  <si>
    <t>Guo</t>
  </si>
  <si>
    <t>baichu.guo21@imperial.ac.uk</t>
  </si>
  <si>
    <t>Not attending the reception</t>
  </si>
  <si>
    <t>Mario</t>
  </si>
  <si>
    <t>Di Dion</t>
  </si>
  <si>
    <t>mario.di-dio21@imperial.ac.uk</t>
  </si>
  <si>
    <t>Bassam</t>
  </si>
  <si>
    <t>Sinan</t>
  </si>
  <si>
    <t>bassam.sinan21@imperial.ac.uk</t>
  </si>
  <si>
    <t>Yuan</t>
  </si>
  <si>
    <t>Bo</t>
  </si>
  <si>
    <t>bo.yuan20@imperial.ac.uk</t>
  </si>
  <si>
    <t>Breger</t>
  </si>
  <si>
    <t>Etienne</t>
  </si>
  <si>
    <t>Wallerich</t>
  </si>
  <si>
    <t>ben.somner-bogard21@imperial.ac.uk</t>
  </si>
  <si>
    <t>Ben</t>
  </si>
  <si>
    <t>Somner-Bogard</t>
  </si>
  <si>
    <t>eugene.grigoriev20@imperial.ac.uk</t>
  </si>
  <si>
    <t>Zhenya</t>
  </si>
  <si>
    <t>Grigoriev</t>
  </si>
  <si>
    <t>Tianhao</t>
  </si>
  <si>
    <t>CID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</si>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</sst>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4" fillId="2" borderId="0" xfId="0" applyFont="1" applyFill="1"/>
    <xf numFmtId="0" fontId="4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49" fontId="4" fillId="2" borderId="0" xfId="0" applyNumberFormat="1" applyFont="1" applyFill="1"/>
    <xf numFmtId="49" fontId="4" fillId="0" borderId="0" xfId="0" applyNumberFormat="1" applyFont="1"/>
    <xf numFmtId="0" fontId="4" fillId="3" borderId="0" xfId="0" applyFont="1" applyFill="1"/>
    <xf numFmtId="0" fontId="0" fillId="3" borderId="0" xfId="0" applyFill="1"/>
    <xf numFmtId="0" fontId="3" fillId="3" borderId="0" xfId="1" applyFill="1"/>
    <xf numFmtId="0" fontId="2" fillId="3" borderId="0" xfId="0" applyFont="1" applyFill="1"/>
    <xf numFmtId="0" fontId="3" fillId="3" borderId="0" xfId="1" applyFill="1" applyAlignment="1">
      <alignment horizontal="left"/>
    </xf>
    <xf numFmtId="0" fontId="6" fillId="2" borderId="0" xfId="0" applyFont="1" applyFill="1"/>
    <xf numFmtId="0" fontId="5" fillId="0" borderId="0" xfId="0" applyFont="1"/>
    <xf numFmtId="0" fontId="7" fillId="0" borderId="0" xfId="1" applyFont="1"/>
    <xf numFmtId="49" fontId="8" fillId="2" borderId="0" xfId="0" applyNumberFormat="1" applyFont="1" applyFill="1"/>
    <xf numFmtId="49" fontId="4" fillId="0" borderId="0" xfId="0" applyNumberFormat="1" applyFont="1" applyBorder="1"/>
    <xf numFmtId="49" fontId="4" fillId="2" borderId="0" xfId="0" applyNumberFormat="1" applyFont="1" applyFill="1" applyBorder="1"/>
    <xf numFmtId="0" fontId="4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72" totalsRowShown="0">
  <autoFilter ref="A1:AB72" xr:uid="{00000000-0009-0000-0100-000001000000}"/>
  <tableColumns count="28">
    <tableColumn id="1" xr3:uid="{00000000-0010-0000-0000-000001000000}" name="(Do Not Modify) Application Fold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nticipated Entry Term (Application) (Application)"/>
    <tableColumn id="5" xr3:uid="{00000000-0010-0000-0000-000005000000}" name="erpid (Prospect) (Person)"/>
    <tableColumn id="6" xr3:uid="{00000000-0010-0000-0000-000006000000}" name="Prefix (Prospect) (Person)"/>
    <tableColumn id="7" xr3:uid="{00000000-0010-0000-0000-000007000000}" name="First Name (Prospect) (Person)"/>
    <tableColumn id="8" xr3:uid="{00000000-0010-0000-0000-000008000000}" name="Last Name (Prospect) (Person)"/>
    <tableColumn id="9" xr3:uid="{00000000-0010-0000-0000-000009000000}" name="Prospect Gender (Prospect) (Person)"/>
    <tableColumn id="10" xr3:uid="{00000000-0010-0000-0000-00000A000000}" name="Birth Date (Prospect) (Person)"/>
    <tableColumn id="11" xr3:uid="{00000000-0010-0000-0000-00000B000000}" name="Primary Nationality (Prospect) (Person)"/>
    <tableColumn id="12" xr3:uid="{00000000-0010-0000-0000-00000C000000}" name="Mitigating Circumstances"/>
    <tableColumn id="13" xr3:uid="{00000000-0010-0000-0000-00000D000000}" name="Application Folder Fee Status"/>
    <tableColumn id="14" xr3:uid="{00000000-0010-0000-0000-00000E000000}" name="Email Address (Prospect) (Person)"/>
    <tableColumn id="15" xr3:uid="{00000000-0010-0000-0000-00000F000000}" name="Academic College (Academic Program) (Academic Programme)"/>
    <tableColumn id="16" xr3:uid="{00000000-0010-0000-0000-000010000000}" name="IC Department (Academic Program) (Academic Programme)"/>
    <tableColumn id="17" xr3:uid="{00000000-0010-0000-0000-000011000000}" name="Programme Code (Academic Program) (Academic Programme)"/>
    <tableColumn id="18" xr3:uid="{00000000-0010-0000-0000-000012000000}" name="Academic Program (Application) (Application)"/>
    <tableColumn id="19" xr3:uid="{00000000-0010-0000-0000-000013000000}" name="Academic Level (Application) (Application)"/>
    <tableColumn id="20" xr3:uid="{00000000-0010-0000-0000-000014000000}" name="Application Type"/>
    <tableColumn id="21" xr3:uid="{00000000-0010-0000-0000-000015000000}" name="Application Status (Application) (Application)"/>
    <tableColumn id="22" xr3:uid="{00000000-0010-0000-0000-000016000000}" name="Folder Status"/>
    <tableColumn id="23" xr3:uid="{00000000-0010-0000-0000-000017000000}" name="Proposed Decision"/>
    <tableColumn id="24" xr3:uid="{00000000-0010-0000-0000-000018000000}" name="Reply by Deadline"/>
    <tableColumn id="25" xr3:uid="{00000000-0010-0000-0000-000019000000}" name="Submitted (Opportunity) (Opportunity)"/>
    <tableColumn id="26" xr3:uid="{00000000-0010-0000-0000-00001A000000}" name="Marked Complete (Opportunity) (Opportunity)"/>
    <tableColumn id="27" xr3:uid="{00000000-0010-0000-0000-00001B000000}" name="Admitted (Opportunity) (Opportunity)"/>
    <tableColumn id="28" xr3:uid="{00000000-0010-0000-0000-00001C000000}" name="Enrolled (Opportunity) (Opportunit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ichu.guo21@imperial.ac.uk" TargetMode="External"/><Relationship Id="rId13" Type="http://schemas.openxmlformats.org/officeDocument/2006/relationships/hyperlink" Target="mailto:eugene.grigoriev20@imperial.ac.uk" TargetMode="External"/><Relationship Id="rId3" Type="http://schemas.openxmlformats.org/officeDocument/2006/relationships/hyperlink" Target="mailto:xbalint@gmail.com" TargetMode="External"/><Relationship Id="rId7" Type="http://schemas.openxmlformats.org/officeDocument/2006/relationships/hyperlink" Target="mailto:jan.eckstein21@imperial.ac.uk" TargetMode="External"/><Relationship Id="rId12" Type="http://schemas.openxmlformats.org/officeDocument/2006/relationships/hyperlink" Target="mailto:ben.somner-bogard21@imperial.ac.uk" TargetMode="External"/><Relationship Id="rId2" Type="http://schemas.openxmlformats.org/officeDocument/2006/relationships/hyperlink" Target="mailto:joanne.wang21@imperial.ac.uk" TargetMode="External"/><Relationship Id="rId1" Type="http://schemas.openxmlformats.org/officeDocument/2006/relationships/hyperlink" Target="mailto:manola.meconcelli21@imperial.ac.uk" TargetMode="External"/><Relationship Id="rId6" Type="http://schemas.openxmlformats.org/officeDocument/2006/relationships/hyperlink" Target="mailto:nikita.zamvar21@imperial.ac.uk" TargetMode="External"/><Relationship Id="rId11" Type="http://schemas.openxmlformats.org/officeDocument/2006/relationships/hyperlink" Target="mailto:bo.yuan20@imperial.ac.uk" TargetMode="External"/><Relationship Id="rId5" Type="http://schemas.openxmlformats.org/officeDocument/2006/relationships/hyperlink" Target="mailto:bh1608wangjiayuan@163.com" TargetMode="External"/><Relationship Id="rId10" Type="http://schemas.openxmlformats.org/officeDocument/2006/relationships/hyperlink" Target="mailto:bassam.sinan21@imperial.ac.uk" TargetMode="External"/><Relationship Id="rId4" Type="http://schemas.openxmlformats.org/officeDocument/2006/relationships/hyperlink" Target="https://www.linkedin.com/in/jiayuan-wang-278554198/" TargetMode="External"/><Relationship Id="rId9" Type="http://schemas.openxmlformats.org/officeDocument/2006/relationships/hyperlink" Target="mailto:mario.di-dio21@imperial.ac.uk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790F-F978-4661-9FC7-E2DC6ADBCF05}">
  <dimension ref="A1:E59"/>
  <sheetViews>
    <sheetView showGridLines="0" tabSelected="1" topLeftCell="A9" workbookViewId="0">
      <selection activeCell="C31" sqref="C31"/>
    </sheetView>
  </sheetViews>
  <sheetFormatPr defaultColWidth="8.7265625" defaultRowHeight="13"/>
  <cols>
    <col min="1" max="1" width="8.81640625" style="37" customWidth="1"/>
    <col min="2" max="2" width="5.54296875" style="37" customWidth="1"/>
    <col min="3" max="3" width="7" style="37" bestFit="1" customWidth="1"/>
    <col min="4" max="4" width="14.1796875" style="37" bestFit="1" customWidth="1"/>
    <col min="5" max="16384" width="8.7265625" style="37"/>
  </cols>
  <sheetData>
    <row r="1" spans="1:5" s="46" customFormat="1">
      <c r="A1" s="46" t="s">
        <v>558</v>
      </c>
      <c r="B1" s="46" t="s">
        <v>493</v>
      </c>
      <c r="C1" s="46" t="s">
        <v>496</v>
      </c>
      <c r="D1" s="46" t="s">
        <v>494</v>
      </c>
      <c r="E1" s="46" t="s">
        <v>559</v>
      </c>
    </row>
    <row r="2" spans="1:5" s="36" customFormat="1">
      <c r="A2" s="49">
        <f ca="1">RANDBETWEEN(1, 1000000000)</f>
        <v>278938960</v>
      </c>
      <c r="B2" s="36" t="s">
        <v>32</v>
      </c>
      <c r="C2" s="36" t="s">
        <v>35</v>
      </c>
      <c r="D2" s="36" t="s">
        <v>65</v>
      </c>
      <c r="E2" s="49">
        <f ca="1">RANDBETWEEN(40, 100)</f>
        <v>82</v>
      </c>
    </row>
    <row r="3" spans="1:5" s="36" customFormat="1">
      <c r="A3" s="49">
        <f t="shared" ref="A3:A56" ca="1" si="0">RANDBETWEEN(1, 1000000000)</f>
        <v>630642297</v>
      </c>
      <c r="B3" s="36" t="s">
        <v>32</v>
      </c>
      <c r="C3" s="36" t="s">
        <v>35</v>
      </c>
      <c r="D3" s="48" t="s">
        <v>65</v>
      </c>
      <c r="E3" s="49">
        <f t="shared" ref="E3:E56" ca="1" si="1">RANDBETWEEN(40, 100)</f>
        <v>51</v>
      </c>
    </row>
    <row r="4" spans="1:5" s="36" customFormat="1">
      <c r="A4" s="49">
        <f t="shared" ca="1" si="0"/>
        <v>388408196</v>
      </c>
      <c r="B4" s="36" t="s">
        <v>32</v>
      </c>
      <c r="C4" s="36" t="s">
        <v>35</v>
      </c>
      <c r="D4" s="48" t="s">
        <v>55</v>
      </c>
      <c r="E4" s="49">
        <f t="shared" ca="1" si="1"/>
        <v>86</v>
      </c>
    </row>
    <row r="5" spans="1:5" s="36" customFormat="1">
      <c r="A5" s="49">
        <f t="shared" ca="1" si="0"/>
        <v>22998</v>
      </c>
      <c r="B5" s="36" t="s">
        <v>32</v>
      </c>
      <c r="C5" s="36" t="s">
        <v>35</v>
      </c>
      <c r="D5" s="48" t="s">
        <v>65</v>
      </c>
      <c r="E5" s="49">
        <f t="shared" ca="1" si="1"/>
        <v>57</v>
      </c>
    </row>
    <row r="6" spans="1:5" s="36" customFormat="1">
      <c r="A6" s="49">
        <f t="shared" ca="1" si="0"/>
        <v>315973934</v>
      </c>
      <c r="B6" s="36" t="s">
        <v>317</v>
      </c>
      <c r="C6" s="36" t="s">
        <v>129</v>
      </c>
      <c r="D6" s="48" t="s">
        <v>130</v>
      </c>
      <c r="E6" s="49">
        <f t="shared" ca="1" si="1"/>
        <v>56</v>
      </c>
    </row>
    <row r="7" spans="1:5" s="36" customFormat="1">
      <c r="A7" s="49">
        <f t="shared" ca="1" si="0"/>
        <v>679827779</v>
      </c>
      <c r="B7" s="36" t="s">
        <v>126</v>
      </c>
      <c r="C7" s="36" t="s">
        <v>129</v>
      </c>
      <c r="D7" s="48" t="s">
        <v>130</v>
      </c>
      <c r="E7" s="49">
        <f t="shared" ca="1" si="1"/>
        <v>66</v>
      </c>
    </row>
    <row r="8" spans="1:5" s="36" customFormat="1" ht="14.5" customHeight="1">
      <c r="A8" s="49">
        <f t="shared" ca="1" si="0"/>
        <v>291964985</v>
      </c>
      <c r="B8" s="36" t="s">
        <v>32</v>
      </c>
      <c r="C8" s="36" t="s">
        <v>35</v>
      </c>
      <c r="D8" s="48" t="s">
        <v>65</v>
      </c>
      <c r="E8" s="49">
        <f t="shared" ca="1" si="1"/>
        <v>77</v>
      </c>
    </row>
    <row r="9" spans="1:5" s="36" customFormat="1">
      <c r="A9" s="49">
        <f t="shared" ca="1" si="0"/>
        <v>555174752</v>
      </c>
      <c r="B9" s="36" t="s">
        <v>32</v>
      </c>
      <c r="C9" s="36" t="s">
        <v>35</v>
      </c>
      <c r="D9" s="48" t="s">
        <v>55</v>
      </c>
      <c r="E9" s="49">
        <f t="shared" ca="1" si="1"/>
        <v>81</v>
      </c>
    </row>
    <row r="10" spans="1:5" s="36" customFormat="1">
      <c r="A10" s="49">
        <f t="shared" ca="1" si="0"/>
        <v>163320622</v>
      </c>
      <c r="B10" s="36" t="s">
        <v>32</v>
      </c>
      <c r="C10" s="36" t="s">
        <v>35</v>
      </c>
      <c r="D10" s="48" t="s">
        <v>65</v>
      </c>
      <c r="E10" s="49">
        <f t="shared" ca="1" si="1"/>
        <v>74</v>
      </c>
    </row>
    <row r="11" spans="1:5" s="36" customFormat="1">
      <c r="A11" s="49">
        <f t="shared" ca="1" si="0"/>
        <v>526914422</v>
      </c>
      <c r="B11" s="36" t="s">
        <v>126</v>
      </c>
      <c r="C11" s="36" t="s">
        <v>129</v>
      </c>
      <c r="D11" s="48" t="s">
        <v>65</v>
      </c>
      <c r="E11" s="49">
        <f t="shared" ca="1" si="1"/>
        <v>82</v>
      </c>
    </row>
    <row r="12" spans="1:5" s="36" customFormat="1">
      <c r="A12" s="49">
        <f t="shared" ca="1" si="0"/>
        <v>912535605</v>
      </c>
      <c r="B12" s="36" t="s">
        <v>126</v>
      </c>
      <c r="C12" s="36" t="s">
        <v>129</v>
      </c>
      <c r="D12" s="48" t="s">
        <v>130</v>
      </c>
      <c r="E12" s="49">
        <f t="shared" ca="1" si="1"/>
        <v>82</v>
      </c>
    </row>
    <row r="13" spans="1:5" s="36" customFormat="1">
      <c r="A13" s="49">
        <f t="shared" ca="1" si="0"/>
        <v>108323223</v>
      </c>
      <c r="B13" s="36" t="s">
        <v>126</v>
      </c>
      <c r="D13" s="48" t="s">
        <v>130</v>
      </c>
      <c r="E13" s="49">
        <f t="shared" ca="1" si="1"/>
        <v>96</v>
      </c>
    </row>
    <row r="14" spans="1:5" s="36" customFormat="1">
      <c r="A14" s="49">
        <f t="shared" ca="1" si="0"/>
        <v>622831282</v>
      </c>
      <c r="B14" s="36" t="s">
        <v>32</v>
      </c>
      <c r="C14" s="36" t="s">
        <v>35</v>
      </c>
      <c r="D14" s="48" t="s">
        <v>65</v>
      </c>
      <c r="E14" s="49">
        <f t="shared" ca="1" si="1"/>
        <v>63</v>
      </c>
    </row>
    <row r="15" spans="1:5" s="36" customFormat="1">
      <c r="A15" s="49">
        <f t="shared" ca="1" si="0"/>
        <v>102943484</v>
      </c>
      <c r="B15" s="36" t="s">
        <v>126</v>
      </c>
      <c r="C15" s="36" t="s">
        <v>129</v>
      </c>
      <c r="D15" s="48" t="s">
        <v>65</v>
      </c>
      <c r="E15" s="49">
        <f t="shared" ca="1" si="1"/>
        <v>43</v>
      </c>
    </row>
    <row r="16" spans="1:5" s="36" customFormat="1">
      <c r="A16" s="49">
        <f t="shared" ca="1" si="0"/>
        <v>538793369</v>
      </c>
      <c r="B16" s="36" t="s">
        <v>32</v>
      </c>
      <c r="C16" s="36" t="s">
        <v>35</v>
      </c>
      <c r="D16" s="48" t="s">
        <v>81</v>
      </c>
      <c r="E16" s="49">
        <f t="shared" ca="1" si="1"/>
        <v>99</v>
      </c>
    </row>
    <row r="17" spans="1:5" s="36" customFormat="1">
      <c r="A17" s="49">
        <f t="shared" ca="1" si="0"/>
        <v>51418659</v>
      </c>
      <c r="B17" s="36" t="s">
        <v>126</v>
      </c>
      <c r="C17" s="36" t="s">
        <v>129</v>
      </c>
      <c r="D17" s="48" t="s">
        <v>130</v>
      </c>
      <c r="E17" s="49">
        <f t="shared" ca="1" si="1"/>
        <v>43</v>
      </c>
    </row>
    <row r="18" spans="1:5" s="36" customFormat="1">
      <c r="A18" s="49">
        <f t="shared" ca="1" si="0"/>
        <v>889535645</v>
      </c>
      <c r="B18" s="36" t="s">
        <v>317</v>
      </c>
      <c r="D18" s="48" t="s">
        <v>130</v>
      </c>
      <c r="E18" s="49">
        <f t="shared" ca="1" si="1"/>
        <v>80</v>
      </c>
    </row>
    <row r="19" spans="1:5" s="36" customFormat="1">
      <c r="A19" s="49">
        <f t="shared" ca="1" si="0"/>
        <v>942841721</v>
      </c>
      <c r="B19" s="36" t="s">
        <v>126</v>
      </c>
      <c r="C19" s="36" t="s">
        <v>129</v>
      </c>
      <c r="D19" s="48" t="s">
        <v>130</v>
      </c>
      <c r="E19" s="49">
        <f t="shared" ca="1" si="1"/>
        <v>77</v>
      </c>
    </row>
    <row r="20" spans="1:5" s="36" customFormat="1">
      <c r="A20" s="49">
        <f t="shared" ca="1" si="0"/>
        <v>553517139</v>
      </c>
      <c r="B20" s="36" t="s">
        <v>32</v>
      </c>
      <c r="C20" s="36" t="s">
        <v>35</v>
      </c>
      <c r="D20" s="48" t="s">
        <v>130</v>
      </c>
      <c r="E20" s="49">
        <f t="shared" ca="1" si="1"/>
        <v>83</v>
      </c>
    </row>
    <row r="21" spans="1:5" s="36" customFormat="1">
      <c r="A21" s="49">
        <f t="shared" ca="1" si="0"/>
        <v>458270207</v>
      </c>
      <c r="B21" s="36" t="s">
        <v>32</v>
      </c>
      <c r="C21" s="36" t="s">
        <v>35</v>
      </c>
      <c r="D21" s="48" t="s">
        <v>115</v>
      </c>
      <c r="E21" s="49">
        <f t="shared" ca="1" si="1"/>
        <v>82</v>
      </c>
    </row>
    <row r="22" spans="1:5" s="36" customFormat="1">
      <c r="A22" s="49">
        <f t="shared" ca="1" si="0"/>
        <v>707771321</v>
      </c>
      <c r="B22" s="36" t="s">
        <v>126</v>
      </c>
      <c r="C22" s="36" t="s">
        <v>129</v>
      </c>
      <c r="D22" s="48" t="s">
        <v>130</v>
      </c>
      <c r="E22" s="49">
        <f t="shared" ca="1" si="1"/>
        <v>72</v>
      </c>
    </row>
    <row r="23" spans="1:5" s="36" customFormat="1">
      <c r="A23" s="49">
        <f t="shared" ca="1" si="0"/>
        <v>199995456</v>
      </c>
      <c r="B23" s="36" t="s">
        <v>32</v>
      </c>
      <c r="C23" s="36" t="s">
        <v>35</v>
      </c>
      <c r="D23" s="48" t="s">
        <v>73</v>
      </c>
      <c r="E23" s="49">
        <f t="shared" ca="1" si="1"/>
        <v>64</v>
      </c>
    </row>
    <row r="24" spans="1:5" s="36" customFormat="1">
      <c r="A24" s="49">
        <f t="shared" ca="1" si="0"/>
        <v>606684430</v>
      </c>
      <c r="B24" s="36" t="s">
        <v>32</v>
      </c>
      <c r="C24" s="36" t="s">
        <v>35</v>
      </c>
      <c r="D24" s="48" t="s">
        <v>283</v>
      </c>
      <c r="E24" s="49">
        <f t="shared" ca="1" si="1"/>
        <v>95</v>
      </c>
    </row>
    <row r="25" spans="1:5" s="36" customFormat="1">
      <c r="A25" s="49">
        <f t="shared" ca="1" si="0"/>
        <v>635221117</v>
      </c>
      <c r="B25" s="36" t="s">
        <v>126</v>
      </c>
      <c r="C25" s="36" t="s">
        <v>129</v>
      </c>
      <c r="D25" s="48" t="s">
        <v>130</v>
      </c>
      <c r="E25" s="49">
        <f t="shared" ca="1" si="1"/>
        <v>64</v>
      </c>
    </row>
    <row r="26" spans="1:5" s="36" customFormat="1">
      <c r="A26" s="49">
        <f t="shared" ca="1" si="0"/>
        <v>217850849</v>
      </c>
      <c r="B26" s="48" t="s">
        <v>317</v>
      </c>
      <c r="C26" s="36" t="s">
        <v>129</v>
      </c>
      <c r="D26" s="48" t="s">
        <v>130</v>
      </c>
      <c r="E26" s="49">
        <f t="shared" ca="1" si="1"/>
        <v>75</v>
      </c>
    </row>
    <row r="27" spans="1:5" s="36" customFormat="1">
      <c r="A27" s="49">
        <f t="shared" ca="1" si="0"/>
        <v>961412789</v>
      </c>
      <c r="B27" s="36" t="s">
        <v>32</v>
      </c>
      <c r="D27" s="48" t="s">
        <v>130</v>
      </c>
      <c r="E27" s="49">
        <f t="shared" ca="1" si="1"/>
        <v>92</v>
      </c>
    </row>
    <row r="28" spans="1:5" s="36" customFormat="1">
      <c r="A28" s="49">
        <f t="shared" ca="1" si="0"/>
        <v>795875295</v>
      </c>
      <c r="B28" s="36" t="s">
        <v>32</v>
      </c>
      <c r="C28" s="36" t="s">
        <v>35</v>
      </c>
      <c r="D28" s="48" t="s">
        <v>115</v>
      </c>
      <c r="E28" s="49">
        <f t="shared" ca="1" si="1"/>
        <v>58</v>
      </c>
    </row>
    <row r="29" spans="1:5" s="36" customFormat="1">
      <c r="A29" s="49">
        <f t="shared" ca="1" si="0"/>
        <v>416696310</v>
      </c>
      <c r="B29" s="36" t="s">
        <v>32</v>
      </c>
      <c r="C29" s="36" t="s">
        <v>35</v>
      </c>
      <c r="D29" s="48" t="s">
        <v>36</v>
      </c>
      <c r="E29" s="49">
        <f t="shared" ca="1" si="1"/>
        <v>80</v>
      </c>
    </row>
    <row r="30" spans="1:5" s="36" customFormat="1">
      <c r="A30" s="49">
        <f t="shared" ca="1" si="0"/>
        <v>576027482</v>
      </c>
      <c r="B30" s="36" t="s">
        <v>317</v>
      </c>
      <c r="C30" s="36" t="s">
        <v>129</v>
      </c>
      <c r="D30" s="48" t="s">
        <v>130</v>
      </c>
      <c r="E30" s="49">
        <f t="shared" ca="1" si="1"/>
        <v>98</v>
      </c>
    </row>
    <row r="31" spans="1:5" s="36" customFormat="1">
      <c r="A31" s="49">
        <f t="shared" ca="1" si="0"/>
        <v>342626645</v>
      </c>
      <c r="B31" s="36" t="s">
        <v>32</v>
      </c>
      <c r="D31" s="48" t="s">
        <v>36</v>
      </c>
      <c r="E31" s="49">
        <f t="shared" ca="1" si="1"/>
        <v>91</v>
      </c>
    </row>
    <row r="32" spans="1:5" s="36" customFormat="1">
      <c r="A32" s="49">
        <f t="shared" ca="1" si="0"/>
        <v>823485870</v>
      </c>
      <c r="B32" s="36" t="s">
        <v>32</v>
      </c>
      <c r="C32" s="36" t="s">
        <v>35</v>
      </c>
      <c r="D32" s="48" t="s">
        <v>65</v>
      </c>
      <c r="E32" s="49">
        <f t="shared" ca="1" si="1"/>
        <v>60</v>
      </c>
    </row>
    <row r="33" spans="1:5" s="36" customFormat="1">
      <c r="A33" s="49">
        <f t="shared" ca="1" si="0"/>
        <v>114754419</v>
      </c>
      <c r="B33" s="36" t="s">
        <v>32</v>
      </c>
      <c r="C33" s="36" t="s">
        <v>35</v>
      </c>
      <c r="D33" s="48" t="s">
        <v>81</v>
      </c>
      <c r="E33" s="49">
        <f t="shared" ca="1" si="1"/>
        <v>57</v>
      </c>
    </row>
    <row r="34" spans="1:5" s="36" customFormat="1">
      <c r="A34" s="49">
        <f t="shared" ca="1" si="0"/>
        <v>443156852</v>
      </c>
      <c r="B34" s="36" t="s">
        <v>32</v>
      </c>
      <c r="C34" s="36" t="s">
        <v>35</v>
      </c>
      <c r="D34" s="48" t="s">
        <v>206</v>
      </c>
      <c r="E34" s="49">
        <f t="shared" ca="1" si="1"/>
        <v>44</v>
      </c>
    </row>
    <row r="35" spans="1:5" s="36" customFormat="1">
      <c r="A35" s="49">
        <f t="shared" ca="1" si="0"/>
        <v>96067002</v>
      </c>
      <c r="B35" s="36" t="s">
        <v>32</v>
      </c>
      <c r="C35" s="36" t="s">
        <v>35</v>
      </c>
      <c r="D35" s="48" t="s">
        <v>130</v>
      </c>
      <c r="E35" s="49">
        <f t="shared" ca="1" si="1"/>
        <v>59</v>
      </c>
    </row>
    <row r="36" spans="1:5" s="36" customFormat="1">
      <c r="A36" s="49">
        <f t="shared" ca="1" si="0"/>
        <v>708373090</v>
      </c>
      <c r="B36" s="36" t="s">
        <v>32</v>
      </c>
      <c r="C36" s="36" t="s">
        <v>35</v>
      </c>
      <c r="D36" s="48" t="s">
        <v>55</v>
      </c>
      <c r="E36" s="49">
        <f t="shared" ca="1" si="1"/>
        <v>41</v>
      </c>
    </row>
    <row r="37" spans="1:5" s="36" customFormat="1">
      <c r="A37" s="49">
        <f t="shared" ca="1" si="0"/>
        <v>813486186</v>
      </c>
      <c r="B37" s="36" t="s">
        <v>32</v>
      </c>
      <c r="C37" s="36" t="s">
        <v>35</v>
      </c>
      <c r="D37" s="48" t="s">
        <v>65</v>
      </c>
      <c r="E37" s="49">
        <f t="shared" ca="1" si="1"/>
        <v>78</v>
      </c>
    </row>
    <row r="38" spans="1:5" s="36" customFormat="1">
      <c r="A38" s="49">
        <f t="shared" ca="1" si="0"/>
        <v>673243616</v>
      </c>
      <c r="B38" s="36" t="s">
        <v>32</v>
      </c>
      <c r="C38" s="36" t="s">
        <v>35</v>
      </c>
      <c r="D38" s="48" t="s">
        <v>73</v>
      </c>
      <c r="E38" s="49">
        <f t="shared" ca="1" si="1"/>
        <v>74</v>
      </c>
    </row>
    <row r="39" spans="1:5" s="36" customFormat="1">
      <c r="A39" s="49">
        <f t="shared" ca="1" si="0"/>
        <v>584219200</v>
      </c>
      <c r="B39" s="36" t="s">
        <v>32</v>
      </c>
      <c r="C39" s="36" t="s">
        <v>35</v>
      </c>
      <c r="D39" s="48" t="s">
        <v>130</v>
      </c>
      <c r="E39" s="49">
        <f t="shared" ca="1" si="1"/>
        <v>51</v>
      </c>
    </row>
    <row r="40" spans="1:5" s="36" customFormat="1">
      <c r="A40" s="49">
        <f t="shared" ca="1" si="0"/>
        <v>465098760</v>
      </c>
      <c r="B40" s="36" t="s">
        <v>32</v>
      </c>
      <c r="C40" s="36" t="s">
        <v>35</v>
      </c>
      <c r="D40" s="48" t="s">
        <v>155</v>
      </c>
      <c r="E40" s="49">
        <f t="shared" ca="1" si="1"/>
        <v>43</v>
      </c>
    </row>
    <row r="41" spans="1:5" s="36" customFormat="1">
      <c r="A41" s="49">
        <f t="shared" ca="1" si="0"/>
        <v>727138162</v>
      </c>
      <c r="B41" s="36" t="s">
        <v>336</v>
      </c>
      <c r="C41" s="36" t="s">
        <v>35</v>
      </c>
      <c r="D41" s="48" t="s">
        <v>65</v>
      </c>
      <c r="E41" s="49">
        <f t="shared" ca="1" si="1"/>
        <v>91</v>
      </c>
    </row>
    <row r="42" spans="1:5" s="36" customFormat="1">
      <c r="A42" s="49">
        <f t="shared" ca="1" si="0"/>
        <v>782135522</v>
      </c>
      <c r="B42" s="48" t="s">
        <v>32</v>
      </c>
      <c r="C42" s="36" t="s">
        <v>35</v>
      </c>
      <c r="D42" s="48" t="s">
        <v>130</v>
      </c>
      <c r="E42" s="49">
        <f t="shared" ca="1" si="1"/>
        <v>80</v>
      </c>
    </row>
    <row r="43" spans="1:5" s="36" customFormat="1">
      <c r="A43" s="49">
        <f t="shared" ca="1" si="0"/>
        <v>621188361</v>
      </c>
      <c r="B43" s="36" t="s">
        <v>126</v>
      </c>
      <c r="C43" s="36" t="s">
        <v>129</v>
      </c>
      <c r="D43" s="48" t="s">
        <v>130</v>
      </c>
      <c r="E43" s="49">
        <f t="shared" ca="1" si="1"/>
        <v>43</v>
      </c>
    </row>
    <row r="44" spans="1:5" s="36" customFormat="1">
      <c r="A44" s="49">
        <f t="shared" ca="1" si="0"/>
        <v>970316003</v>
      </c>
      <c r="B44" s="36" t="s">
        <v>32</v>
      </c>
      <c r="C44" s="36" t="s">
        <v>35</v>
      </c>
      <c r="D44" s="48" t="s">
        <v>180</v>
      </c>
      <c r="E44" s="49">
        <f t="shared" ca="1" si="1"/>
        <v>93</v>
      </c>
    </row>
    <row r="45" spans="1:5" s="36" customFormat="1">
      <c r="A45" s="49">
        <f t="shared" ca="1" si="0"/>
        <v>175587121</v>
      </c>
      <c r="B45" s="36" t="s">
        <v>126</v>
      </c>
      <c r="C45" s="36" t="s">
        <v>129</v>
      </c>
      <c r="D45" s="48" t="s">
        <v>130</v>
      </c>
      <c r="E45" s="49">
        <f t="shared" ca="1" si="1"/>
        <v>46</v>
      </c>
    </row>
    <row r="46" spans="1:5" s="36" customFormat="1">
      <c r="A46" s="49">
        <f t="shared" ca="1" si="0"/>
        <v>810117838</v>
      </c>
      <c r="B46" s="36" t="s">
        <v>126</v>
      </c>
      <c r="C46" s="36" t="s">
        <v>129</v>
      </c>
      <c r="D46" s="48" t="s">
        <v>130</v>
      </c>
      <c r="E46" s="49">
        <f t="shared" ca="1" si="1"/>
        <v>85</v>
      </c>
    </row>
    <row r="47" spans="1:5" s="36" customFormat="1">
      <c r="A47" s="49">
        <f t="shared" ca="1" si="0"/>
        <v>967912711</v>
      </c>
      <c r="B47" s="36" t="s">
        <v>32</v>
      </c>
      <c r="C47" s="36" t="s">
        <v>35</v>
      </c>
      <c r="D47" s="48" t="s">
        <v>130</v>
      </c>
      <c r="E47" s="49">
        <f t="shared" ca="1" si="1"/>
        <v>56</v>
      </c>
    </row>
    <row r="48" spans="1:5" s="36" customFormat="1">
      <c r="A48" s="49">
        <f t="shared" ca="1" si="0"/>
        <v>530580084</v>
      </c>
      <c r="B48" s="36" t="s">
        <v>32</v>
      </c>
      <c r="C48" s="36" t="s">
        <v>35</v>
      </c>
      <c r="D48" s="48" t="s">
        <v>130</v>
      </c>
      <c r="E48" s="49">
        <f t="shared" ca="1" si="1"/>
        <v>45</v>
      </c>
    </row>
    <row r="49" spans="1:5" s="36" customFormat="1">
      <c r="A49" s="49">
        <f t="shared" ca="1" si="0"/>
        <v>416755586</v>
      </c>
      <c r="B49" s="36" t="s">
        <v>126</v>
      </c>
      <c r="C49" s="36" t="s">
        <v>129</v>
      </c>
      <c r="D49" s="48" t="s">
        <v>130</v>
      </c>
      <c r="E49" s="49">
        <f t="shared" ca="1" si="1"/>
        <v>51</v>
      </c>
    </row>
    <row r="50" spans="1:5" s="36" customFormat="1">
      <c r="A50" s="49">
        <f t="shared" ca="1" si="0"/>
        <v>299179899</v>
      </c>
      <c r="B50" s="36" t="s">
        <v>32</v>
      </c>
      <c r="C50" s="36" t="s">
        <v>35</v>
      </c>
      <c r="D50" s="48" t="s">
        <v>130</v>
      </c>
      <c r="E50" s="49">
        <f t="shared" ca="1" si="1"/>
        <v>47</v>
      </c>
    </row>
    <row r="51" spans="1:5" s="36" customFormat="1">
      <c r="A51" s="49">
        <f t="shared" ca="1" si="0"/>
        <v>451824570</v>
      </c>
      <c r="B51" s="36" t="s">
        <v>126</v>
      </c>
      <c r="C51" s="36" t="s">
        <v>129</v>
      </c>
      <c r="D51" s="48" t="s">
        <v>130</v>
      </c>
      <c r="E51" s="49">
        <f t="shared" ca="1" si="1"/>
        <v>60</v>
      </c>
    </row>
    <row r="52" spans="1:5" s="36" customFormat="1">
      <c r="A52" s="49">
        <f t="shared" ca="1" si="0"/>
        <v>321079891</v>
      </c>
      <c r="B52" s="36" t="s">
        <v>126</v>
      </c>
      <c r="C52" s="36" t="s">
        <v>129</v>
      </c>
      <c r="D52" s="48" t="s">
        <v>130</v>
      </c>
      <c r="E52" s="49">
        <f t="shared" ca="1" si="1"/>
        <v>84</v>
      </c>
    </row>
    <row r="53" spans="1:5" s="36" customFormat="1">
      <c r="A53" s="49">
        <f t="shared" ca="1" si="0"/>
        <v>903697472</v>
      </c>
      <c r="B53" s="36" t="s">
        <v>32</v>
      </c>
      <c r="C53" s="36" t="s">
        <v>35</v>
      </c>
      <c r="D53" s="48" t="s">
        <v>130</v>
      </c>
      <c r="E53" s="49">
        <f t="shared" ca="1" si="1"/>
        <v>87</v>
      </c>
    </row>
    <row r="54" spans="1:5" s="36" customFormat="1">
      <c r="A54" s="49">
        <f t="shared" ca="1" si="0"/>
        <v>763580162</v>
      </c>
      <c r="B54" s="36" t="s">
        <v>52</v>
      </c>
      <c r="C54" s="36" t="s">
        <v>35</v>
      </c>
      <c r="D54" s="48" t="s">
        <v>55</v>
      </c>
      <c r="E54" s="49">
        <f t="shared" ca="1" si="1"/>
        <v>80</v>
      </c>
    </row>
    <row r="55" spans="1:5" s="36" customFormat="1">
      <c r="A55" s="49">
        <f t="shared" ca="1" si="0"/>
        <v>980667604</v>
      </c>
      <c r="B55" s="36" t="s">
        <v>32</v>
      </c>
      <c r="C55" s="36" t="s">
        <v>35</v>
      </c>
      <c r="D55" s="48" t="s">
        <v>55</v>
      </c>
      <c r="E55" s="49">
        <f t="shared" ca="1" si="1"/>
        <v>95</v>
      </c>
    </row>
    <row r="56" spans="1:5" s="36" customFormat="1">
      <c r="A56" s="49">
        <f t="shared" ca="1" si="0"/>
        <v>745440951</v>
      </c>
      <c r="B56" s="36" t="s">
        <v>32</v>
      </c>
      <c r="C56" s="36" t="s">
        <v>35</v>
      </c>
      <c r="D56" s="36" t="s">
        <v>414</v>
      </c>
      <c r="E56" s="49">
        <f t="shared" ca="1" si="1"/>
        <v>85</v>
      </c>
    </row>
    <row r="57" spans="1:5">
      <c r="A57" s="47"/>
      <c r="B57" s="47"/>
    </row>
    <row r="58" spans="1:5">
      <c r="A58" s="47"/>
      <c r="B58" s="47"/>
    </row>
    <row r="59" spans="1:5">
      <c r="A59" s="47"/>
      <c r="B59" s="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2"/>
  <sheetViews>
    <sheetView topLeftCell="D35" workbookViewId="0">
      <selection activeCell="J45" sqref="J45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21" style="15" customWidth="1"/>
    <col min="16" max="16" width="28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 t="s">
        <v>28</v>
      </c>
      <c r="B2" s="2" t="s">
        <v>29</v>
      </c>
      <c r="C2" s="3">
        <v>44754.593819444402</v>
      </c>
      <c r="D2" s="4" t="s">
        <v>30</v>
      </c>
      <c r="E2" s="5" t="s">
        <v>31</v>
      </c>
      <c r="F2" s="6" t="s">
        <v>32</v>
      </c>
      <c r="G2" s="7" t="s">
        <v>33</v>
      </c>
      <c r="H2" s="8" t="s">
        <v>34</v>
      </c>
      <c r="I2" s="9" t="s">
        <v>35</v>
      </c>
      <c r="J2" s="10">
        <v>35598</v>
      </c>
      <c r="K2" s="11" t="s">
        <v>36</v>
      </c>
      <c r="L2" s="12" t="s">
        <v>37</v>
      </c>
      <c r="M2" s="13" t="s">
        <v>38</v>
      </c>
      <c r="N2" s="14" t="s">
        <v>39</v>
      </c>
      <c r="O2" s="15" t="s">
        <v>40</v>
      </c>
      <c r="P2" s="16" t="s">
        <v>41</v>
      </c>
      <c r="Q2" s="17" t="s">
        <v>42</v>
      </c>
      <c r="R2" s="18" t="s">
        <v>43</v>
      </c>
      <c r="S2" s="19" t="s">
        <v>44</v>
      </c>
      <c r="T2" s="20" t="s">
        <v>45</v>
      </c>
      <c r="U2" s="21" t="s">
        <v>46</v>
      </c>
      <c r="V2" s="22" t="s">
        <v>47</v>
      </c>
      <c r="W2" s="23" t="s">
        <v>48</v>
      </c>
      <c r="Y2" s="25">
        <v>44598</v>
      </c>
      <c r="Z2" s="26">
        <v>44604</v>
      </c>
      <c r="AA2" s="27">
        <v>44743</v>
      </c>
      <c r="AB2" s="28">
        <v>44754</v>
      </c>
    </row>
    <row r="3" spans="1:28">
      <c r="A3" s="1" t="s">
        <v>49</v>
      </c>
      <c r="B3" s="2" t="s">
        <v>50</v>
      </c>
      <c r="C3" s="3">
        <v>44755.4601736111</v>
      </c>
      <c r="D3" s="4" t="s">
        <v>30</v>
      </c>
      <c r="E3" s="5" t="s">
        <v>51</v>
      </c>
      <c r="F3" s="6" t="s">
        <v>52</v>
      </c>
      <c r="G3" s="7" t="s">
        <v>53</v>
      </c>
      <c r="H3" s="8" t="s">
        <v>54</v>
      </c>
      <c r="I3" s="9" t="s">
        <v>35</v>
      </c>
      <c r="J3" s="10">
        <v>33737</v>
      </c>
      <c r="K3" s="11" t="s">
        <v>55</v>
      </c>
      <c r="L3" s="12" t="s">
        <v>37</v>
      </c>
      <c r="M3" s="13" t="s">
        <v>38</v>
      </c>
      <c r="N3" s="14" t="s">
        <v>56</v>
      </c>
      <c r="O3" s="15" t="s">
        <v>40</v>
      </c>
      <c r="P3" s="16" t="s">
        <v>41</v>
      </c>
      <c r="Q3" s="17" t="s">
        <v>57</v>
      </c>
      <c r="R3" s="18" t="s">
        <v>58</v>
      </c>
      <c r="S3" s="19" t="s">
        <v>44</v>
      </c>
      <c r="T3" s="20" t="s">
        <v>45</v>
      </c>
      <c r="U3" s="21" t="s">
        <v>46</v>
      </c>
      <c r="V3" s="22" t="s">
        <v>47</v>
      </c>
      <c r="W3" s="23" t="s">
        <v>59</v>
      </c>
      <c r="X3" s="24">
        <v>44783.499305555597</v>
      </c>
      <c r="Y3" s="25">
        <v>44651</v>
      </c>
      <c r="Z3" s="26">
        <v>44652</v>
      </c>
      <c r="AA3" s="27">
        <v>44755</v>
      </c>
    </row>
    <row r="4" spans="1:28">
      <c r="A4" s="1" t="s">
        <v>60</v>
      </c>
      <c r="B4" s="2" t="s">
        <v>61</v>
      </c>
      <c r="C4" s="3">
        <v>44680.550138888902</v>
      </c>
      <c r="D4" s="4" t="s">
        <v>30</v>
      </c>
      <c r="E4" s="5" t="s">
        <v>62</v>
      </c>
      <c r="F4" s="6" t="s">
        <v>32</v>
      </c>
      <c r="G4" s="7" t="s">
        <v>63</v>
      </c>
      <c r="H4" s="8" t="s">
        <v>64</v>
      </c>
      <c r="I4" s="9" t="s">
        <v>35</v>
      </c>
      <c r="J4" s="10">
        <v>36510</v>
      </c>
      <c r="K4" s="11" t="s">
        <v>65</v>
      </c>
      <c r="L4" s="12" t="s">
        <v>37</v>
      </c>
      <c r="M4" s="13" t="s">
        <v>66</v>
      </c>
      <c r="N4" s="14" t="s">
        <v>67</v>
      </c>
      <c r="O4" s="15" t="s">
        <v>40</v>
      </c>
      <c r="P4" s="16" t="s">
        <v>41</v>
      </c>
      <c r="Q4" s="17" t="s">
        <v>42</v>
      </c>
      <c r="R4" s="18" t="s">
        <v>43</v>
      </c>
      <c r="S4" s="19" t="s">
        <v>44</v>
      </c>
      <c r="T4" s="20" t="s">
        <v>45</v>
      </c>
      <c r="U4" s="21" t="s">
        <v>46</v>
      </c>
      <c r="V4" s="22" t="s">
        <v>47</v>
      </c>
      <c r="W4" s="23" t="s">
        <v>48</v>
      </c>
      <c r="Y4" s="25">
        <v>44544</v>
      </c>
      <c r="Z4" s="26">
        <v>44562</v>
      </c>
      <c r="AA4" s="27">
        <v>44581</v>
      </c>
      <c r="AB4" s="28">
        <v>44680</v>
      </c>
    </row>
    <row r="5" spans="1:28">
      <c r="A5" s="1" t="s">
        <v>68</v>
      </c>
      <c r="B5" s="2" t="s">
        <v>69</v>
      </c>
      <c r="C5" s="3">
        <v>44571.754016203697</v>
      </c>
      <c r="D5" s="4" t="s">
        <v>30</v>
      </c>
      <c r="E5" s="5" t="s">
        <v>70</v>
      </c>
      <c r="F5" s="6" t="s">
        <v>32</v>
      </c>
      <c r="G5" s="7" t="s">
        <v>71</v>
      </c>
      <c r="H5" s="8" t="s">
        <v>72</v>
      </c>
      <c r="I5" s="9" t="s">
        <v>35</v>
      </c>
      <c r="J5" s="10">
        <v>36608</v>
      </c>
      <c r="K5" s="11" t="s">
        <v>73</v>
      </c>
      <c r="L5" s="12" t="s">
        <v>37</v>
      </c>
      <c r="M5" s="13" t="s">
        <v>66</v>
      </c>
      <c r="N5" s="14" t="s">
        <v>74</v>
      </c>
      <c r="O5" s="15" t="s">
        <v>40</v>
      </c>
      <c r="P5" s="16" t="s">
        <v>41</v>
      </c>
      <c r="Q5" s="17" t="s">
        <v>42</v>
      </c>
      <c r="R5" s="18" t="s">
        <v>43</v>
      </c>
      <c r="S5" s="19" t="s">
        <v>44</v>
      </c>
      <c r="T5" s="20" t="s">
        <v>45</v>
      </c>
      <c r="U5" s="21" t="s">
        <v>46</v>
      </c>
      <c r="V5" s="22" t="s">
        <v>47</v>
      </c>
      <c r="W5" s="23" t="s">
        <v>75</v>
      </c>
      <c r="Y5" s="25">
        <v>44525</v>
      </c>
      <c r="Z5" s="26">
        <v>44541</v>
      </c>
      <c r="AA5" s="27">
        <v>44567</v>
      </c>
    </row>
    <row r="6" spans="1:28">
      <c r="A6" s="1" t="s">
        <v>76</v>
      </c>
      <c r="B6" s="2" t="s">
        <v>77</v>
      </c>
      <c r="C6" s="3">
        <v>44640.876724537004</v>
      </c>
      <c r="D6" s="4" t="s">
        <v>30</v>
      </c>
      <c r="E6" s="5" t="s">
        <v>78</v>
      </c>
      <c r="F6" s="6" t="s">
        <v>32</v>
      </c>
      <c r="G6" s="7" t="s">
        <v>79</v>
      </c>
      <c r="H6" s="8" t="s">
        <v>80</v>
      </c>
      <c r="I6" s="9" t="s">
        <v>35</v>
      </c>
      <c r="J6" s="10">
        <v>36776</v>
      </c>
      <c r="K6" s="11" t="s">
        <v>81</v>
      </c>
      <c r="L6" s="12" t="s">
        <v>37</v>
      </c>
      <c r="M6" s="13" t="s">
        <v>82</v>
      </c>
      <c r="N6" s="14" t="s">
        <v>83</v>
      </c>
      <c r="O6" s="15" t="s">
        <v>40</v>
      </c>
      <c r="P6" s="16" t="s">
        <v>41</v>
      </c>
      <c r="Q6" s="17" t="s">
        <v>42</v>
      </c>
      <c r="R6" s="18" t="s">
        <v>43</v>
      </c>
      <c r="S6" s="19" t="s">
        <v>44</v>
      </c>
      <c r="T6" s="20" t="s">
        <v>45</v>
      </c>
      <c r="U6" s="21" t="s">
        <v>46</v>
      </c>
      <c r="V6" s="22" t="s">
        <v>47</v>
      </c>
      <c r="W6" s="23" t="s">
        <v>75</v>
      </c>
      <c r="Y6" s="25">
        <v>44571</v>
      </c>
      <c r="Z6" s="26">
        <v>44572</v>
      </c>
      <c r="AA6" s="27">
        <v>44614</v>
      </c>
    </row>
    <row r="7" spans="1:28">
      <c r="A7" s="1" t="s">
        <v>84</v>
      </c>
      <c r="B7" s="2" t="s">
        <v>85</v>
      </c>
      <c r="C7" s="3">
        <v>44755.462650463</v>
      </c>
      <c r="D7" s="4" t="s">
        <v>30</v>
      </c>
      <c r="E7" s="5" t="s">
        <v>86</v>
      </c>
      <c r="F7" s="6" t="s">
        <v>32</v>
      </c>
      <c r="G7" s="7" t="s">
        <v>87</v>
      </c>
      <c r="H7" s="8" t="s">
        <v>88</v>
      </c>
      <c r="I7" s="9" t="s">
        <v>35</v>
      </c>
      <c r="J7" s="10">
        <v>36482</v>
      </c>
      <c r="K7" s="11" t="s">
        <v>89</v>
      </c>
      <c r="L7" s="12" t="s">
        <v>37</v>
      </c>
      <c r="M7" s="13" t="s">
        <v>82</v>
      </c>
      <c r="N7" s="14" t="s">
        <v>90</v>
      </c>
      <c r="O7" s="15" t="s">
        <v>40</v>
      </c>
      <c r="P7" s="16" t="s">
        <v>41</v>
      </c>
      <c r="Q7" s="17" t="s">
        <v>42</v>
      </c>
      <c r="R7" s="18" t="s">
        <v>43</v>
      </c>
      <c r="S7" s="19" t="s">
        <v>44</v>
      </c>
      <c r="T7" s="20" t="s">
        <v>45</v>
      </c>
      <c r="U7" s="21" t="s">
        <v>46</v>
      </c>
      <c r="V7" s="22" t="s">
        <v>47</v>
      </c>
      <c r="W7" s="23" t="s">
        <v>59</v>
      </c>
      <c r="X7" s="24">
        <v>44783.499305555597</v>
      </c>
      <c r="Y7" s="25">
        <v>44576</v>
      </c>
      <c r="Z7" s="26">
        <v>44577</v>
      </c>
      <c r="AA7" s="27">
        <v>44755</v>
      </c>
    </row>
    <row r="8" spans="1:28">
      <c r="A8" s="1" t="s">
        <v>91</v>
      </c>
      <c r="B8" s="2" t="s">
        <v>92</v>
      </c>
      <c r="C8" s="3">
        <v>44652.382615740702</v>
      </c>
      <c r="D8" s="4" t="s">
        <v>30</v>
      </c>
      <c r="E8" s="5" t="s">
        <v>93</v>
      </c>
      <c r="F8" s="6" t="s">
        <v>32</v>
      </c>
      <c r="G8" s="7" t="s">
        <v>94</v>
      </c>
      <c r="H8" s="8" t="s">
        <v>95</v>
      </c>
      <c r="I8" s="9" t="s">
        <v>35</v>
      </c>
      <c r="J8" s="10">
        <v>36366</v>
      </c>
      <c r="K8" s="11" t="s">
        <v>65</v>
      </c>
      <c r="L8" s="12" t="s">
        <v>37</v>
      </c>
      <c r="M8" s="13" t="s">
        <v>66</v>
      </c>
      <c r="N8" s="14" t="s">
        <v>96</v>
      </c>
      <c r="O8" s="15" t="s">
        <v>40</v>
      </c>
      <c r="P8" s="16" t="s">
        <v>41</v>
      </c>
      <c r="Q8" s="17" t="s">
        <v>42</v>
      </c>
      <c r="R8" s="18" t="s">
        <v>43</v>
      </c>
      <c r="S8" s="19" t="s">
        <v>44</v>
      </c>
      <c r="T8" s="20" t="s">
        <v>45</v>
      </c>
      <c r="U8" s="21" t="s">
        <v>46</v>
      </c>
      <c r="V8" s="22" t="s">
        <v>47</v>
      </c>
      <c r="W8" s="23" t="s">
        <v>48</v>
      </c>
      <c r="Y8" s="25">
        <v>44550</v>
      </c>
      <c r="Z8" s="26">
        <v>44551</v>
      </c>
      <c r="AA8" s="27">
        <v>44614</v>
      </c>
      <c r="AB8" s="28">
        <v>44652</v>
      </c>
    </row>
    <row r="9" spans="1:28">
      <c r="A9" s="1" t="s">
        <v>97</v>
      </c>
      <c r="B9" s="2" t="s">
        <v>98</v>
      </c>
      <c r="C9" s="3">
        <v>44687.395011574103</v>
      </c>
      <c r="D9" s="4" t="s">
        <v>30</v>
      </c>
      <c r="E9" s="5" t="s">
        <v>99</v>
      </c>
      <c r="F9" s="6" t="s">
        <v>32</v>
      </c>
      <c r="G9" s="7" t="s">
        <v>100</v>
      </c>
      <c r="H9" s="8" t="s">
        <v>101</v>
      </c>
      <c r="I9" s="9" t="s">
        <v>35</v>
      </c>
      <c r="J9" s="10">
        <v>36444</v>
      </c>
      <c r="K9" s="11" t="s">
        <v>65</v>
      </c>
      <c r="L9" s="12" t="s">
        <v>37</v>
      </c>
      <c r="M9" s="13" t="s">
        <v>66</v>
      </c>
      <c r="N9" s="14" t="s">
        <v>102</v>
      </c>
      <c r="O9" s="15" t="s">
        <v>40</v>
      </c>
      <c r="P9" s="16" t="s">
        <v>41</v>
      </c>
      <c r="Q9" s="17" t="s">
        <v>42</v>
      </c>
      <c r="R9" s="18" t="s">
        <v>43</v>
      </c>
      <c r="S9" s="19" t="s">
        <v>44</v>
      </c>
      <c r="T9" s="20" t="s">
        <v>45</v>
      </c>
      <c r="U9" s="21" t="s">
        <v>46</v>
      </c>
      <c r="V9" s="22" t="s">
        <v>47</v>
      </c>
      <c r="W9" s="23" t="s">
        <v>48</v>
      </c>
      <c r="Y9" s="25">
        <v>44570</v>
      </c>
      <c r="Z9" s="26">
        <v>44571</v>
      </c>
      <c r="AA9" s="27">
        <v>44614</v>
      </c>
      <c r="AB9" s="28">
        <v>44687</v>
      </c>
    </row>
    <row r="10" spans="1:28">
      <c r="A10" s="1" t="s">
        <v>103</v>
      </c>
      <c r="B10" s="2" t="s">
        <v>104</v>
      </c>
      <c r="C10" s="3">
        <v>44639.499039351896</v>
      </c>
      <c r="D10" s="4" t="s">
        <v>30</v>
      </c>
      <c r="E10" s="5" t="s">
        <v>105</v>
      </c>
      <c r="F10" s="6" t="s">
        <v>32</v>
      </c>
      <c r="G10" s="7" t="s">
        <v>106</v>
      </c>
      <c r="H10" s="8" t="s">
        <v>107</v>
      </c>
      <c r="I10" s="9" t="s">
        <v>35</v>
      </c>
      <c r="J10" s="10">
        <v>35809</v>
      </c>
      <c r="K10" s="11" t="s">
        <v>108</v>
      </c>
      <c r="L10" s="12" t="s">
        <v>37</v>
      </c>
      <c r="M10" s="13" t="s">
        <v>66</v>
      </c>
      <c r="N10" s="14" t="s">
        <v>109</v>
      </c>
      <c r="O10" s="15" t="s">
        <v>40</v>
      </c>
      <c r="P10" s="16" t="s">
        <v>41</v>
      </c>
      <c r="Q10" s="17" t="s">
        <v>42</v>
      </c>
      <c r="R10" s="18" t="s">
        <v>43</v>
      </c>
      <c r="S10" s="19" t="s">
        <v>44</v>
      </c>
      <c r="T10" s="20" t="s">
        <v>45</v>
      </c>
      <c r="U10" s="21" t="s">
        <v>46</v>
      </c>
      <c r="V10" s="22" t="s">
        <v>47</v>
      </c>
      <c r="W10" s="23" t="s">
        <v>75</v>
      </c>
      <c r="Y10" s="25">
        <v>44567</v>
      </c>
      <c r="Z10" s="26">
        <v>44568</v>
      </c>
      <c r="AA10" s="27">
        <v>44614</v>
      </c>
    </row>
    <row r="11" spans="1:28">
      <c r="A11" s="1" t="s">
        <v>110</v>
      </c>
      <c r="B11" s="2" t="s">
        <v>111</v>
      </c>
      <c r="C11" s="3">
        <v>44581.465868055602</v>
      </c>
      <c r="D11" s="4" t="s">
        <v>30</v>
      </c>
      <c r="E11" s="5" t="s">
        <v>112</v>
      </c>
      <c r="F11" s="6" t="s">
        <v>32</v>
      </c>
      <c r="G11" s="7" t="s">
        <v>113</v>
      </c>
      <c r="H11" s="8" t="s">
        <v>114</v>
      </c>
      <c r="I11" s="9" t="s">
        <v>35</v>
      </c>
      <c r="J11" s="10">
        <v>36731</v>
      </c>
      <c r="K11" s="11" t="s">
        <v>115</v>
      </c>
      <c r="L11" s="12" t="s">
        <v>37</v>
      </c>
      <c r="M11" s="13" t="s">
        <v>66</v>
      </c>
      <c r="N11" s="14" t="s">
        <v>116</v>
      </c>
      <c r="O11" s="15" t="s">
        <v>40</v>
      </c>
      <c r="P11" s="16" t="s">
        <v>41</v>
      </c>
      <c r="Q11" s="17" t="s">
        <v>42</v>
      </c>
      <c r="R11" s="18" t="s">
        <v>43</v>
      </c>
      <c r="S11" s="19" t="s">
        <v>44</v>
      </c>
      <c r="T11" s="20" t="s">
        <v>45</v>
      </c>
      <c r="U11" s="21" t="s">
        <v>46</v>
      </c>
      <c r="V11" s="22" t="s">
        <v>47</v>
      </c>
      <c r="W11" s="23" t="s">
        <v>75</v>
      </c>
      <c r="Y11" s="25">
        <v>44523</v>
      </c>
      <c r="Z11" s="26">
        <v>44535</v>
      </c>
      <c r="AA11" s="27">
        <v>44581</v>
      </c>
    </row>
    <row r="12" spans="1:28">
      <c r="A12" s="1" t="s">
        <v>117</v>
      </c>
      <c r="B12" s="2" t="s">
        <v>118</v>
      </c>
      <c r="C12" s="3">
        <v>44574.873437499999</v>
      </c>
      <c r="D12" s="4" t="s">
        <v>30</v>
      </c>
      <c r="E12" s="5" t="s">
        <v>119</v>
      </c>
      <c r="F12" s="6" t="s">
        <v>32</v>
      </c>
      <c r="G12" s="7" t="s">
        <v>120</v>
      </c>
      <c r="H12" s="8" t="s">
        <v>121</v>
      </c>
      <c r="I12" s="9" t="s">
        <v>35</v>
      </c>
      <c r="J12" s="10">
        <v>36336</v>
      </c>
      <c r="K12" s="11" t="s">
        <v>55</v>
      </c>
      <c r="L12" s="12" t="s">
        <v>37</v>
      </c>
      <c r="M12" s="13" t="s">
        <v>82</v>
      </c>
      <c r="N12" s="14" t="s">
        <v>122</v>
      </c>
      <c r="O12" s="15" t="s">
        <v>40</v>
      </c>
      <c r="P12" s="16" t="s">
        <v>41</v>
      </c>
      <c r="Q12" s="17" t="s">
        <v>42</v>
      </c>
      <c r="R12" s="18" t="s">
        <v>43</v>
      </c>
      <c r="S12" s="19" t="s">
        <v>44</v>
      </c>
      <c r="T12" s="20" t="s">
        <v>45</v>
      </c>
      <c r="U12" s="21" t="s">
        <v>46</v>
      </c>
      <c r="V12" s="22" t="s">
        <v>47</v>
      </c>
      <c r="W12" s="23" t="s">
        <v>75</v>
      </c>
      <c r="Y12" s="25">
        <v>44537</v>
      </c>
      <c r="Z12" s="26">
        <v>44538</v>
      </c>
      <c r="AA12" s="27">
        <v>44567</v>
      </c>
    </row>
    <row r="13" spans="1:28">
      <c r="A13" s="1" t="s">
        <v>123</v>
      </c>
      <c r="B13" s="2" t="s">
        <v>124</v>
      </c>
      <c r="C13" s="3">
        <v>44593.355613425898</v>
      </c>
      <c r="D13" s="4" t="s">
        <v>30</v>
      </c>
      <c r="E13" s="5" t="s">
        <v>125</v>
      </c>
      <c r="F13" s="6" t="s">
        <v>126</v>
      </c>
      <c r="G13" s="7" t="s">
        <v>127</v>
      </c>
      <c r="H13" s="8" t="s">
        <v>128</v>
      </c>
      <c r="I13" s="9" t="s">
        <v>129</v>
      </c>
      <c r="J13" s="10">
        <v>36692</v>
      </c>
      <c r="K13" s="11" t="s">
        <v>130</v>
      </c>
      <c r="L13" s="12" t="s">
        <v>37</v>
      </c>
      <c r="M13" s="13" t="s">
        <v>66</v>
      </c>
      <c r="N13" s="14" t="s">
        <v>131</v>
      </c>
      <c r="O13" s="15" t="s">
        <v>40</v>
      </c>
      <c r="P13" s="16" t="s">
        <v>41</v>
      </c>
      <c r="Q13" s="17" t="s">
        <v>42</v>
      </c>
      <c r="R13" s="18" t="s">
        <v>43</v>
      </c>
      <c r="S13" s="19" t="s">
        <v>44</v>
      </c>
      <c r="T13" s="20" t="s">
        <v>45</v>
      </c>
      <c r="U13" s="21" t="s">
        <v>46</v>
      </c>
      <c r="V13" s="22" t="s">
        <v>47</v>
      </c>
      <c r="W13" s="23" t="s">
        <v>75</v>
      </c>
      <c r="Y13" s="25">
        <v>44537</v>
      </c>
      <c r="Z13" s="26">
        <v>44547</v>
      </c>
      <c r="AA13" s="27">
        <v>44581</v>
      </c>
    </row>
    <row r="14" spans="1:28">
      <c r="A14" s="1" t="s">
        <v>132</v>
      </c>
      <c r="B14" s="2" t="s">
        <v>133</v>
      </c>
      <c r="C14" s="3">
        <v>44604.630405092597</v>
      </c>
      <c r="D14" s="4" t="s">
        <v>30</v>
      </c>
      <c r="E14" s="5" t="s">
        <v>134</v>
      </c>
      <c r="F14" s="6" t="s">
        <v>32</v>
      </c>
      <c r="G14" s="7" t="s">
        <v>135</v>
      </c>
      <c r="H14" s="8" t="s">
        <v>136</v>
      </c>
      <c r="I14" s="9" t="s">
        <v>35</v>
      </c>
      <c r="J14" s="10">
        <v>36915</v>
      </c>
      <c r="K14" s="11" t="s">
        <v>130</v>
      </c>
      <c r="L14" s="12" t="s">
        <v>37</v>
      </c>
      <c r="M14" s="13" t="s">
        <v>66</v>
      </c>
      <c r="N14" s="14" t="s">
        <v>137</v>
      </c>
      <c r="O14" s="15" t="s">
        <v>40</v>
      </c>
      <c r="P14" s="16" t="s">
        <v>41</v>
      </c>
      <c r="Q14" s="17" t="s">
        <v>42</v>
      </c>
      <c r="R14" s="18" t="s">
        <v>43</v>
      </c>
      <c r="S14" s="19" t="s">
        <v>44</v>
      </c>
      <c r="T14" s="20" t="s">
        <v>45</v>
      </c>
      <c r="U14" s="21" t="s">
        <v>46</v>
      </c>
      <c r="V14" s="22" t="s">
        <v>47</v>
      </c>
      <c r="W14" s="23" t="s">
        <v>75</v>
      </c>
      <c r="Y14" s="25">
        <v>44536</v>
      </c>
      <c r="Z14" s="26">
        <v>44551</v>
      </c>
      <c r="AA14" s="27">
        <v>44581</v>
      </c>
    </row>
    <row r="15" spans="1:28">
      <c r="A15" s="1" t="s">
        <v>138</v>
      </c>
      <c r="B15" s="2" t="s">
        <v>139</v>
      </c>
      <c r="C15" s="3">
        <v>44589.993587962999</v>
      </c>
      <c r="D15" s="4" t="s">
        <v>30</v>
      </c>
      <c r="E15" s="5" t="s">
        <v>140</v>
      </c>
      <c r="F15" s="6" t="s">
        <v>32</v>
      </c>
      <c r="G15" s="7" t="s">
        <v>141</v>
      </c>
      <c r="H15" s="8" t="s">
        <v>142</v>
      </c>
      <c r="I15" s="9" t="s">
        <v>35</v>
      </c>
      <c r="J15" s="10">
        <v>36115</v>
      </c>
      <c r="K15" s="11" t="s">
        <v>130</v>
      </c>
      <c r="L15" s="12" t="s">
        <v>37</v>
      </c>
      <c r="M15" s="13" t="s">
        <v>66</v>
      </c>
      <c r="N15" s="14" t="s">
        <v>143</v>
      </c>
      <c r="O15" s="15" t="s">
        <v>40</v>
      </c>
      <c r="P15" s="16" t="s">
        <v>41</v>
      </c>
      <c r="Q15" s="17" t="s">
        <v>42</v>
      </c>
      <c r="R15" s="18" t="s">
        <v>43</v>
      </c>
      <c r="S15" s="19" t="s">
        <v>44</v>
      </c>
      <c r="T15" s="20" t="s">
        <v>45</v>
      </c>
      <c r="U15" s="21" t="s">
        <v>46</v>
      </c>
      <c r="V15" s="22" t="s">
        <v>47</v>
      </c>
      <c r="W15" s="23" t="s">
        <v>75</v>
      </c>
      <c r="Y15" s="25">
        <v>44542</v>
      </c>
      <c r="Z15" s="26">
        <v>44543</v>
      </c>
      <c r="AA15" s="27">
        <v>44567</v>
      </c>
    </row>
    <row r="16" spans="1:28">
      <c r="A16" s="1" t="s">
        <v>144</v>
      </c>
      <c r="B16" s="2" t="s">
        <v>145</v>
      </c>
      <c r="C16" s="3">
        <v>44755.466238425899</v>
      </c>
      <c r="D16" s="4" t="s">
        <v>30</v>
      </c>
      <c r="E16" s="5" t="s">
        <v>146</v>
      </c>
      <c r="F16" s="6" t="s">
        <v>32</v>
      </c>
      <c r="G16" s="7" t="s">
        <v>147</v>
      </c>
      <c r="H16" s="8" t="s">
        <v>148</v>
      </c>
      <c r="I16" s="9" t="s">
        <v>35</v>
      </c>
      <c r="J16" s="10">
        <v>36306</v>
      </c>
      <c r="K16" s="11" t="s">
        <v>65</v>
      </c>
      <c r="L16" s="12" t="s">
        <v>37</v>
      </c>
      <c r="M16" s="13" t="s">
        <v>66</v>
      </c>
      <c r="N16" s="14" t="s">
        <v>149</v>
      </c>
      <c r="O16" s="15" t="s">
        <v>40</v>
      </c>
      <c r="P16" s="16" t="s">
        <v>41</v>
      </c>
      <c r="Q16" s="17" t="s">
        <v>42</v>
      </c>
      <c r="R16" s="18" t="s">
        <v>43</v>
      </c>
      <c r="S16" s="19" t="s">
        <v>44</v>
      </c>
      <c r="T16" s="20" t="s">
        <v>45</v>
      </c>
      <c r="U16" s="21" t="s">
        <v>46</v>
      </c>
      <c r="V16" s="22" t="s">
        <v>47</v>
      </c>
      <c r="W16" s="23" t="s">
        <v>59</v>
      </c>
      <c r="X16" s="24">
        <v>44783.499305555597</v>
      </c>
      <c r="Y16" s="25">
        <v>44544</v>
      </c>
      <c r="Z16" s="26">
        <v>44582</v>
      </c>
      <c r="AA16" s="27">
        <v>44755</v>
      </c>
    </row>
    <row r="17" spans="1:28">
      <c r="A17" s="1" t="s">
        <v>150</v>
      </c>
      <c r="B17" s="2" t="s">
        <v>151</v>
      </c>
      <c r="C17" s="3">
        <v>44644.337337962999</v>
      </c>
      <c r="D17" s="4" t="s">
        <v>30</v>
      </c>
      <c r="E17" s="5" t="s">
        <v>152</v>
      </c>
      <c r="F17" s="6" t="s">
        <v>32</v>
      </c>
      <c r="G17" s="7" t="s">
        <v>153</v>
      </c>
      <c r="H17" s="8" t="s">
        <v>154</v>
      </c>
      <c r="I17" s="9" t="s">
        <v>35</v>
      </c>
      <c r="J17" s="10">
        <v>36915</v>
      </c>
      <c r="K17" s="11" t="s">
        <v>155</v>
      </c>
      <c r="L17" s="12" t="s">
        <v>37</v>
      </c>
      <c r="M17" s="13" t="s">
        <v>82</v>
      </c>
      <c r="N17" s="14" t="s">
        <v>156</v>
      </c>
      <c r="O17" s="15" t="s">
        <v>40</v>
      </c>
      <c r="P17" s="16" t="s">
        <v>41</v>
      </c>
      <c r="Q17" s="17" t="s">
        <v>42</v>
      </c>
      <c r="R17" s="18" t="s">
        <v>43</v>
      </c>
      <c r="S17" s="19" t="s">
        <v>44</v>
      </c>
      <c r="T17" s="20" t="s">
        <v>45</v>
      </c>
      <c r="U17" s="21" t="s">
        <v>46</v>
      </c>
      <c r="V17" s="22" t="s">
        <v>47</v>
      </c>
      <c r="W17" s="23" t="s">
        <v>75</v>
      </c>
      <c r="Y17" s="25">
        <v>44548</v>
      </c>
      <c r="Z17" s="26">
        <v>44552</v>
      </c>
      <c r="AA17" s="27">
        <v>44617</v>
      </c>
    </row>
    <row r="18" spans="1:28">
      <c r="A18" s="1" t="s">
        <v>157</v>
      </c>
      <c r="B18" s="2" t="s">
        <v>158</v>
      </c>
      <c r="C18" s="3">
        <v>44590.710092592599</v>
      </c>
      <c r="D18" s="4" t="s">
        <v>30</v>
      </c>
      <c r="E18" s="5" t="s">
        <v>159</v>
      </c>
      <c r="F18" s="6" t="s">
        <v>32</v>
      </c>
      <c r="G18" s="7" t="s">
        <v>160</v>
      </c>
      <c r="H18" s="8" t="s">
        <v>161</v>
      </c>
      <c r="I18" s="9" t="s">
        <v>35</v>
      </c>
      <c r="J18" s="10">
        <v>36788</v>
      </c>
      <c r="K18" s="11" t="s">
        <v>65</v>
      </c>
      <c r="L18" s="12" t="s">
        <v>37</v>
      </c>
      <c r="M18" s="13" t="s">
        <v>66</v>
      </c>
      <c r="N18" s="14" t="s">
        <v>162</v>
      </c>
      <c r="O18" s="15" t="s">
        <v>40</v>
      </c>
      <c r="P18" s="16" t="s">
        <v>41</v>
      </c>
      <c r="Q18" s="17" t="s">
        <v>42</v>
      </c>
      <c r="R18" s="18" t="s">
        <v>43</v>
      </c>
      <c r="S18" s="19" t="s">
        <v>44</v>
      </c>
      <c r="T18" s="20" t="s">
        <v>45</v>
      </c>
      <c r="U18" s="21" t="s">
        <v>46</v>
      </c>
      <c r="V18" s="22" t="s">
        <v>47</v>
      </c>
      <c r="W18" s="23" t="s">
        <v>75</v>
      </c>
      <c r="Y18" s="25">
        <v>44538</v>
      </c>
      <c r="Z18" s="26">
        <v>44545</v>
      </c>
      <c r="AA18" s="27">
        <v>44581</v>
      </c>
    </row>
    <row r="19" spans="1:28">
      <c r="A19" s="1" t="s">
        <v>163</v>
      </c>
      <c r="B19" s="2" t="s">
        <v>164</v>
      </c>
      <c r="C19" s="3">
        <v>44641.753553240698</v>
      </c>
      <c r="D19" s="4" t="s">
        <v>30</v>
      </c>
      <c r="E19" s="5" t="s">
        <v>165</v>
      </c>
      <c r="F19" s="6" t="s">
        <v>32</v>
      </c>
      <c r="G19" s="7" t="s">
        <v>166</v>
      </c>
      <c r="H19" s="8" t="s">
        <v>167</v>
      </c>
      <c r="I19" s="9" t="s">
        <v>35</v>
      </c>
      <c r="J19" s="10">
        <v>36846</v>
      </c>
      <c r="K19" s="11" t="s">
        <v>55</v>
      </c>
      <c r="L19" s="12" t="s">
        <v>37</v>
      </c>
      <c r="M19" s="13" t="s">
        <v>82</v>
      </c>
      <c r="N19" s="14" t="s">
        <v>168</v>
      </c>
      <c r="O19" s="15" t="s">
        <v>40</v>
      </c>
      <c r="P19" s="16" t="s">
        <v>41</v>
      </c>
      <c r="Q19" s="17" t="s">
        <v>42</v>
      </c>
      <c r="R19" s="18" t="s">
        <v>43</v>
      </c>
      <c r="S19" s="19" t="s">
        <v>44</v>
      </c>
      <c r="T19" s="20" t="s">
        <v>45</v>
      </c>
      <c r="U19" s="21" t="s">
        <v>46</v>
      </c>
      <c r="V19" s="22" t="s">
        <v>47</v>
      </c>
      <c r="W19" s="23" t="s">
        <v>75</v>
      </c>
      <c r="Y19" s="25">
        <v>44567</v>
      </c>
      <c r="Z19" s="26">
        <v>44568</v>
      </c>
      <c r="AA19" s="27">
        <v>44614</v>
      </c>
    </row>
    <row r="20" spans="1:28">
      <c r="A20" s="1" t="s">
        <v>169</v>
      </c>
      <c r="B20" s="2" t="s">
        <v>170</v>
      </c>
      <c r="C20" s="3">
        <v>44721.325219907398</v>
      </c>
      <c r="D20" s="4" t="s">
        <v>30</v>
      </c>
      <c r="E20" s="5" t="s">
        <v>171</v>
      </c>
      <c r="F20" s="6" t="s">
        <v>126</v>
      </c>
      <c r="G20" s="7" t="s">
        <v>172</v>
      </c>
      <c r="H20" s="8" t="s">
        <v>173</v>
      </c>
      <c r="I20" s="9" t="s">
        <v>129</v>
      </c>
      <c r="J20" s="10">
        <v>36690</v>
      </c>
      <c r="K20" s="11" t="s">
        <v>130</v>
      </c>
      <c r="L20" s="12" t="s">
        <v>37</v>
      </c>
      <c r="M20" s="13" t="s">
        <v>66</v>
      </c>
      <c r="N20" s="14" t="s">
        <v>174</v>
      </c>
      <c r="O20" s="15" t="s">
        <v>40</v>
      </c>
      <c r="P20" s="16" t="s">
        <v>41</v>
      </c>
      <c r="Q20" s="17" t="s">
        <v>42</v>
      </c>
      <c r="R20" s="18" t="s">
        <v>43</v>
      </c>
      <c r="S20" s="19" t="s">
        <v>44</v>
      </c>
      <c r="T20" s="20" t="s">
        <v>45</v>
      </c>
      <c r="U20" s="21" t="s">
        <v>46</v>
      </c>
      <c r="V20" s="22" t="s">
        <v>47</v>
      </c>
      <c r="W20" s="23" t="s">
        <v>48</v>
      </c>
      <c r="Y20" s="25">
        <v>44526</v>
      </c>
      <c r="Z20" s="26">
        <v>44527</v>
      </c>
      <c r="AA20" s="27">
        <v>44567</v>
      </c>
      <c r="AB20" s="28">
        <v>44721</v>
      </c>
    </row>
    <row r="21" spans="1:28">
      <c r="A21" s="1" t="s">
        <v>175</v>
      </c>
      <c r="B21" s="2" t="s">
        <v>176</v>
      </c>
      <c r="C21" s="3">
        <v>44588.861527777801</v>
      </c>
      <c r="D21" s="4" t="s">
        <v>30</v>
      </c>
      <c r="E21" s="5" t="s">
        <v>177</v>
      </c>
      <c r="F21" s="6" t="s">
        <v>32</v>
      </c>
      <c r="G21" s="7" t="s">
        <v>178</v>
      </c>
      <c r="H21" s="8" t="s">
        <v>179</v>
      </c>
      <c r="I21" s="9" t="s">
        <v>35</v>
      </c>
      <c r="J21" s="10">
        <v>36922</v>
      </c>
      <c r="K21" s="11" t="s">
        <v>180</v>
      </c>
      <c r="L21" s="12" t="s">
        <v>37</v>
      </c>
      <c r="M21" s="13" t="s">
        <v>66</v>
      </c>
      <c r="N21" s="14" t="s">
        <v>181</v>
      </c>
      <c r="O21" s="15" t="s">
        <v>40</v>
      </c>
      <c r="P21" s="16" t="s">
        <v>41</v>
      </c>
      <c r="Q21" s="17" t="s">
        <v>42</v>
      </c>
      <c r="R21" s="18" t="s">
        <v>43</v>
      </c>
      <c r="S21" s="19" t="s">
        <v>44</v>
      </c>
      <c r="T21" s="20" t="s">
        <v>45</v>
      </c>
      <c r="U21" s="21" t="s">
        <v>46</v>
      </c>
      <c r="V21" s="22" t="s">
        <v>47</v>
      </c>
      <c r="W21" s="23" t="s">
        <v>75</v>
      </c>
      <c r="Y21" s="25">
        <v>44528</v>
      </c>
      <c r="Z21" s="26">
        <v>44529</v>
      </c>
      <c r="AA21" s="27">
        <v>44567</v>
      </c>
    </row>
    <row r="22" spans="1:28">
      <c r="A22" s="1" t="s">
        <v>182</v>
      </c>
      <c r="B22" s="2" t="s">
        <v>183</v>
      </c>
      <c r="C22" s="3">
        <v>44608.356134259302</v>
      </c>
      <c r="D22" s="4" t="s">
        <v>30</v>
      </c>
      <c r="E22" s="5" t="s">
        <v>184</v>
      </c>
      <c r="F22" s="6" t="s">
        <v>32</v>
      </c>
      <c r="G22" s="7" t="s">
        <v>185</v>
      </c>
      <c r="H22" s="8" t="s">
        <v>186</v>
      </c>
      <c r="I22" s="9" t="s">
        <v>35</v>
      </c>
      <c r="J22" s="10">
        <v>35752</v>
      </c>
      <c r="K22" s="11" t="s">
        <v>130</v>
      </c>
      <c r="L22" s="12" t="s">
        <v>37</v>
      </c>
      <c r="M22" s="13" t="s">
        <v>66</v>
      </c>
      <c r="N22" s="14" t="s">
        <v>187</v>
      </c>
      <c r="O22" s="15" t="s">
        <v>40</v>
      </c>
      <c r="P22" s="16" t="s">
        <v>41</v>
      </c>
      <c r="Q22" s="17" t="s">
        <v>42</v>
      </c>
      <c r="R22" s="18" t="s">
        <v>43</v>
      </c>
      <c r="S22" s="19" t="s">
        <v>44</v>
      </c>
      <c r="T22" s="20" t="s">
        <v>45</v>
      </c>
      <c r="U22" s="21" t="s">
        <v>46</v>
      </c>
      <c r="V22" s="22" t="s">
        <v>47</v>
      </c>
      <c r="W22" s="23" t="s">
        <v>48</v>
      </c>
      <c r="Y22" s="25">
        <v>44536</v>
      </c>
      <c r="Z22" s="26">
        <v>44538</v>
      </c>
      <c r="AA22" s="27">
        <v>44581</v>
      </c>
      <c r="AB22" s="28">
        <v>44608</v>
      </c>
    </row>
    <row r="23" spans="1:28">
      <c r="A23" s="1" t="s">
        <v>188</v>
      </c>
      <c r="B23" s="2" t="s">
        <v>189</v>
      </c>
      <c r="C23" s="3">
        <v>44671.593900462998</v>
      </c>
      <c r="D23" s="4" t="s">
        <v>30</v>
      </c>
      <c r="E23" s="5" t="s">
        <v>190</v>
      </c>
      <c r="F23" s="6" t="s">
        <v>126</v>
      </c>
      <c r="G23" s="7" t="s">
        <v>191</v>
      </c>
      <c r="H23" s="8" t="s">
        <v>192</v>
      </c>
      <c r="I23" s="9" t="s">
        <v>129</v>
      </c>
      <c r="J23" s="10">
        <v>36517</v>
      </c>
      <c r="K23" s="11" t="s">
        <v>65</v>
      </c>
      <c r="L23" s="12" t="s">
        <v>37</v>
      </c>
      <c r="M23" s="13" t="s">
        <v>66</v>
      </c>
      <c r="N23" s="14" t="s">
        <v>193</v>
      </c>
      <c r="O23" s="15" t="s">
        <v>40</v>
      </c>
      <c r="P23" s="16" t="s">
        <v>41</v>
      </c>
      <c r="Q23" s="17" t="s">
        <v>42</v>
      </c>
      <c r="R23" s="18" t="s">
        <v>43</v>
      </c>
      <c r="S23" s="19" t="s">
        <v>44</v>
      </c>
      <c r="T23" s="20" t="s">
        <v>45</v>
      </c>
      <c r="U23" s="21" t="s">
        <v>46</v>
      </c>
      <c r="V23" s="22" t="s">
        <v>47</v>
      </c>
      <c r="W23" s="23" t="s">
        <v>48</v>
      </c>
      <c r="Y23" s="25">
        <v>44563</v>
      </c>
      <c r="Z23" s="26">
        <v>44564</v>
      </c>
      <c r="AA23" s="27">
        <v>44581</v>
      </c>
      <c r="AB23" s="28">
        <v>44671</v>
      </c>
    </row>
    <row r="24" spans="1:28">
      <c r="A24" s="1" t="s">
        <v>194</v>
      </c>
      <c r="B24" s="2" t="s">
        <v>195</v>
      </c>
      <c r="C24" s="3">
        <v>44749.648136574098</v>
      </c>
      <c r="D24" s="4" t="s">
        <v>30</v>
      </c>
      <c r="E24" s="5" t="s">
        <v>196</v>
      </c>
      <c r="F24" s="6" t="s">
        <v>126</v>
      </c>
      <c r="G24" s="7" t="s">
        <v>197</v>
      </c>
      <c r="H24" s="8" t="s">
        <v>198</v>
      </c>
      <c r="I24" s="9" t="s">
        <v>129</v>
      </c>
      <c r="J24" s="10">
        <v>36894</v>
      </c>
      <c r="K24" s="11" t="s">
        <v>130</v>
      </c>
      <c r="L24" s="12" t="s">
        <v>37</v>
      </c>
      <c r="M24" s="13" t="s">
        <v>66</v>
      </c>
      <c r="N24" s="14" t="s">
        <v>199</v>
      </c>
      <c r="O24" s="15" t="s">
        <v>40</v>
      </c>
      <c r="P24" s="16" t="s">
        <v>41</v>
      </c>
      <c r="Q24" s="17" t="s">
        <v>42</v>
      </c>
      <c r="R24" s="18" t="s">
        <v>43</v>
      </c>
      <c r="S24" s="19" t="s">
        <v>44</v>
      </c>
      <c r="T24" s="20" t="s">
        <v>45</v>
      </c>
      <c r="U24" s="21" t="s">
        <v>46</v>
      </c>
      <c r="V24" s="22" t="s">
        <v>200</v>
      </c>
      <c r="W24" s="23" t="s">
        <v>75</v>
      </c>
      <c r="Y24" s="25">
        <v>44560</v>
      </c>
      <c r="Z24" s="26">
        <v>44561</v>
      </c>
      <c r="AA24" s="27">
        <v>44581</v>
      </c>
    </row>
    <row r="25" spans="1:28">
      <c r="A25" s="1" t="s">
        <v>201</v>
      </c>
      <c r="B25" s="2" t="s">
        <v>202</v>
      </c>
      <c r="C25" s="3">
        <v>44753.479340277801</v>
      </c>
      <c r="D25" s="4" t="s">
        <v>30</v>
      </c>
      <c r="E25" s="5" t="s">
        <v>203</v>
      </c>
      <c r="F25" s="6" t="s">
        <v>32</v>
      </c>
      <c r="G25" s="7" t="s">
        <v>204</v>
      </c>
      <c r="H25" s="8" t="s">
        <v>205</v>
      </c>
      <c r="I25" s="9" t="s">
        <v>35</v>
      </c>
      <c r="J25" s="10">
        <v>36412</v>
      </c>
      <c r="K25" s="11" t="s">
        <v>206</v>
      </c>
      <c r="L25" s="12" t="s">
        <v>37</v>
      </c>
      <c r="M25" s="13" t="s">
        <v>66</v>
      </c>
      <c r="N25" s="14" t="s">
        <v>207</v>
      </c>
      <c r="O25" s="15" t="s">
        <v>40</v>
      </c>
      <c r="P25" s="16" t="s">
        <v>41</v>
      </c>
      <c r="Q25" s="17" t="s">
        <v>42</v>
      </c>
      <c r="R25" s="18" t="s">
        <v>43</v>
      </c>
      <c r="S25" s="19" t="s">
        <v>44</v>
      </c>
      <c r="T25" s="20" t="s">
        <v>45</v>
      </c>
      <c r="U25" s="21" t="s">
        <v>46</v>
      </c>
      <c r="V25" s="22" t="s">
        <v>47</v>
      </c>
      <c r="W25" s="23" t="s">
        <v>48</v>
      </c>
      <c r="Y25" s="25">
        <v>44569</v>
      </c>
      <c r="Z25" s="26">
        <v>44570</v>
      </c>
      <c r="AA25" s="27">
        <v>44614</v>
      </c>
      <c r="AB25" s="28">
        <v>44753</v>
      </c>
    </row>
    <row r="26" spans="1:28">
      <c r="A26" s="1" t="s">
        <v>208</v>
      </c>
      <c r="B26" s="2" t="s">
        <v>209</v>
      </c>
      <c r="C26" s="3">
        <v>44755.467754629601</v>
      </c>
      <c r="D26" s="4" t="s">
        <v>30</v>
      </c>
      <c r="E26" s="5" t="s">
        <v>210</v>
      </c>
      <c r="F26" s="6" t="s">
        <v>32</v>
      </c>
      <c r="G26" s="7" t="s">
        <v>211</v>
      </c>
      <c r="H26" s="8" t="s">
        <v>128</v>
      </c>
      <c r="I26" s="9" t="s">
        <v>35</v>
      </c>
      <c r="J26" s="10">
        <v>35325</v>
      </c>
      <c r="K26" s="11" t="s">
        <v>130</v>
      </c>
      <c r="L26" s="12" t="s">
        <v>37</v>
      </c>
      <c r="M26" s="13" t="s">
        <v>66</v>
      </c>
      <c r="N26" s="14" t="s">
        <v>212</v>
      </c>
      <c r="O26" s="15" t="s">
        <v>40</v>
      </c>
      <c r="P26" s="16" t="s">
        <v>41</v>
      </c>
      <c r="Q26" s="17" t="s">
        <v>42</v>
      </c>
      <c r="R26" s="18" t="s">
        <v>43</v>
      </c>
      <c r="S26" s="19" t="s">
        <v>44</v>
      </c>
      <c r="T26" s="20" t="s">
        <v>45</v>
      </c>
      <c r="U26" s="21" t="s">
        <v>46</v>
      </c>
      <c r="V26" s="22" t="s">
        <v>47</v>
      </c>
      <c r="W26" s="23" t="s">
        <v>59</v>
      </c>
      <c r="X26" s="24">
        <v>44783.499305555597</v>
      </c>
      <c r="Y26" s="25">
        <v>44582</v>
      </c>
      <c r="Z26" s="26">
        <v>44584</v>
      </c>
      <c r="AA26" s="27">
        <v>44755</v>
      </c>
    </row>
    <row r="27" spans="1:28">
      <c r="A27" s="1" t="s">
        <v>213</v>
      </c>
      <c r="B27" s="2" t="s">
        <v>214</v>
      </c>
      <c r="C27" s="3">
        <v>44755.4683449074</v>
      </c>
      <c r="D27" s="4" t="s">
        <v>30</v>
      </c>
      <c r="E27" s="5" t="s">
        <v>215</v>
      </c>
      <c r="F27" s="6" t="s">
        <v>32</v>
      </c>
      <c r="G27" s="7" t="s">
        <v>216</v>
      </c>
      <c r="H27" s="8" t="s">
        <v>217</v>
      </c>
      <c r="I27" s="9" t="s">
        <v>35</v>
      </c>
      <c r="J27" s="10">
        <v>36422</v>
      </c>
      <c r="K27" s="11" t="s">
        <v>65</v>
      </c>
      <c r="L27" s="12" t="s">
        <v>37</v>
      </c>
      <c r="M27" s="13" t="s">
        <v>66</v>
      </c>
      <c r="N27" s="14" t="s">
        <v>218</v>
      </c>
      <c r="O27" s="15" t="s">
        <v>40</v>
      </c>
      <c r="P27" s="16" t="s">
        <v>41</v>
      </c>
      <c r="Q27" s="17" t="s">
        <v>42</v>
      </c>
      <c r="R27" s="18" t="s">
        <v>43</v>
      </c>
      <c r="S27" s="19" t="s">
        <v>44</v>
      </c>
      <c r="T27" s="20" t="s">
        <v>45</v>
      </c>
      <c r="U27" s="21" t="s">
        <v>46</v>
      </c>
      <c r="V27" s="22" t="s">
        <v>47</v>
      </c>
      <c r="W27" s="23" t="s">
        <v>59</v>
      </c>
      <c r="X27" s="24">
        <v>44783.499305555597</v>
      </c>
      <c r="Y27" s="25">
        <v>44589</v>
      </c>
      <c r="Z27" s="26">
        <v>44592</v>
      </c>
      <c r="AA27" s="27">
        <v>44755</v>
      </c>
    </row>
    <row r="28" spans="1:28">
      <c r="A28" s="1" t="s">
        <v>219</v>
      </c>
      <c r="B28" s="2" t="s">
        <v>220</v>
      </c>
      <c r="C28" s="3">
        <v>44739.545601851903</v>
      </c>
      <c r="D28" s="4" t="s">
        <v>30</v>
      </c>
      <c r="E28" s="5" t="s">
        <v>221</v>
      </c>
      <c r="F28" s="6" t="s">
        <v>32</v>
      </c>
      <c r="G28" s="7" t="s">
        <v>222</v>
      </c>
      <c r="H28" s="8" t="s">
        <v>223</v>
      </c>
      <c r="I28" s="9" t="s">
        <v>35</v>
      </c>
      <c r="J28" s="10">
        <v>36704</v>
      </c>
      <c r="K28" s="11" t="s">
        <v>130</v>
      </c>
      <c r="L28" s="12" t="s">
        <v>37</v>
      </c>
      <c r="M28" s="13" t="s">
        <v>66</v>
      </c>
      <c r="N28" s="14" t="s">
        <v>224</v>
      </c>
      <c r="O28" s="15" t="s">
        <v>40</v>
      </c>
      <c r="P28" s="16" t="s">
        <v>41</v>
      </c>
      <c r="Q28" s="17" t="s">
        <v>42</v>
      </c>
      <c r="R28" s="18" t="s">
        <v>43</v>
      </c>
      <c r="S28" s="19" t="s">
        <v>44</v>
      </c>
      <c r="T28" s="20" t="s">
        <v>45</v>
      </c>
      <c r="U28" s="21" t="s">
        <v>46</v>
      </c>
      <c r="V28" s="22" t="s">
        <v>200</v>
      </c>
      <c r="W28" s="23" t="s">
        <v>75</v>
      </c>
      <c r="Y28" s="25">
        <v>44474</v>
      </c>
      <c r="Z28" s="26">
        <v>44475</v>
      </c>
      <c r="AA28" s="27">
        <v>44581</v>
      </c>
    </row>
    <row r="29" spans="1:28">
      <c r="A29" s="1" t="s">
        <v>225</v>
      </c>
      <c r="B29" s="2" t="s">
        <v>226</v>
      </c>
      <c r="C29" s="3">
        <v>44652.465405092596</v>
      </c>
      <c r="D29" s="4" t="s">
        <v>30</v>
      </c>
      <c r="E29" s="5" t="s">
        <v>227</v>
      </c>
      <c r="F29" s="6" t="s">
        <v>32</v>
      </c>
      <c r="G29" s="7" t="s">
        <v>228</v>
      </c>
      <c r="H29" s="8" t="s">
        <v>229</v>
      </c>
      <c r="I29" s="9" t="s">
        <v>35</v>
      </c>
      <c r="J29" s="10">
        <v>36687</v>
      </c>
      <c r="K29" s="11" t="s">
        <v>65</v>
      </c>
      <c r="L29" s="12" t="s">
        <v>37</v>
      </c>
      <c r="M29" s="13" t="s">
        <v>66</v>
      </c>
      <c r="N29" s="14" t="s">
        <v>230</v>
      </c>
      <c r="O29" s="15" t="s">
        <v>40</v>
      </c>
      <c r="P29" s="16" t="s">
        <v>41</v>
      </c>
      <c r="Q29" s="17" t="s">
        <v>42</v>
      </c>
      <c r="R29" s="18" t="s">
        <v>43</v>
      </c>
      <c r="S29" s="19" t="s">
        <v>44</v>
      </c>
      <c r="T29" s="20" t="s">
        <v>45</v>
      </c>
      <c r="U29" s="21" t="s">
        <v>46</v>
      </c>
      <c r="V29" s="22" t="s">
        <v>47</v>
      </c>
      <c r="W29" s="23" t="s">
        <v>48</v>
      </c>
      <c r="Y29" s="25">
        <v>44536</v>
      </c>
      <c r="Z29" s="26">
        <v>44565</v>
      </c>
      <c r="AA29" s="27">
        <v>44614</v>
      </c>
      <c r="AB29" s="28">
        <v>44652</v>
      </c>
    </row>
    <row r="30" spans="1:28">
      <c r="A30" s="1" t="s">
        <v>231</v>
      </c>
      <c r="B30" s="2" t="s">
        <v>232</v>
      </c>
      <c r="C30" s="3">
        <v>44567.601134259297</v>
      </c>
      <c r="D30" s="4" t="s">
        <v>30</v>
      </c>
      <c r="E30" s="5" t="s">
        <v>233</v>
      </c>
      <c r="F30" s="6" t="s">
        <v>126</v>
      </c>
      <c r="G30" s="7" t="s">
        <v>234</v>
      </c>
      <c r="H30" s="8" t="s">
        <v>235</v>
      </c>
      <c r="I30" s="9" t="s">
        <v>129</v>
      </c>
      <c r="J30" s="10">
        <v>36453</v>
      </c>
      <c r="K30" s="11" t="s">
        <v>130</v>
      </c>
      <c r="L30" s="12" t="s">
        <v>37</v>
      </c>
      <c r="M30" s="13" t="s">
        <v>66</v>
      </c>
      <c r="N30" s="14" t="s">
        <v>236</v>
      </c>
      <c r="O30" s="15" t="s">
        <v>40</v>
      </c>
      <c r="P30" s="16" t="s">
        <v>41</v>
      </c>
      <c r="Q30" s="17" t="s">
        <v>42</v>
      </c>
      <c r="R30" s="18" t="s">
        <v>43</v>
      </c>
      <c r="S30" s="19" t="s">
        <v>44</v>
      </c>
      <c r="T30" s="20" t="s">
        <v>45</v>
      </c>
      <c r="U30" s="21" t="s">
        <v>46</v>
      </c>
      <c r="V30" s="22" t="s">
        <v>47</v>
      </c>
      <c r="W30" s="23" t="s">
        <v>75</v>
      </c>
      <c r="Y30" s="25">
        <v>44485</v>
      </c>
      <c r="Z30" s="26">
        <v>44486</v>
      </c>
      <c r="AA30" s="27">
        <v>44567</v>
      </c>
    </row>
    <row r="31" spans="1:28">
      <c r="A31" s="1" t="s">
        <v>237</v>
      </c>
      <c r="B31" s="2" t="s">
        <v>238</v>
      </c>
      <c r="C31" s="3">
        <v>44582.204456018502</v>
      </c>
      <c r="D31" s="4" t="s">
        <v>30</v>
      </c>
      <c r="E31" s="5" t="s">
        <v>239</v>
      </c>
      <c r="F31" s="6" t="s">
        <v>126</v>
      </c>
      <c r="G31" s="7" t="s">
        <v>240</v>
      </c>
      <c r="H31" s="8" t="s">
        <v>241</v>
      </c>
      <c r="I31" s="9" t="s">
        <v>129</v>
      </c>
      <c r="J31" s="10">
        <v>36632</v>
      </c>
      <c r="K31" s="11" t="s">
        <v>130</v>
      </c>
      <c r="L31" s="12" t="s">
        <v>37</v>
      </c>
      <c r="M31" s="13" t="s">
        <v>66</v>
      </c>
      <c r="N31" s="14" t="s">
        <v>242</v>
      </c>
      <c r="O31" s="15" t="s">
        <v>40</v>
      </c>
      <c r="P31" s="16" t="s">
        <v>41</v>
      </c>
      <c r="Q31" s="17" t="s">
        <v>42</v>
      </c>
      <c r="R31" s="18" t="s">
        <v>43</v>
      </c>
      <c r="S31" s="19" t="s">
        <v>44</v>
      </c>
      <c r="T31" s="20" t="s">
        <v>45</v>
      </c>
      <c r="U31" s="21" t="s">
        <v>46</v>
      </c>
      <c r="V31" s="22" t="s">
        <v>47</v>
      </c>
      <c r="W31" s="23" t="s">
        <v>75</v>
      </c>
      <c r="Y31" s="25">
        <v>44486</v>
      </c>
      <c r="Z31" s="26">
        <v>44487</v>
      </c>
      <c r="AA31" s="27">
        <v>44567</v>
      </c>
    </row>
    <row r="32" spans="1:28">
      <c r="A32" s="1" t="s">
        <v>243</v>
      </c>
      <c r="B32" s="2" t="s">
        <v>244</v>
      </c>
      <c r="C32" s="3">
        <v>44644.582696759302</v>
      </c>
      <c r="D32" s="4" t="s">
        <v>30</v>
      </c>
      <c r="E32" s="5" t="s">
        <v>245</v>
      </c>
      <c r="F32" s="6" t="s">
        <v>32</v>
      </c>
      <c r="G32" s="7" t="s">
        <v>246</v>
      </c>
      <c r="H32" s="8" t="s">
        <v>247</v>
      </c>
      <c r="I32" s="9" t="s">
        <v>35</v>
      </c>
      <c r="J32" s="10">
        <v>36692</v>
      </c>
      <c r="K32" s="11" t="s">
        <v>248</v>
      </c>
      <c r="L32" s="12" t="s">
        <v>37</v>
      </c>
      <c r="M32" s="13" t="s">
        <v>66</v>
      </c>
      <c r="N32" s="14" t="s">
        <v>249</v>
      </c>
      <c r="O32" s="15" t="s">
        <v>40</v>
      </c>
      <c r="P32" s="16" t="s">
        <v>41</v>
      </c>
      <c r="Q32" s="17" t="s">
        <v>42</v>
      </c>
      <c r="R32" s="18" t="s">
        <v>43</v>
      </c>
      <c r="S32" s="19" t="s">
        <v>44</v>
      </c>
      <c r="T32" s="20" t="s">
        <v>45</v>
      </c>
      <c r="U32" s="21" t="s">
        <v>46</v>
      </c>
      <c r="V32" s="22" t="s">
        <v>47</v>
      </c>
      <c r="W32" s="23" t="s">
        <v>75</v>
      </c>
      <c r="Y32" s="25">
        <v>44526</v>
      </c>
      <c r="Z32" s="26">
        <v>44532</v>
      </c>
      <c r="AA32" s="27">
        <v>44617</v>
      </c>
    </row>
    <row r="33" spans="1:28">
      <c r="A33" s="1" t="s">
        <v>250</v>
      </c>
      <c r="B33" s="2" t="s">
        <v>251</v>
      </c>
      <c r="C33" s="3">
        <v>44623.868703703702</v>
      </c>
      <c r="D33" s="4" t="s">
        <v>30</v>
      </c>
      <c r="E33" s="5" t="s">
        <v>252</v>
      </c>
      <c r="F33" s="6" t="s">
        <v>126</v>
      </c>
      <c r="G33" s="7" t="s">
        <v>253</v>
      </c>
      <c r="H33" s="8" t="s">
        <v>254</v>
      </c>
      <c r="I33" s="9" t="s">
        <v>129</v>
      </c>
      <c r="J33" s="10">
        <v>37138</v>
      </c>
      <c r="K33" s="11" t="s">
        <v>65</v>
      </c>
      <c r="L33" s="12" t="s">
        <v>37</v>
      </c>
      <c r="M33" s="13" t="s">
        <v>66</v>
      </c>
      <c r="N33" s="14" t="s">
        <v>255</v>
      </c>
      <c r="O33" s="15" t="s">
        <v>40</v>
      </c>
      <c r="P33" s="16" t="s">
        <v>41</v>
      </c>
      <c r="Q33" s="17" t="s">
        <v>42</v>
      </c>
      <c r="R33" s="18" t="s">
        <v>43</v>
      </c>
      <c r="S33" s="19" t="s">
        <v>44</v>
      </c>
      <c r="T33" s="20" t="s">
        <v>45</v>
      </c>
      <c r="U33" s="21" t="s">
        <v>46</v>
      </c>
      <c r="V33" s="22" t="s">
        <v>47</v>
      </c>
      <c r="W33" s="23" t="s">
        <v>75</v>
      </c>
      <c r="Y33" s="25">
        <v>44501</v>
      </c>
      <c r="Z33" s="26">
        <v>44516</v>
      </c>
      <c r="AA33" s="27">
        <v>44617</v>
      </c>
    </row>
    <row r="34" spans="1:28">
      <c r="A34" s="1" t="s">
        <v>256</v>
      </c>
      <c r="B34" s="2" t="s">
        <v>257</v>
      </c>
      <c r="C34" s="3">
        <v>44568.1102314815</v>
      </c>
      <c r="D34" s="4" t="s">
        <v>30</v>
      </c>
      <c r="E34" s="5" t="s">
        <v>258</v>
      </c>
      <c r="F34" s="6" t="s">
        <v>126</v>
      </c>
      <c r="G34" s="7" t="s">
        <v>259</v>
      </c>
      <c r="H34" s="8" t="s">
        <v>173</v>
      </c>
      <c r="I34" s="9" t="s">
        <v>129</v>
      </c>
      <c r="J34" s="10">
        <v>36548</v>
      </c>
      <c r="K34" s="11" t="s">
        <v>130</v>
      </c>
      <c r="L34" s="12" t="s">
        <v>37</v>
      </c>
      <c r="M34" s="13" t="s">
        <v>66</v>
      </c>
      <c r="N34" s="14" t="s">
        <v>260</v>
      </c>
      <c r="O34" s="15" t="s">
        <v>40</v>
      </c>
      <c r="P34" s="16" t="s">
        <v>41</v>
      </c>
      <c r="Q34" s="17" t="s">
        <v>42</v>
      </c>
      <c r="R34" s="18" t="s">
        <v>43</v>
      </c>
      <c r="S34" s="19" t="s">
        <v>44</v>
      </c>
      <c r="T34" s="20" t="s">
        <v>45</v>
      </c>
      <c r="U34" s="21" t="s">
        <v>46</v>
      </c>
      <c r="V34" s="22" t="s">
        <v>47</v>
      </c>
      <c r="W34" s="23" t="s">
        <v>75</v>
      </c>
      <c r="Y34" s="25">
        <v>44516</v>
      </c>
      <c r="Z34" s="26">
        <v>44517</v>
      </c>
      <c r="AA34" s="27">
        <v>44567</v>
      </c>
    </row>
    <row r="35" spans="1:28">
      <c r="A35" s="1" t="s">
        <v>261</v>
      </c>
      <c r="B35" s="2" t="s">
        <v>262</v>
      </c>
      <c r="C35" s="3">
        <v>44706.428101851903</v>
      </c>
      <c r="D35" s="4" t="s">
        <v>30</v>
      </c>
      <c r="E35" s="5" t="s">
        <v>263</v>
      </c>
      <c r="F35" s="6" t="s">
        <v>32</v>
      </c>
      <c r="G35" s="7" t="s">
        <v>264</v>
      </c>
      <c r="H35" s="8" t="s">
        <v>265</v>
      </c>
      <c r="I35" s="9" t="s">
        <v>35</v>
      </c>
      <c r="J35" s="10">
        <v>36147</v>
      </c>
      <c r="K35" s="11" t="s">
        <v>65</v>
      </c>
      <c r="L35" s="12" t="s">
        <v>37</v>
      </c>
      <c r="M35" s="13" t="s">
        <v>66</v>
      </c>
      <c r="N35" s="14" t="s">
        <v>266</v>
      </c>
      <c r="O35" s="15" t="s">
        <v>40</v>
      </c>
      <c r="P35" s="16" t="s">
        <v>41</v>
      </c>
      <c r="Q35" s="17" t="s">
        <v>42</v>
      </c>
      <c r="R35" s="18" t="s">
        <v>43</v>
      </c>
      <c r="S35" s="19" t="s">
        <v>44</v>
      </c>
      <c r="T35" s="20" t="s">
        <v>45</v>
      </c>
      <c r="U35" s="21" t="s">
        <v>46</v>
      </c>
      <c r="V35" s="22" t="s">
        <v>47</v>
      </c>
      <c r="W35" s="23" t="s">
        <v>48</v>
      </c>
      <c r="Y35" s="25">
        <v>44526</v>
      </c>
      <c r="Z35" s="26">
        <v>44548</v>
      </c>
      <c r="AA35" s="27">
        <v>44614</v>
      </c>
      <c r="AB35" s="28">
        <v>44706</v>
      </c>
    </row>
    <row r="36" spans="1:28">
      <c r="A36" s="1" t="s">
        <v>267</v>
      </c>
      <c r="B36" s="2" t="s">
        <v>268</v>
      </c>
      <c r="C36" s="3">
        <v>44588.028587963003</v>
      </c>
      <c r="D36" s="4" t="s">
        <v>30</v>
      </c>
      <c r="E36" s="5" t="s">
        <v>269</v>
      </c>
      <c r="F36" s="6" t="s">
        <v>126</v>
      </c>
      <c r="G36" s="7" t="s">
        <v>270</v>
      </c>
      <c r="H36" s="8" t="s">
        <v>271</v>
      </c>
      <c r="I36" s="9" t="s">
        <v>129</v>
      </c>
      <c r="J36" s="10">
        <v>37094</v>
      </c>
      <c r="K36" s="11" t="s">
        <v>130</v>
      </c>
      <c r="L36" s="12" t="s">
        <v>37</v>
      </c>
      <c r="M36" s="13" t="s">
        <v>66</v>
      </c>
      <c r="N36" s="14" t="s">
        <v>272</v>
      </c>
      <c r="O36" s="15" t="s">
        <v>40</v>
      </c>
      <c r="P36" s="16" t="s">
        <v>41</v>
      </c>
      <c r="Q36" s="17" t="s">
        <v>42</v>
      </c>
      <c r="R36" s="18" t="s">
        <v>43</v>
      </c>
      <c r="S36" s="19" t="s">
        <v>44</v>
      </c>
      <c r="T36" s="20" t="s">
        <v>45</v>
      </c>
      <c r="U36" s="21" t="s">
        <v>46</v>
      </c>
      <c r="V36" s="22" t="s">
        <v>47</v>
      </c>
      <c r="W36" s="23" t="s">
        <v>75</v>
      </c>
      <c r="Y36" s="25">
        <v>44518</v>
      </c>
      <c r="Z36" s="26">
        <v>44519</v>
      </c>
      <c r="AA36" s="27">
        <v>44567</v>
      </c>
    </row>
    <row r="37" spans="1:28">
      <c r="A37" s="1" t="s">
        <v>273</v>
      </c>
      <c r="B37" s="2" t="s">
        <v>274</v>
      </c>
      <c r="C37" s="3">
        <v>44644.6715625</v>
      </c>
      <c r="D37" s="4" t="s">
        <v>30</v>
      </c>
      <c r="E37" s="5" t="s">
        <v>275</v>
      </c>
      <c r="F37" s="6" t="s">
        <v>126</v>
      </c>
      <c r="G37" s="7" t="s">
        <v>276</v>
      </c>
      <c r="H37" s="8" t="s">
        <v>128</v>
      </c>
      <c r="I37" s="9" t="s">
        <v>129</v>
      </c>
      <c r="J37" s="10">
        <v>36472</v>
      </c>
      <c r="K37" s="11" t="s">
        <v>130</v>
      </c>
      <c r="L37" s="12" t="s">
        <v>37</v>
      </c>
      <c r="M37" s="13" t="s">
        <v>66</v>
      </c>
      <c r="N37" s="14" t="s">
        <v>277</v>
      </c>
      <c r="O37" s="15" t="s">
        <v>40</v>
      </c>
      <c r="P37" s="16" t="s">
        <v>41</v>
      </c>
      <c r="Q37" s="17" t="s">
        <v>42</v>
      </c>
      <c r="R37" s="18" t="s">
        <v>43</v>
      </c>
      <c r="S37" s="19" t="s">
        <v>44</v>
      </c>
      <c r="T37" s="20" t="s">
        <v>45</v>
      </c>
      <c r="U37" s="21" t="s">
        <v>46</v>
      </c>
      <c r="V37" s="22" t="s">
        <v>47</v>
      </c>
      <c r="W37" s="23" t="s">
        <v>48</v>
      </c>
      <c r="Y37" s="25">
        <v>44531</v>
      </c>
      <c r="Z37" s="26">
        <v>44532</v>
      </c>
      <c r="AA37" s="27">
        <v>44567</v>
      </c>
      <c r="AB37" s="28">
        <v>44644</v>
      </c>
    </row>
    <row r="38" spans="1:28">
      <c r="A38" s="1" t="s">
        <v>278</v>
      </c>
      <c r="B38" s="2" t="s">
        <v>279</v>
      </c>
      <c r="C38" s="3">
        <v>44574.910567129598</v>
      </c>
      <c r="D38" s="4" t="s">
        <v>30</v>
      </c>
      <c r="E38" s="5" t="s">
        <v>280</v>
      </c>
      <c r="F38" s="6" t="s">
        <v>32</v>
      </c>
      <c r="G38" s="7" t="s">
        <v>281</v>
      </c>
      <c r="H38" s="8" t="s">
        <v>282</v>
      </c>
      <c r="I38" s="9" t="s">
        <v>35</v>
      </c>
      <c r="J38" s="10">
        <v>37208</v>
      </c>
      <c r="K38" s="11" t="s">
        <v>283</v>
      </c>
      <c r="L38" s="12" t="s">
        <v>37</v>
      </c>
      <c r="M38" s="13" t="s">
        <v>66</v>
      </c>
      <c r="N38" s="14" t="s">
        <v>284</v>
      </c>
      <c r="O38" s="15" t="s">
        <v>40</v>
      </c>
      <c r="P38" s="16" t="s">
        <v>41</v>
      </c>
      <c r="Q38" s="17" t="s">
        <v>42</v>
      </c>
      <c r="R38" s="18" t="s">
        <v>43</v>
      </c>
      <c r="S38" s="19" t="s">
        <v>44</v>
      </c>
      <c r="T38" s="20" t="s">
        <v>45</v>
      </c>
      <c r="U38" s="21" t="s">
        <v>46</v>
      </c>
      <c r="V38" s="22" t="s">
        <v>47</v>
      </c>
      <c r="W38" s="23" t="s">
        <v>75</v>
      </c>
      <c r="Y38" s="25">
        <v>44525</v>
      </c>
      <c r="Z38" s="26">
        <v>44529</v>
      </c>
      <c r="AA38" s="27">
        <v>44567</v>
      </c>
    </row>
    <row r="39" spans="1:28">
      <c r="A39" s="1" t="s">
        <v>285</v>
      </c>
      <c r="B39" s="2" t="s">
        <v>286</v>
      </c>
      <c r="C39" s="3">
        <v>44544.751770833303</v>
      </c>
      <c r="D39" s="4" t="s">
        <v>30</v>
      </c>
      <c r="E39" s="5" t="s">
        <v>287</v>
      </c>
      <c r="F39" s="6" t="s">
        <v>32</v>
      </c>
      <c r="G39" s="7" t="s">
        <v>147</v>
      </c>
      <c r="H39" s="8" t="s">
        <v>288</v>
      </c>
      <c r="I39" s="9" t="s">
        <v>35</v>
      </c>
      <c r="J39" s="10">
        <v>36312</v>
      </c>
      <c r="K39" s="11" t="s">
        <v>65</v>
      </c>
      <c r="L39" s="12" t="s">
        <v>37</v>
      </c>
      <c r="M39" s="13" t="s">
        <v>66</v>
      </c>
      <c r="N39" s="14" t="s">
        <v>289</v>
      </c>
      <c r="O39" s="15" t="s">
        <v>40</v>
      </c>
      <c r="P39" s="16" t="s">
        <v>41</v>
      </c>
      <c r="Q39" s="17" t="s">
        <v>42</v>
      </c>
      <c r="R39" s="18" t="s">
        <v>43</v>
      </c>
      <c r="S39" s="19" t="s">
        <v>44</v>
      </c>
      <c r="T39" s="20" t="s">
        <v>45</v>
      </c>
      <c r="U39" s="21" t="s">
        <v>46</v>
      </c>
      <c r="V39" s="22" t="s">
        <v>47</v>
      </c>
      <c r="W39" s="23" t="s">
        <v>75</v>
      </c>
      <c r="Y39" s="25">
        <v>44487</v>
      </c>
      <c r="Z39" s="26">
        <v>44512</v>
      </c>
      <c r="AA39" s="27">
        <v>44543</v>
      </c>
    </row>
    <row r="40" spans="1:28">
      <c r="A40" s="1" t="s">
        <v>290</v>
      </c>
      <c r="B40" s="2" t="s">
        <v>291</v>
      </c>
      <c r="C40" s="3">
        <v>44543.649027777799</v>
      </c>
      <c r="D40" s="4" t="s">
        <v>30</v>
      </c>
      <c r="E40" s="5" t="s">
        <v>292</v>
      </c>
      <c r="F40" s="6" t="s">
        <v>32</v>
      </c>
      <c r="G40" s="7" t="s">
        <v>293</v>
      </c>
      <c r="H40" s="8" t="s">
        <v>294</v>
      </c>
      <c r="I40" s="9" t="s">
        <v>35</v>
      </c>
      <c r="J40" s="10">
        <v>36783</v>
      </c>
      <c r="K40" s="11" t="s">
        <v>65</v>
      </c>
      <c r="L40" s="12" t="s">
        <v>37</v>
      </c>
      <c r="M40" s="13" t="s">
        <v>66</v>
      </c>
      <c r="N40" s="14" t="s">
        <v>295</v>
      </c>
      <c r="O40" s="15" t="s">
        <v>40</v>
      </c>
      <c r="P40" s="16" t="s">
        <v>41</v>
      </c>
      <c r="Q40" s="17" t="s">
        <v>42</v>
      </c>
      <c r="R40" s="18" t="s">
        <v>43</v>
      </c>
      <c r="S40" s="19" t="s">
        <v>44</v>
      </c>
      <c r="T40" s="20" t="s">
        <v>45</v>
      </c>
      <c r="U40" s="21" t="s">
        <v>46</v>
      </c>
      <c r="V40" s="22" t="s">
        <v>47</v>
      </c>
      <c r="W40" s="23" t="s">
        <v>75</v>
      </c>
      <c r="Y40" s="25">
        <v>44473</v>
      </c>
      <c r="Z40" s="26">
        <v>44495</v>
      </c>
      <c r="AA40" s="27">
        <v>44543</v>
      </c>
    </row>
    <row r="41" spans="1:28">
      <c r="A41" s="1" t="s">
        <v>296</v>
      </c>
      <c r="B41" s="2" t="s">
        <v>297</v>
      </c>
      <c r="C41" s="3">
        <v>44739.538993055598</v>
      </c>
      <c r="D41" s="4" t="s">
        <v>30</v>
      </c>
      <c r="E41" s="5" t="s">
        <v>298</v>
      </c>
      <c r="F41" s="6" t="s">
        <v>126</v>
      </c>
      <c r="G41" s="7" t="s">
        <v>299</v>
      </c>
      <c r="H41" s="8" t="s">
        <v>300</v>
      </c>
      <c r="I41" s="9" t="s">
        <v>129</v>
      </c>
      <c r="J41" s="10">
        <v>36778</v>
      </c>
      <c r="K41" s="11" t="s">
        <v>130</v>
      </c>
      <c r="L41" s="12" t="s">
        <v>37</v>
      </c>
      <c r="M41" s="13" t="s">
        <v>66</v>
      </c>
      <c r="N41" s="14" t="s">
        <v>301</v>
      </c>
      <c r="O41" s="15" t="s">
        <v>40</v>
      </c>
      <c r="P41" s="16" t="s">
        <v>41</v>
      </c>
      <c r="Q41" s="17" t="s">
        <v>42</v>
      </c>
      <c r="R41" s="18" t="s">
        <v>43</v>
      </c>
      <c r="S41" s="19" t="s">
        <v>44</v>
      </c>
      <c r="T41" s="20" t="s">
        <v>45</v>
      </c>
      <c r="U41" s="21" t="s">
        <v>46</v>
      </c>
      <c r="V41" s="22" t="s">
        <v>47</v>
      </c>
      <c r="W41" s="23" t="s">
        <v>48</v>
      </c>
      <c r="Y41" s="25">
        <v>44475</v>
      </c>
      <c r="Z41" s="26">
        <v>44477</v>
      </c>
      <c r="AA41" s="27">
        <v>44543</v>
      </c>
      <c r="AB41" s="28">
        <v>44740</v>
      </c>
    </row>
    <row r="42" spans="1:28">
      <c r="A42" s="1" t="s">
        <v>302</v>
      </c>
      <c r="B42" s="2" t="s">
        <v>303</v>
      </c>
      <c r="C42" s="3">
        <v>44551.486678240697</v>
      </c>
      <c r="D42" s="4" t="s">
        <v>30</v>
      </c>
      <c r="E42" s="5" t="s">
        <v>304</v>
      </c>
      <c r="F42" s="6" t="s">
        <v>126</v>
      </c>
      <c r="G42" s="7" t="s">
        <v>305</v>
      </c>
      <c r="H42" s="8" t="s">
        <v>306</v>
      </c>
      <c r="I42" s="9" t="s">
        <v>129</v>
      </c>
      <c r="J42" s="10">
        <v>36845</v>
      </c>
      <c r="K42" s="11" t="s">
        <v>55</v>
      </c>
      <c r="L42" s="12" t="s">
        <v>37</v>
      </c>
      <c r="M42" s="13" t="s">
        <v>82</v>
      </c>
      <c r="N42" s="14" t="s">
        <v>307</v>
      </c>
      <c r="O42" s="15" t="s">
        <v>40</v>
      </c>
      <c r="P42" s="16" t="s">
        <v>41</v>
      </c>
      <c r="Q42" s="17" t="s">
        <v>42</v>
      </c>
      <c r="R42" s="18" t="s">
        <v>43</v>
      </c>
      <c r="S42" s="19" t="s">
        <v>44</v>
      </c>
      <c r="T42" s="20" t="s">
        <v>45</v>
      </c>
      <c r="U42" s="21" t="s">
        <v>46</v>
      </c>
      <c r="V42" s="22" t="s">
        <v>47</v>
      </c>
      <c r="W42" s="23" t="s">
        <v>75</v>
      </c>
      <c r="Y42" s="25">
        <v>44476</v>
      </c>
      <c r="Z42" s="26">
        <v>44502</v>
      </c>
      <c r="AA42" s="27">
        <v>44543</v>
      </c>
    </row>
    <row r="43" spans="1:28">
      <c r="A43" s="1" t="s">
        <v>308</v>
      </c>
      <c r="B43" s="2" t="s">
        <v>309</v>
      </c>
      <c r="C43" s="3">
        <v>44727.6086574074</v>
      </c>
      <c r="D43" s="4" t="s">
        <v>30</v>
      </c>
      <c r="E43" s="5" t="s">
        <v>310</v>
      </c>
      <c r="F43" s="6" t="s">
        <v>126</v>
      </c>
      <c r="G43" s="7" t="s">
        <v>311</v>
      </c>
      <c r="H43" s="8" t="s">
        <v>312</v>
      </c>
      <c r="I43" s="9" t="s">
        <v>129</v>
      </c>
      <c r="J43" s="10">
        <v>36780</v>
      </c>
      <c r="K43" s="11" t="s">
        <v>130</v>
      </c>
      <c r="L43" s="12" t="s">
        <v>37</v>
      </c>
      <c r="M43" s="13" t="s">
        <v>66</v>
      </c>
      <c r="N43" s="14" t="s">
        <v>313</v>
      </c>
      <c r="O43" s="15" t="s">
        <v>40</v>
      </c>
      <c r="P43" s="16" t="s">
        <v>41</v>
      </c>
      <c r="Q43" s="17" t="s">
        <v>42</v>
      </c>
      <c r="R43" s="18" t="s">
        <v>43</v>
      </c>
      <c r="S43" s="19" t="s">
        <v>44</v>
      </c>
      <c r="T43" s="20" t="s">
        <v>45</v>
      </c>
      <c r="U43" s="21" t="s">
        <v>46</v>
      </c>
      <c r="V43" s="22" t="s">
        <v>47</v>
      </c>
      <c r="W43" s="23" t="s">
        <v>48</v>
      </c>
      <c r="Y43" s="25">
        <v>44498</v>
      </c>
      <c r="Z43" s="26">
        <v>44504</v>
      </c>
      <c r="AA43" s="27">
        <v>44567</v>
      </c>
      <c r="AB43" s="28">
        <v>44727</v>
      </c>
    </row>
    <row r="44" spans="1:28">
      <c r="A44" s="1" t="s">
        <v>314</v>
      </c>
      <c r="B44" s="2" t="s">
        <v>315</v>
      </c>
      <c r="C44" s="3">
        <v>44722.448182870401</v>
      </c>
      <c r="D44" s="4" t="s">
        <v>30</v>
      </c>
      <c r="E44" s="5" t="s">
        <v>316</v>
      </c>
      <c r="F44" s="6" t="s">
        <v>317</v>
      </c>
      <c r="G44" s="7" t="s">
        <v>318</v>
      </c>
      <c r="H44" s="8" t="s">
        <v>319</v>
      </c>
      <c r="I44" s="9" t="s">
        <v>129</v>
      </c>
      <c r="J44" s="10">
        <v>36074</v>
      </c>
      <c r="K44" s="11" t="s">
        <v>130</v>
      </c>
      <c r="L44" s="12" t="s">
        <v>37</v>
      </c>
      <c r="M44" s="13" t="s">
        <v>66</v>
      </c>
      <c r="N44" s="14" t="s">
        <v>320</v>
      </c>
      <c r="O44" s="15" t="s">
        <v>40</v>
      </c>
      <c r="P44" s="16" t="s">
        <v>41</v>
      </c>
      <c r="Q44" s="17" t="s">
        <v>42</v>
      </c>
      <c r="R44" s="18" t="s">
        <v>43</v>
      </c>
      <c r="S44" s="19" t="s">
        <v>44</v>
      </c>
      <c r="T44" s="20" t="s">
        <v>45</v>
      </c>
      <c r="U44" s="21" t="s">
        <v>46</v>
      </c>
      <c r="V44" s="22" t="s">
        <v>47</v>
      </c>
      <c r="W44" s="23" t="s">
        <v>48</v>
      </c>
      <c r="Y44" s="25">
        <v>44509</v>
      </c>
      <c r="Z44" s="26">
        <v>44517</v>
      </c>
      <c r="AA44" s="27">
        <v>44567</v>
      </c>
      <c r="AB44" s="28">
        <v>44722</v>
      </c>
    </row>
    <row r="45" spans="1:28">
      <c r="A45" s="1" t="s">
        <v>321</v>
      </c>
      <c r="B45" s="2" t="s">
        <v>322</v>
      </c>
      <c r="C45" s="3">
        <v>44662.365601851903</v>
      </c>
      <c r="D45" s="4" t="s">
        <v>30</v>
      </c>
      <c r="E45" s="5" t="s">
        <v>323</v>
      </c>
      <c r="F45" s="6" t="s">
        <v>32</v>
      </c>
      <c r="G45" s="7" t="s">
        <v>324</v>
      </c>
      <c r="H45" s="8" t="s">
        <v>325</v>
      </c>
      <c r="I45" s="9" t="s">
        <v>35</v>
      </c>
      <c r="J45" s="10">
        <v>36455</v>
      </c>
      <c r="K45" s="11" t="s">
        <v>55</v>
      </c>
      <c r="L45" s="12" t="s">
        <v>37</v>
      </c>
      <c r="M45" s="13" t="s">
        <v>82</v>
      </c>
      <c r="N45" s="14" t="s">
        <v>326</v>
      </c>
      <c r="O45" s="15" t="s">
        <v>40</v>
      </c>
      <c r="P45" s="16" t="s">
        <v>41</v>
      </c>
      <c r="Q45" s="17" t="s">
        <v>57</v>
      </c>
      <c r="R45" s="18" t="s">
        <v>58</v>
      </c>
      <c r="S45" s="19" t="s">
        <v>44</v>
      </c>
      <c r="T45" s="20" t="s">
        <v>45</v>
      </c>
      <c r="U45" s="21" t="s">
        <v>46</v>
      </c>
      <c r="V45" s="22" t="s">
        <v>47</v>
      </c>
      <c r="W45" s="23" t="s">
        <v>48</v>
      </c>
      <c r="Y45" s="25">
        <v>44530</v>
      </c>
      <c r="Z45" s="26">
        <v>44548</v>
      </c>
      <c r="AA45" s="27">
        <v>44581</v>
      </c>
      <c r="AB45" s="28">
        <v>44662</v>
      </c>
    </row>
    <row r="46" spans="1:28">
      <c r="A46" s="1" t="s">
        <v>327</v>
      </c>
      <c r="B46" s="2" t="s">
        <v>328</v>
      </c>
      <c r="C46" s="3">
        <v>44739.329618055599</v>
      </c>
      <c r="D46" s="4" t="s">
        <v>30</v>
      </c>
      <c r="E46" s="5" t="s">
        <v>329</v>
      </c>
      <c r="F46" s="6" t="s">
        <v>317</v>
      </c>
      <c r="G46" s="7" t="s">
        <v>330</v>
      </c>
      <c r="H46" s="8" t="s">
        <v>331</v>
      </c>
      <c r="I46" s="9" t="s">
        <v>129</v>
      </c>
      <c r="J46" s="10">
        <v>36640</v>
      </c>
      <c r="K46" s="11" t="s">
        <v>130</v>
      </c>
      <c r="L46" s="12" t="s">
        <v>37</v>
      </c>
      <c r="M46" s="13" t="s">
        <v>66</v>
      </c>
      <c r="N46" s="14" t="s">
        <v>332</v>
      </c>
      <c r="O46" s="15" t="s">
        <v>40</v>
      </c>
      <c r="P46" s="16" t="s">
        <v>41</v>
      </c>
      <c r="Q46" s="17" t="s">
        <v>42</v>
      </c>
      <c r="R46" s="18" t="s">
        <v>43</v>
      </c>
      <c r="S46" s="19" t="s">
        <v>44</v>
      </c>
      <c r="T46" s="20" t="s">
        <v>45</v>
      </c>
      <c r="U46" s="21" t="s">
        <v>46</v>
      </c>
      <c r="V46" s="22" t="s">
        <v>47</v>
      </c>
      <c r="W46" s="23" t="s">
        <v>48</v>
      </c>
      <c r="Y46" s="25">
        <v>44530</v>
      </c>
      <c r="Z46" s="26">
        <v>44537</v>
      </c>
      <c r="AA46" s="27">
        <v>44567</v>
      </c>
      <c r="AB46" s="28">
        <v>44740</v>
      </c>
    </row>
    <row r="47" spans="1:28">
      <c r="A47" s="1" t="s">
        <v>333</v>
      </c>
      <c r="B47" s="2" t="s">
        <v>334</v>
      </c>
      <c r="C47" s="3">
        <v>44692.544027777803</v>
      </c>
      <c r="D47" s="4" t="s">
        <v>30</v>
      </c>
      <c r="E47" s="5" t="s">
        <v>335</v>
      </c>
      <c r="F47" s="6" t="s">
        <v>336</v>
      </c>
      <c r="G47" s="7" t="s">
        <v>337</v>
      </c>
      <c r="H47" s="8" t="s">
        <v>338</v>
      </c>
      <c r="I47" s="9" t="s">
        <v>35</v>
      </c>
      <c r="J47" s="10">
        <v>36495</v>
      </c>
      <c r="K47" s="11" t="s">
        <v>65</v>
      </c>
      <c r="L47" s="12" t="s">
        <v>37</v>
      </c>
      <c r="M47" s="13" t="s">
        <v>66</v>
      </c>
      <c r="N47" s="14" t="s">
        <v>339</v>
      </c>
      <c r="O47" s="15" t="s">
        <v>40</v>
      </c>
      <c r="P47" s="16" t="s">
        <v>41</v>
      </c>
      <c r="Q47" s="17" t="s">
        <v>42</v>
      </c>
      <c r="R47" s="18" t="s">
        <v>43</v>
      </c>
      <c r="S47" s="19" t="s">
        <v>44</v>
      </c>
      <c r="T47" s="20" t="s">
        <v>45</v>
      </c>
      <c r="U47" s="21" t="s">
        <v>46</v>
      </c>
      <c r="V47" s="22" t="s">
        <v>47</v>
      </c>
      <c r="W47" s="23" t="s">
        <v>48</v>
      </c>
      <c r="Y47" s="25">
        <v>44528</v>
      </c>
      <c r="Z47" s="26">
        <v>44535</v>
      </c>
      <c r="AA47" s="27">
        <v>44567</v>
      </c>
      <c r="AB47" s="28">
        <v>44692</v>
      </c>
    </row>
    <row r="48" spans="1:28">
      <c r="A48" s="1" t="s">
        <v>340</v>
      </c>
      <c r="B48" s="2" t="s">
        <v>341</v>
      </c>
      <c r="C48" s="3">
        <v>44590.598287036999</v>
      </c>
      <c r="D48" s="4" t="s">
        <v>30</v>
      </c>
      <c r="E48" s="5" t="s">
        <v>342</v>
      </c>
      <c r="F48" s="6" t="s">
        <v>32</v>
      </c>
      <c r="G48" s="7" t="s">
        <v>343</v>
      </c>
      <c r="H48" s="8" t="s">
        <v>344</v>
      </c>
      <c r="I48" s="9" t="s">
        <v>35</v>
      </c>
      <c r="J48" s="10">
        <v>36381</v>
      </c>
      <c r="K48" s="11" t="s">
        <v>36</v>
      </c>
      <c r="L48" s="12" t="s">
        <v>37</v>
      </c>
      <c r="M48" s="13" t="s">
        <v>82</v>
      </c>
      <c r="N48" s="14" t="s">
        <v>345</v>
      </c>
      <c r="O48" s="15" t="s">
        <v>40</v>
      </c>
      <c r="P48" s="16" t="s">
        <v>41</v>
      </c>
      <c r="Q48" s="17" t="s">
        <v>42</v>
      </c>
      <c r="R48" s="18" t="s">
        <v>43</v>
      </c>
      <c r="S48" s="19" t="s">
        <v>44</v>
      </c>
      <c r="T48" s="20" t="s">
        <v>45</v>
      </c>
      <c r="U48" s="21" t="s">
        <v>46</v>
      </c>
      <c r="V48" s="22" t="s">
        <v>47</v>
      </c>
      <c r="W48" s="23" t="s">
        <v>75</v>
      </c>
      <c r="Y48" s="25">
        <v>44506</v>
      </c>
      <c r="Z48" s="26">
        <v>44540</v>
      </c>
      <c r="AA48" s="27">
        <v>44581</v>
      </c>
    </row>
    <row r="49" spans="1:28">
      <c r="A49" s="1" t="s">
        <v>346</v>
      </c>
      <c r="B49" s="2" t="s">
        <v>347</v>
      </c>
      <c r="C49" s="3">
        <v>44547.850671296299</v>
      </c>
      <c r="D49" s="4" t="s">
        <v>30</v>
      </c>
      <c r="E49" s="5" t="s">
        <v>348</v>
      </c>
      <c r="F49" s="6" t="s">
        <v>32</v>
      </c>
      <c r="G49" s="7" t="s">
        <v>349</v>
      </c>
      <c r="H49" s="8" t="s">
        <v>241</v>
      </c>
      <c r="I49" s="9" t="s">
        <v>35</v>
      </c>
      <c r="J49" s="10">
        <v>36646</v>
      </c>
      <c r="K49" s="11" t="s">
        <v>130</v>
      </c>
      <c r="L49" s="12" t="s">
        <v>37</v>
      </c>
      <c r="M49" s="13" t="s">
        <v>66</v>
      </c>
      <c r="N49" s="14" t="s">
        <v>350</v>
      </c>
      <c r="O49" s="15" t="s">
        <v>40</v>
      </c>
      <c r="P49" s="16" t="s">
        <v>41</v>
      </c>
      <c r="Q49" s="17" t="s">
        <v>42</v>
      </c>
      <c r="R49" s="18" t="s">
        <v>43</v>
      </c>
      <c r="S49" s="19" t="s">
        <v>44</v>
      </c>
      <c r="T49" s="20" t="s">
        <v>45</v>
      </c>
      <c r="U49" s="21" t="s">
        <v>46</v>
      </c>
      <c r="V49" s="22" t="s">
        <v>47</v>
      </c>
      <c r="W49" s="23" t="s">
        <v>75</v>
      </c>
      <c r="Y49" s="25">
        <v>44502</v>
      </c>
      <c r="Z49" s="26">
        <v>44509</v>
      </c>
      <c r="AA49" s="27">
        <v>44543</v>
      </c>
    </row>
    <row r="50" spans="1:28">
      <c r="A50" s="1" t="s">
        <v>351</v>
      </c>
      <c r="B50" s="2" t="s">
        <v>352</v>
      </c>
      <c r="C50" s="3">
        <v>44589.527627314797</v>
      </c>
      <c r="D50" s="4" t="s">
        <v>30</v>
      </c>
      <c r="E50" s="5" t="s">
        <v>353</v>
      </c>
      <c r="F50" s="6" t="s">
        <v>32</v>
      </c>
      <c r="G50" s="7" t="s">
        <v>354</v>
      </c>
      <c r="H50" s="8" t="s">
        <v>355</v>
      </c>
      <c r="I50" s="9" t="s">
        <v>35</v>
      </c>
      <c r="J50" s="10">
        <v>37023</v>
      </c>
      <c r="K50" s="11" t="s">
        <v>130</v>
      </c>
      <c r="L50" s="12" t="s">
        <v>37</v>
      </c>
      <c r="M50" s="13" t="s">
        <v>66</v>
      </c>
      <c r="N50" s="14" t="s">
        <v>356</v>
      </c>
      <c r="O50" s="15" t="s">
        <v>40</v>
      </c>
      <c r="P50" s="16" t="s">
        <v>41</v>
      </c>
      <c r="Q50" s="17" t="s">
        <v>42</v>
      </c>
      <c r="R50" s="18" t="s">
        <v>43</v>
      </c>
      <c r="S50" s="19" t="s">
        <v>44</v>
      </c>
      <c r="T50" s="20" t="s">
        <v>45</v>
      </c>
      <c r="U50" s="21" t="s">
        <v>46</v>
      </c>
      <c r="V50" s="22" t="s">
        <v>47</v>
      </c>
      <c r="W50" s="23" t="s">
        <v>75</v>
      </c>
      <c r="Y50" s="25">
        <v>44523</v>
      </c>
      <c r="Z50" s="26">
        <v>44529</v>
      </c>
      <c r="AA50" s="27">
        <v>44567</v>
      </c>
    </row>
    <row r="51" spans="1:28">
      <c r="A51" s="1" t="s">
        <v>357</v>
      </c>
      <c r="B51" s="2" t="s">
        <v>358</v>
      </c>
      <c r="C51" s="3">
        <v>44592.518206018503</v>
      </c>
      <c r="D51" s="4" t="s">
        <v>30</v>
      </c>
      <c r="E51" s="5" t="s">
        <v>359</v>
      </c>
      <c r="F51" s="6" t="s">
        <v>32</v>
      </c>
      <c r="G51" s="7" t="s">
        <v>360</v>
      </c>
      <c r="H51" s="8" t="s">
        <v>361</v>
      </c>
      <c r="I51" s="9" t="s">
        <v>35</v>
      </c>
      <c r="J51" s="10">
        <v>36861</v>
      </c>
      <c r="K51" s="11" t="s">
        <v>73</v>
      </c>
      <c r="L51" s="12" t="s">
        <v>37</v>
      </c>
      <c r="M51" s="13" t="s">
        <v>66</v>
      </c>
      <c r="N51" s="14" t="s">
        <v>362</v>
      </c>
      <c r="O51" s="15" t="s">
        <v>40</v>
      </c>
      <c r="P51" s="16" t="s">
        <v>41</v>
      </c>
      <c r="Q51" s="17" t="s">
        <v>42</v>
      </c>
      <c r="R51" s="18" t="s">
        <v>43</v>
      </c>
      <c r="S51" s="19" t="s">
        <v>44</v>
      </c>
      <c r="T51" s="20" t="s">
        <v>45</v>
      </c>
      <c r="U51" s="21" t="s">
        <v>46</v>
      </c>
      <c r="V51" s="22" t="s">
        <v>47</v>
      </c>
      <c r="W51" s="23" t="s">
        <v>75</v>
      </c>
      <c r="Y51" s="25">
        <v>44510</v>
      </c>
      <c r="Z51" s="26">
        <v>44511</v>
      </c>
      <c r="AA51" s="27">
        <v>44567</v>
      </c>
    </row>
    <row r="52" spans="1:28">
      <c r="A52" s="1" t="s">
        <v>363</v>
      </c>
      <c r="B52" s="2" t="s">
        <v>364</v>
      </c>
      <c r="C52" s="3">
        <v>44726.355312500003</v>
      </c>
      <c r="D52" s="4" t="s">
        <v>30</v>
      </c>
      <c r="E52" s="5" t="s">
        <v>365</v>
      </c>
      <c r="F52" s="6" t="s">
        <v>32</v>
      </c>
      <c r="G52" s="7" t="s">
        <v>366</v>
      </c>
      <c r="H52" s="8" t="s">
        <v>367</v>
      </c>
      <c r="I52" s="9" t="s">
        <v>35</v>
      </c>
      <c r="J52" s="10">
        <v>36364</v>
      </c>
      <c r="K52" s="11" t="s">
        <v>65</v>
      </c>
      <c r="L52" s="12" t="s">
        <v>37</v>
      </c>
      <c r="M52" s="13" t="s">
        <v>66</v>
      </c>
      <c r="N52" s="14" t="s">
        <v>368</v>
      </c>
      <c r="O52" s="15" t="s">
        <v>40</v>
      </c>
      <c r="P52" s="16" t="s">
        <v>41</v>
      </c>
      <c r="Q52" s="17" t="s">
        <v>42</v>
      </c>
      <c r="R52" s="18" t="s">
        <v>43</v>
      </c>
      <c r="S52" s="19" t="s">
        <v>44</v>
      </c>
      <c r="T52" s="20" t="s">
        <v>45</v>
      </c>
      <c r="U52" s="21" t="s">
        <v>46</v>
      </c>
      <c r="V52" s="22" t="s">
        <v>47</v>
      </c>
      <c r="W52" s="23" t="s">
        <v>48</v>
      </c>
      <c r="Y52" s="25">
        <v>44548</v>
      </c>
      <c r="Z52" s="26">
        <v>44563</v>
      </c>
      <c r="AA52" s="27">
        <v>44581</v>
      </c>
      <c r="AB52" s="28">
        <v>44726</v>
      </c>
    </row>
    <row r="53" spans="1:28">
      <c r="A53" s="1" t="s">
        <v>369</v>
      </c>
      <c r="B53" s="2" t="s">
        <v>370</v>
      </c>
      <c r="C53" s="3">
        <v>44657.6036805556</v>
      </c>
      <c r="D53" s="4" t="s">
        <v>30</v>
      </c>
      <c r="E53" s="5" t="s">
        <v>371</v>
      </c>
      <c r="F53" s="6" t="s">
        <v>32</v>
      </c>
      <c r="G53" s="7" t="s">
        <v>372</v>
      </c>
      <c r="H53" s="8" t="s">
        <v>373</v>
      </c>
      <c r="I53" s="9" t="s">
        <v>35</v>
      </c>
      <c r="J53" s="10">
        <v>35852</v>
      </c>
      <c r="K53" s="11" t="s">
        <v>130</v>
      </c>
      <c r="L53" s="12" t="s">
        <v>37</v>
      </c>
      <c r="M53" s="13" t="s">
        <v>66</v>
      </c>
      <c r="N53" s="14" t="s">
        <v>374</v>
      </c>
      <c r="O53" s="15" t="s">
        <v>40</v>
      </c>
      <c r="P53" s="16" t="s">
        <v>41</v>
      </c>
      <c r="Q53" s="17" t="s">
        <v>42</v>
      </c>
      <c r="R53" s="18" t="s">
        <v>43</v>
      </c>
      <c r="S53" s="19" t="s">
        <v>44</v>
      </c>
      <c r="T53" s="20" t="s">
        <v>45</v>
      </c>
      <c r="U53" s="21" t="s">
        <v>46</v>
      </c>
      <c r="V53" s="22" t="s">
        <v>47</v>
      </c>
      <c r="W53" s="23" t="s">
        <v>48</v>
      </c>
      <c r="Y53" s="25">
        <v>44528</v>
      </c>
      <c r="Z53" s="26">
        <v>44530</v>
      </c>
      <c r="AA53" s="27">
        <v>44567</v>
      </c>
      <c r="AB53" s="28">
        <v>44657</v>
      </c>
    </row>
    <row r="54" spans="1:28">
      <c r="A54" s="1" t="s">
        <v>375</v>
      </c>
      <c r="B54" s="2" t="s">
        <v>376</v>
      </c>
      <c r="C54" s="3">
        <v>44755.663738425901</v>
      </c>
      <c r="D54" s="4" t="s">
        <v>30</v>
      </c>
      <c r="E54" s="5" t="s">
        <v>377</v>
      </c>
      <c r="F54" s="6" t="s">
        <v>32</v>
      </c>
      <c r="G54" s="7" t="s">
        <v>378</v>
      </c>
      <c r="H54" s="8" t="s">
        <v>379</v>
      </c>
      <c r="I54" s="9" t="s">
        <v>35</v>
      </c>
      <c r="J54" s="10">
        <v>36824</v>
      </c>
      <c r="K54" s="11" t="s">
        <v>130</v>
      </c>
      <c r="L54" s="12" t="s">
        <v>37</v>
      </c>
      <c r="M54" s="13" t="s">
        <v>66</v>
      </c>
      <c r="N54" s="14" t="s">
        <v>380</v>
      </c>
      <c r="O54" s="15" t="s">
        <v>40</v>
      </c>
      <c r="P54" s="16" t="s">
        <v>41</v>
      </c>
      <c r="Q54" s="17" t="s">
        <v>42</v>
      </c>
      <c r="R54" s="18" t="s">
        <v>43</v>
      </c>
      <c r="S54" s="19" t="s">
        <v>44</v>
      </c>
      <c r="T54" s="20" t="s">
        <v>45</v>
      </c>
      <c r="U54" s="21" t="s">
        <v>46</v>
      </c>
      <c r="V54" s="22" t="s">
        <v>47</v>
      </c>
      <c r="W54" s="23" t="s">
        <v>48</v>
      </c>
      <c r="Y54" s="25">
        <v>44528</v>
      </c>
      <c r="Z54" s="26">
        <v>44529</v>
      </c>
      <c r="AA54" s="27">
        <v>44567</v>
      </c>
      <c r="AB54" s="28">
        <v>44749</v>
      </c>
    </row>
    <row r="55" spans="1:28">
      <c r="A55" s="1" t="s">
        <v>381</v>
      </c>
      <c r="B55" s="2" t="s">
        <v>382</v>
      </c>
      <c r="C55" s="3">
        <v>44587.245416666701</v>
      </c>
      <c r="D55" s="4" t="s">
        <v>30</v>
      </c>
      <c r="E55" s="5" t="s">
        <v>383</v>
      </c>
      <c r="F55" s="6" t="s">
        <v>32</v>
      </c>
      <c r="G55" s="7" t="s">
        <v>270</v>
      </c>
      <c r="H55" s="8" t="s">
        <v>384</v>
      </c>
      <c r="I55" s="9" t="s">
        <v>35</v>
      </c>
      <c r="J55" s="10">
        <v>36561</v>
      </c>
      <c r="K55" s="11" t="s">
        <v>130</v>
      </c>
      <c r="L55" s="12" t="s">
        <v>37</v>
      </c>
      <c r="M55" s="13" t="s">
        <v>66</v>
      </c>
      <c r="N55" s="14" t="s">
        <v>385</v>
      </c>
      <c r="O55" s="15" t="s">
        <v>40</v>
      </c>
      <c r="P55" s="16" t="s">
        <v>41</v>
      </c>
      <c r="Q55" s="17" t="s">
        <v>42</v>
      </c>
      <c r="R55" s="18" t="s">
        <v>43</v>
      </c>
      <c r="S55" s="19" t="s">
        <v>44</v>
      </c>
      <c r="T55" s="20" t="s">
        <v>45</v>
      </c>
      <c r="U55" s="21" t="s">
        <v>46</v>
      </c>
      <c r="V55" s="22" t="s">
        <v>47</v>
      </c>
      <c r="W55" s="23" t="s">
        <v>75</v>
      </c>
      <c r="Y55" s="25">
        <v>44533</v>
      </c>
      <c r="Z55" s="26">
        <v>44535</v>
      </c>
      <c r="AA55" s="27">
        <v>44567</v>
      </c>
    </row>
    <row r="56" spans="1:28">
      <c r="A56" s="1" t="s">
        <v>386</v>
      </c>
      <c r="B56" s="2" t="s">
        <v>387</v>
      </c>
      <c r="C56" s="3">
        <v>44640.704942129603</v>
      </c>
      <c r="D56" s="4" t="s">
        <v>30</v>
      </c>
      <c r="E56" s="5" t="s">
        <v>388</v>
      </c>
      <c r="F56" s="6" t="s">
        <v>32</v>
      </c>
      <c r="G56" s="7" t="s">
        <v>389</v>
      </c>
      <c r="H56" s="8" t="s">
        <v>390</v>
      </c>
      <c r="I56" s="9" t="s">
        <v>35</v>
      </c>
      <c r="J56" s="10">
        <v>36849</v>
      </c>
      <c r="K56" s="11" t="s">
        <v>81</v>
      </c>
      <c r="L56" s="12" t="s">
        <v>37</v>
      </c>
      <c r="M56" s="13" t="s">
        <v>66</v>
      </c>
      <c r="N56" s="14" t="s">
        <v>391</v>
      </c>
      <c r="O56" s="15" t="s">
        <v>40</v>
      </c>
      <c r="P56" s="16" t="s">
        <v>41</v>
      </c>
      <c r="Q56" s="17" t="s">
        <v>42</v>
      </c>
      <c r="R56" s="18" t="s">
        <v>43</v>
      </c>
      <c r="S56" s="19" t="s">
        <v>44</v>
      </c>
      <c r="T56" s="20" t="s">
        <v>45</v>
      </c>
      <c r="U56" s="21" t="s">
        <v>46</v>
      </c>
      <c r="V56" s="22" t="s">
        <v>47</v>
      </c>
      <c r="W56" s="23" t="s">
        <v>75</v>
      </c>
      <c r="Y56" s="25">
        <v>44572</v>
      </c>
      <c r="Z56" s="26">
        <v>44573</v>
      </c>
      <c r="AA56" s="27">
        <v>44614</v>
      </c>
    </row>
    <row r="57" spans="1:28">
      <c r="A57" s="1" t="s">
        <v>392</v>
      </c>
      <c r="B57" s="2" t="s">
        <v>393</v>
      </c>
      <c r="C57" s="3">
        <v>44608.571967592601</v>
      </c>
      <c r="D57" s="4" t="s">
        <v>30</v>
      </c>
      <c r="E57" s="5" t="s">
        <v>394</v>
      </c>
      <c r="F57" s="6" t="s">
        <v>126</v>
      </c>
      <c r="G57" s="7" t="s">
        <v>395</v>
      </c>
      <c r="H57" s="8" t="s">
        <v>300</v>
      </c>
      <c r="I57" s="9" t="s">
        <v>129</v>
      </c>
      <c r="J57" s="10">
        <v>36449</v>
      </c>
      <c r="K57" s="11" t="s">
        <v>130</v>
      </c>
      <c r="L57" s="12" t="s">
        <v>37</v>
      </c>
      <c r="M57" s="13" t="s">
        <v>66</v>
      </c>
      <c r="N57" s="14" t="s">
        <v>396</v>
      </c>
      <c r="O57" s="15" t="s">
        <v>40</v>
      </c>
      <c r="P57" s="16" t="s">
        <v>41</v>
      </c>
      <c r="Q57" s="17" t="s">
        <v>42</v>
      </c>
      <c r="R57" s="18" t="s">
        <v>43</v>
      </c>
      <c r="S57" s="19" t="s">
        <v>44</v>
      </c>
      <c r="T57" s="20" t="s">
        <v>45</v>
      </c>
      <c r="U57" s="21" t="s">
        <v>46</v>
      </c>
      <c r="V57" s="22" t="s">
        <v>47</v>
      </c>
      <c r="W57" s="23" t="s">
        <v>75</v>
      </c>
      <c r="Y57" s="25">
        <v>44540</v>
      </c>
      <c r="Z57" s="26">
        <v>44541</v>
      </c>
      <c r="AA57" s="27">
        <v>44581</v>
      </c>
    </row>
    <row r="58" spans="1:28">
      <c r="A58" s="1" t="s">
        <v>397</v>
      </c>
      <c r="B58" s="2" t="s">
        <v>398</v>
      </c>
      <c r="C58" s="3">
        <v>44662.378425925897</v>
      </c>
      <c r="D58" s="4" t="s">
        <v>30</v>
      </c>
      <c r="E58" s="5" t="s">
        <v>399</v>
      </c>
      <c r="F58" s="6" t="s">
        <v>126</v>
      </c>
      <c r="G58" s="7" t="s">
        <v>400</v>
      </c>
      <c r="H58" s="8" t="s">
        <v>401</v>
      </c>
      <c r="I58" s="9" t="s">
        <v>129</v>
      </c>
      <c r="J58" s="10">
        <v>35434</v>
      </c>
      <c r="K58" s="11" t="s">
        <v>130</v>
      </c>
      <c r="L58" s="12" t="s">
        <v>37</v>
      </c>
      <c r="M58" s="13" t="s">
        <v>66</v>
      </c>
      <c r="N58" s="14" t="s">
        <v>402</v>
      </c>
      <c r="O58" s="15" t="s">
        <v>40</v>
      </c>
      <c r="P58" s="16" t="s">
        <v>41</v>
      </c>
      <c r="Q58" s="17" t="s">
        <v>42</v>
      </c>
      <c r="R58" s="18" t="s">
        <v>43</v>
      </c>
      <c r="S58" s="19" t="s">
        <v>44</v>
      </c>
      <c r="T58" s="20" t="s">
        <v>45</v>
      </c>
      <c r="U58" s="21" t="s">
        <v>46</v>
      </c>
      <c r="V58" s="22" t="s">
        <v>47</v>
      </c>
      <c r="W58" s="23" t="s">
        <v>48</v>
      </c>
      <c r="Y58" s="25">
        <v>44548</v>
      </c>
      <c r="Z58" s="26">
        <v>44549</v>
      </c>
      <c r="AA58" s="27">
        <v>44581</v>
      </c>
      <c r="AB58" s="28">
        <v>44662</v>
      </c>
    </row>
    <row r="59" spans="1:28">
      <c r="A59" s="1" t="s">
        <v>403</v>
      </c>
      <c r="B59" s="2" t="s">
        <v>404</v>
      </c>
      <c r="C59" s="3">
        <v>44753.550625000003</v>
      </c>
      <c r="D59" s="4" t="s">
        <v>30</v>
      </c>
      <c r="E59" s="5" t="s">
        <v>405</v>
      </c>
      <c r="F59" s="6" t="s">
        <v>32</v>
      </c>
      <c r="G59" s="7" t="s">
        <v>406</v>
      </c>
      <c r="H59" s="8" t="s">
        <v>407</v>
      </c>
      <c r="I59" s="9" t="s">
        <v>35</v>
      </c>
      <c r="J59" s="10">
        <v>36491</v>
      </c>
      <c r="K59" s="11" t="s">
        <v>130</v>
      </c>
      <c r="L59" s="12" t="s">
        <v>37</v>
      </c>
      <c r="M59" s="13" t="s">
        <v>66</v>
      </c>
      <c r="N59" s="14" t="s">
        <v>408</v>
      </c>
      <c r="O59" s="15" t="s">
        <v>40</v>
      </c>
      <c r="P59" s="16" t="s">
        <v>41</v>
      </c>
      <c r="Q59" s="17" t="s">
        <v>42</v>
      </c>
      <c r="R59" s="18" t="s">
        <v>43</v>
      </c>
      <c r="S59" s="19" t="s">
        <v>44</v>
      </c>
      <c r="T59" s="20" t="s">
        <v>45</v>
      </c>
      <c r="U59" s="21" t="s">
        <v>46</v>
      </c>
      <c r="V59" s="22" t="s">
        <v>47</v>
      </c>
      <c r="W59" s="23" t="s">
        <v>48</v>
      </c>
      <c r="Y59" s="25">
        <v>44546</v>
      </c>
      <c r="Z59" s="26">
        <v>44548</v>
      </c>
      <c r="AA59" s="27">
        <v>44581</v>
      </c>
      <c r="AB59" s="28">
        <v>44753</v>
      </c>
    </row>
    <row r="60" spans="1:28">
      <c r="A60" s="1" t="s">
        <v>409</v>
      </c>
      <c r="B60" s="2" t="s">
        <v>410</v>
      </c>
      <c r="C60" s="3">
        <v>44594.898599537002</v>
      </c>
      <c r="D60" s="4" t="s">
        <v>30</v>
      </c>
      <c r="E60" s="5" t="s">
        <v>411</v>
      </c>
      <c r="F60" s="6" t="s">
        <v>32</v>
      </c>
      <c r="G60" s="7" t="s">
        <v>412</v>
      </c>
      <c r="H60" s="8" t="s">
        <v>413</v>
      </c>
      <c r="I60" s="9" t="s">
        <v>35</v>
      </c>
      <c r="J60" s="10">
        <v>36057</v>
      </c>
      <c r="K60" s="11" t="s">
        <v>414</v>
      </c>
      <c r="L60" s="12" t="s">
        <v>37</v>
      </c>
      <c r="M60" s="13" t="s">
        <v>66</v>
      </c>
      <c r="N60" s="14" t="s">
        <v>415</v>
      </c>
      <c r="O60" s="15" t="s">
        <v>40</v>
      </c>
      <c r="P60" s="16" t="s">
        <v>41</v>
      </c>
      <c r="Q60" s="17" t="s">
        <v>42</v>
      </c>
      <c r="R60" s="18" t="s">
        <v>43</v>
      </c>
      <c r="S60" s="19" t="s">
        <v>44</v>
      </c>
      <c r="T60" s="20" t="s">
        <v>45</v>
      </c>
      <c r="U60" s="21" t="s">
        <v>46</v>
      </c>
      <c r="V60" s="22" t="s">
        <v>47</v>
      </c>
      <c r="W60" s="23" t="s">
        <v>75</v>
      </c>
      <c r="Y60" s="25">
        <v>44548</v>
      </c>
      <c r="Z60" s="26">
        <v>44552</v>
      </c>
      <c r="AA60" s="27">
        <v>44581</v>
      </c>
    </row>
    <row r="61" spans="1:28">
      <c r="A61" s="1" t="s">
        <v>416</v>
      </c>
      <c r="B61" s="2" t="s">
        <v>417</v>
      </c>
      <c r="C61" s="3">
        <v>44602.508321759298</v>
      </c>
      <c r="D61" s="4" t="s">
        <v>30</v>
      </c>
      <c r="E61" s="5" t="s">
        <v>418</v>
      </c>
      <c r="F61" s="6" t="s">
        <v>32</v>
      </c>
      <c r="G61" s="7" t="s">
        <v>419</v>
      </c>
      <c r="H61" s="8" t="s">
        <v>420</v>
      </c>
      <c r="I61" s="9" t="s">
        <v>35</v>
      </c>
      <c r="J61" s="10">
        <v>36845</v>
      </c>
      <c r="K61" s="11" t="s">
        <v>115</v>
      </c>
      <c r="L61" s="12" t="s">
        <v>37</v>
      </c>
      <c r="M61" s="13" t="s">
        <v>66</v>
      </c>
      <c r="N61" s="14" t="s">
        <v>421</v>
      </c>
      <c r="O61" s="15" t="s">
        <v>40</v>
      </c>
      <c r="P61" s="16" t="s">
        <v>41</v>
      </c>
      <c r="Q61" s="17" t="s">
        <v>42</v>
      </c>
      <c r="R61" s="18" t="s">
        <v>43</v>
      </c>
      <c r="S61" s="19" t="s">
        <v>44</v>
      </c>
      <c r="T61" s="20" t="s">
        <v>45</v>
      </c>
      <c r="U61" s="21" t="s">
        <v>46</v>
      </c>
      <c r="V61" s="22" t="s">
        <v>47</v>
      </c>
      <c r="W61" s="23" t="s">
        <v>75</v>
      </c>
      <c r="Y61" s="25">
        <v>44558</v>
      </c>
      <c r="Z61" s="26">
        <v>44560</v>
      </c>
      <c r="AA61" s="27">
        <v>44581</v>
      </c>
    </row>
    <row r="62" spans="1:28">
      <c r="A62" s="1" t="s">
        <v>422</v>
      </c>
      <c r="B62" s="2" t="s">
        <v>423</v>
      </c>
      <c r="C62" s="3">
        <v>44750.590266203697</v>
      </c>
      <c r="D62" s="4" t="s">
        <v>30</v>
      </c>
      <c r="E62" s="5" t="s">
        <v>424</v>
      </c>
      <c r="F62" s="6" t="s">
        <v>32</v>
      </c>
      <c r="G62" s="7" t="s">
        <v>425</v>
      </c>
      <c r="H62" s="8" t="s">
        <v>426</v>
      </c>
      <c r="I62" s="9" t="s">
        <v>35</v>
      </c>
      <c r="J62" s="10">
        <v>36748</v>
      </c>
      <c r="K62" s="11" t="s">
        <v>73</v>
      </c>
      <c r="L62" s="12" t="s">
        <v>37</v>
      </c>
      <c r="M62" s="13" t="s">
        <v>66</v>
      </c>
      <c r="N62" s="14" t="s">
        <v>427</v>
      </c>
      <c r="O62" s="15" t="s">
        <v>40</v>
      </c>
      <c r="P62" s="16" t="s">
        <v>41</v>
      </c>
      <c r="Q62" s="17" t="s">
        <v>42</v>
      </c>
      <c r="R62" s="18" t="s">
        <v>43</v>
      </c>
      <c r="S62" s="19" t="s">
        <v>44</v>
      </c>
      <c r="T62" s="20" t="s">
        <v>45</v>
      </c>
      <c r="U62" s="21" t="s">
        <v>46</v>
      </c>
      <c r="V62" s="22" t="s">
        <v>47</v>
      </c>
      <c r="W62" s="23" t="s">
        <v>48</v>
      </c>
      <c r="Y62" s="25">
        <v>44526</v>
      </c>
      <c r="Z62" s="26">
        <v>44527</v>
      </c>
      <c r="AA62" s="27">
        <v>44575</v>
      </c>
      <c r="AB62" s="28">
        <v>44750</v>
      </c>
    </row>
    <row r="63" spans="1:28">
      <c r="A63" s="1" t="s">
        <v>428</v>
      </c>
      <c r="B63" s="2" t="s">
        <v>429</v>
      </c>
      <c r="C63" s="3">
        <v>44596.682534722197</v>
      </c>
      <c r="D63" s="4" t="s">
        <v>30</v>
      </c>
      <c r="E63" s="5" t="s">
        <v>430</v>
      </c>
      <c r="F63" s="6" t="s">
        <v>32</v>
      </c>
      <c r="G63" s="7" t="s">
        <v>431</v>
      </c>
      <c r="H63" s="8" t="s">
        <v>432</v>
      </c>
      <c r="I63" s="9" t="s">
        <v>35</v>
      </c>
      <c r="J63" s="10">
        <v>35543</v>
      </c>
      <c r="K63" s="11" t="s">
        <v>130</v>
      </c>
      <c r="L63" s="12" t="s">
        <v>37</v>
      </c>
      <c r="M63" s="13" t="s">
        <v>66</v>
      </c>
      <c r="N63" s="14" t="s">
        <v>433</v>
      </c>
      <c r="O63" s="15" t="s">
        <v>40</v>
      </c>
      <c r="P63" s="16" t="s">
        <v>41</v>
      </c>
      <c r="Q63" s="17" t="s">
        <v>42</v>
      </c>
      <c r="R63" s="18" t="s">
        <v>43</v>
      </c>
      <c r="S63" s="19" t="s">
        <v>44</v>
      </c>
      <c r="T63" s="20" t="s">
        <v>45</v>
      </c>
      <c r="U63" s="21" t="s">
        <v>46</v>
      </c>
      <c r="V63" s="22" t="s">
        <v>47</v>
      </c>
      <c r="W63" s="23" t="s">
        <v>48</v>
      </c>
      <c r="Y63" s="25">
        <v>44480</v>
      </c>
      <c r="Z63" s="26">
        <v>44481</v>
      </c>
      <c r="AA63" s="27">
        <v>44543</v>
      </c>
      <c r="AB63" s="28">
        <v>44596</v>
      </c>
    </row>
    <row r="64" spans="1:28">
      <c r="A64" s="1" t="s">
        <v>434</v>
      </c>
      <c r="B64" s="2" t="s">
        <v>435</v>
      </c>
      <c r="C64" s="3">
        <v>44594.595810185201</v>
      </c>
      <c r="D64" s="4" t="s">
        <v>30</v>
      </c>
      <c r="E64" s="5" t="s">
        <v>436</v>
      </c>
      <c r="F64" s="6" t="s">
        <v>126</v>
      </c>
      <c r="G64" s="7" t="s">
        <v>437</v>
      </c>
      <c r="H64" s="8" t="s">
        <v>185</v>
      </c>
      <c r="I64" s="9" t="s">
        <v>129</v>
      </c>
      <c r="J64" s="10">
        <v>36720</v>
      </c>
      <c r="K64" s="11" t="s">
        <v>130</v>
      </c>
      <c r="L64" s="12" t="s">
        <v>37</v>
      </c>
      <c r="M64" s="13" t="s">
        <v>66</v>
      </c>
      <c r="N64" s="14" t="s">
        <v>438</v>
      </c>
      <c r="O64" s="15" t="s">
        <v>40</v>
      </c>
      <c r="P64" s="16" t="s">
        <v>41</v>
      </c>
      <c r="Q64" s="17" t="s">
        <v>42</v>
      </c>
      <c r="R64" s="18" t="s">
        <v>43</v>
      </c>
      <c r="S64" s="19" t="s">
        <v>44</v>
      </c>
      <c r="T64" s="20" t="s">
        <v>45</v>
      </c>
      <c r="U64" s="21" t="s">
        <v>46</v>
      </c>
      <c r="V64" s="22" t="s">
        <v>47</v>
      </c>
      <c r="W64" s="23" t="s">
        <v>75</v>
      </c>
      <c r="Y64" s="25">
        <v>44480</v>
      </c>
      <c r="Z64" s="26">
        <v>44481</v>
      </c>
      <c r="AA64" s="27">
        <v>44567</v>
      </c>
    </row>
    <row r="65" spans="1:28">
      <c r="A65" s="1" t="s">
        <v>439</v>
      </c>
      <c r="B65" s="2" t="s">
        <v>440</v>
      </c>
      <c r="C65" s="3">
        <v>44616.5131944444</v>
      </c>
      <c r="D65" s="4" t="s">
        <v>30</v>
      </c>
      <c r="E65" s="5" t="s">
        <v>441</v>
      </c>
      <c r="F65" s="6" t="s">
        <v>32</v>
      </c>
      <c r="G65" s="7" t="s">
        <v>442</v>
      </c>
      <c r="H65" s="8" t="s">
        <v>443</v>
      </c>
      <c r="I65" s="9" t="s">
        <v>35</v>
      </c>
      <c r="J65" s="10">
        <v>36220</v>
      </c>
      <c r="K65" s="11" t="s">
        <v>248</v>
      </c>
      <c r="L65" s="12" t="s">
        <v>37</v>
      </c>
      <c r="M65" s="13" t="s">
        <v>66</v>
      </c>
      <c r="N65" s="14" t="s">
        <v>444</v>
      </c>
      <c r="O65" s="15" t="s">
        <v>40</v>
      </c>
      <c r="P65" s="16" t="s">
        <v>41</v>
      </c>
      <c r="Q65" s="17" t="s">
        <v>42</v>
      </c>
      <c r="R65" s="18" t="s">
        <v>43</v>
      </c>
      <c r="S65" s="19" t="s">
        <v>44</v>
      </c>
      <c r="T65" s="20" t="s">
        <v>45</v>
      </c>
      <c r="U65" s="21" t="s">
        <v>46</v>
      </c>
      <c r="V65" s="22" t="s">
        <v>47</v>
      </c>
      <c r="W65" s="23" t="s">
        <v>75</v>
      </c>
      <c r="Y65" s="25">
        <v>44480</v>
      </c>
      <c r="Z65" s="26">
        <v>44480</v>
      </c>
      <c r="AA65" s="27">
        <v>44480</v>
      </c>
    </row>
    <row r="66" spans="1:28">
      <c r="A66" s="1" t="s">
        <v>445</v>
      </c>
      <c r="B66" s="2" t="s">
        <v>446</v>
      </c>
      <c r="C66" s="3">
        <v>44591.379108796304</v>
      </c>
      <c r="D66" s="4" t="s">
        <v>30</v>
      </c>
      <c r="E66" s="5" t="s">
        <v>447</v>
      </c>
      <c r="F66" s="6" t="s">
        <v>32</v>
      </c>
      <c r="G66" s="7" t="s">
        <v>448</v>
      </c>
      <c r="H66" s="8" t="s">
        <v>449</v>
      </c>
      <c r="I66" s="9" t="s">
        <v>35</v>
      </c>
      <c r="J66" s="10">
        <v>36482</v>
      </c>
      <c r="K66" s="11" t="s">
        <v>130</v>
      </c>
      <c r="L66" s="12" t="s">
        <v>37</v>
      </c>
      <c r="M66" s="13" t="s">
        <v>66</v>
      </c>
      <c r="N66" s="14" t="s">
        <v>450</v>
      </c>
      <c r="O66" s="15" t="s">
        <v>40</v>
      </c>
      <c r="P66" s="16" t="s">
        <v>41</v>
      </c>
      <c r="Q66" s="17" t="s">
        <v>42</v>
      </c>
      <c r="R66" s="18" t="s">
        <v>43</v>
      </c>
      <c r="S66" s="19" t="s">
        <v>44</v>
      </c>
      <c r="T66" s="20" t="s">
        <v>45</v>
      </c>
      <c r="U66" s="21" t="s">
        <v>46</v>
      </c>
      <c r="V66" s="22" t="s">
        <v>47</v>
      </c>
      <c r="W66" s="23" t="s">
        <v>75</v>
      </c>
      <c r="Y66" s="25">
        <v>44520</v>
      </c>
      <c r="Z66" s="26">
        <v>44522</v>
      </c>
      <c r="AA66" s="27">
        <v>44567</v>
      </c>
    </row>
    <row r="67" spans="1:28">
      <c r="A67" s="1" t="s">
        <v>451</v>
      </c>
      <c r="B67" s="2" t="s">
        <v>452</v>
      </c>
      <c r="C67" s="3">
        <v>44651.411030092597</v>
      </c>
      <c r="D67" s="4" t="s">
        <v>30</v>
      </c>
      <c r="E67" s="5" t="s">
        <v>453</v>
      </c>
      <c r="F67" s="6" t="s">
        <v>126</v>
      </c>
      <c r="G67" s="7" t="s">
        <v>454</v>
      </c>
      <c r="H67" s="8" t="s">
        <v>455</v>
      </c>
      <c r="I67" s="9" t="s">
        <v>129</v>
      </c>
      <c r="J67" s="10">
        <v>36621</v>
      </c>
      <c r="K67" s="11" t="s">
        <v>130</v>
      </c>
      <c r="L67" s="12" t="s">
        <v>37</v>
      </c>
      <c r="M67" s="13" t="s">
        <v>66</v>
      </c>
      <c r="N67" s="14" t="s">
        <v>456</v>
      </c>
      <c r="O67" s="15" t="s">
        <v>40</v>
      </c>
      <c r="P67" s="16" t="s">
        <v>41</v>
      </c>
      <c r="Q67" s="17" t="s">
        <v>42</v>
      </c>
      <c r="R67" s="18" t="s">
        <v>43</v>
      </c>
      <c r="S67" s="19" t="s">
        <v>44</v>
      </c>
      <c r="T67" s="20" t="s">
        <v>45</v>
      </c>
      <c r="U67" s="21" t="s">
        <v>46</v>
      </c>
      <c r="V67" s="22" t="s">
        <v>47</v>
      </c>
      <c r="W67" s="23" t="s">
        <v>48</v>
      </c>
      <c r="Y67" s="25">
        <v>44549</v>
      </c>
      <c r="Z67" s="26">
        <v>44556</v>
      </c>
      <c r="AA67" s="27">
        <v>44581</v>
      </c>
      <c r="AB67" s="28">
        <v>44651</v>
      </c>
    </row>
    <row r="68" spans="1:28">
      <c r="A68" s="1" t="s">
        <v>457</v>
      </c>
      <c r="B68" s="2" t="s">
        <v>458</v>
      </c>
      <c r="C68" s="3">
        <v>44735.335092592599</v>
      </c>
      <c r="D68" s="4" t="s">
        <v>30</v>
      </c>
      <c r="E68" s="5" t="s">
        <v>459</v>
      </c>
      <c r="F68" s="6" t="s">
        <v>126</v>
      </c>
      <c r="G68" s="7" t="s">
        <v>460</v>
      </c>
      <c r="H68" s="8" t="s">
        <v>198</v>
      </c>
      <c r="I68" s="9" t="s">
        <v>129</v>
      </c>
      <c r="J68" s="10">
        <v>36556</v>
      </c>
      <c r="K68" s="11" t="s">
        <v>130</v>
      </c>
      <c r="L68" s="12" t="s">
        <v>37</v>
      </c>
      <c r="M68" s="13" t="s">
        <v>66</v>
      </c>
      <c r="N68" s="14" t="s">
        <v>461</v>
      </c>
      <c r="O68" s="15" t="s">
        <v>40</v>
      </c>
      <c r="P68" s="16" t="s">
        <v>41</v>
      </c>
      <c r="Q68" s="17" t="s">
        <v>42</v>
      </c>
      <c r="R68" s="18" t="s">
        <v>43</v>
      </c>
      <c r="S68" s="19" t="s">
        <v>44</v>
      </c>
      <c r="T68" s="20" t="s">
        <v>45</v>
      </c>
      <c r="U68" s="21" t="s">
        <v>46</v>
      </c>
      <c r="V68" s="22" t="s">
        <v>47</v>
      </c>
      <c r="W68" s="23" t="s">
        <v>48</v>
      </c>
      <c r="Y68" s="25">
        <v>44497</v>
      </c>
      <c r="Z68" s="26">
        <v>44498</v>
      </c>
      <c r="AA68" s="27">
        <v>44543</v>
      </c>
      <c r="AB68" s="28">
        <v>44735</v>
      </c>
    </row>
    <row r="69" spans="1:28">
      <c r="A69" s="1" t="s">
        <v>462</v>
      </c>
      <c r="B69" s="2" t="s">
        <v>463</v>
      </c>
      <c r="C69" s="3">
        <v>44583.695798611101</v>
      </c>
      <c r="D69" s="4" t="s">
        <v>30</v>
      </c>
      <c r="E69" s="5" t="s">
        <v>464</v>
      </c>
      <c r="F69" s="6" t="s">
        <v>317</v>
      </c>
      <c r="G69" s="7" t="s">
        <v>465</v>
      </c>
      <c r="H69" s="8" t="s">
        <v>373</v>
      </c>
      <c r="I69" s="9" t="s">
        <v>129</v>
      </c>
      <c r="J69" s="10">
        <v>35939</v>
      </c>
      <c r="K69" s="11" t="s">
        <v>130</v>
      </c>
      <c r="L69" s="12" t="s">
        <v>37</v>
      </c>
      <c r="M69" s="13" t="s">
        <v>66</v>
      </c>
      <c r="N69" s="14" t="s">
        <v>466</v>
      </c>
      <c r="O69" s="15" t="s">
        <v>40</v>
      </c>
      <c r="P69" s="16" t="s">
        <v>41</v>
      </c>
      <c r="Q69" s="17" t="s">
        <v>42</v>
      </c>
      <c r="R69" s="18" t="s">
        <v>43</v>
      </c>
      <c r="S69" s="19" t="s">
        <v>44</v>
      </c>
      <c r="T69" s="20" t="s">
        <v>45</v>
      </c>
      <c r="U69" s="21" t="s">
        <v>46</v>
      </c>
      <c r="V69" s="22" t="s">
        <v>47</v>
      </c>
      <c r="W69" s="23" t="s">
        <v>75</v>
      </c>
      <c r="Y69" s="25">
        <v>44496</v>
      </c>
      <c r="Z69" s="26">
        <v>44499</v>
      </c>
      <c r="AA69" s="27">
        <v>44575</v>
      </c>
    </row>
    <row r="70" spans="1:28">
      <c r="A70" s="1" t="s">
        <v>467</v>
      </c>
      <c r="B70" s="2" t="s">
        <v>468</v>
      </c>
      <c r="C70" s="3">
        <v>44662.380798611099</v>
      </c>
      <c r="D70" s="4" t="s">
        <v>30</v>
      </c>
      <c r="E70" s="5" t="s">
        <v>469</v>
      </c>
      <c r="F70" s="6" t="s">
        <v>32</v>
      </c>
      <c r="G70" s="7" t="s">
        <v>470</v>
      </c>
      <c r="H70" s="8" t="s">
        <v>471</v>
      </c>
      <c r="I70" s="9" t="s">
        <v>35</v>
      </c>
      <c r="J70" s="10">
        <v>35599</v>
      </c>
      <c r="K70" s="11" t="s">
        <v>55</v>
      </c>
      <c r="L70" s="12" t="s">
        <v>37</v>
      </c>
      <c r="M70" s="13" t="s">
        <v>82</v>
      </c>
      <c r="N70" s="14" t="s">
        <v>472</v>
      </c>
      <c r="O70" s="15" t="s">
        <v>40</v>
      </c>
      <c r="P70" s="16" t="s">
        <v>41</v>
      </c>
      <c r="Q70" s="17" t="s">
        <v>42</v>
      </c>
      <c r="R70" s="18" t="s">
        <v>43</v>
      </c>
      <c r="S70" s="19" t="s">
        <v>44</v>
      </c>
      <c r="T70" s="20" t="s">
        <v>45</v>
      </c>
      <c r="U70" s="21" t="s">
        <v>46</v>
      </c>
      <c r="V70" s="22" t="s">
        <v>47</v>
      </c>
      <c r="W70" s="23" t="s">
        <v>48</v>
      </c>
      <c r="Y70" s="25">
        <v>44527</v>
      </c>
      <c r="Z70" s="26">
        <v>44528</v>
      </c>
      <c r="AA70" s="27">
        <v>44567</v>
      </c>
      <c r="AB70" s="28">
        <v>44662</v>
      </c>
    </row>
    <row r="71" spans="1:28">
      <c r="A71" s="1" t="s">
        <v>473</v>
      </c>
      <c r="B71" s="2" t="s">
        <v>474</v>
      </c>
      <c r="C71" s="3">
        <v>44739.327384259297</v>
      </c>
      <c r="D71" s="4" t="s">
        <v>30</v>
      </c>
      <c r="E71" s="5" t="s">
        <v>475</v>
      </c>
      <c r="F71" s="6" t="s">
        <v>317</v>
      </c>
      <c r="G71" s="7" t="s">
        <v>476</v>
      </c>
      <c r="H71" s="8" t="s">
        <v>477</v>
      </c>
      <c r="I71" s="9" t="s">
        <v>129</v>
      </c>
      <c r="J71" s="10">
        <v>36449</v>
      </c>
      <c r="K71" s="11" t="s">
        <v>130</v>
      </c>
      <c r="L71" s="12" t="s">
        <v>37</v>
      </c>
      <c r="M71" s="13" t="s">
        <v>66</v>
      </c>
      <c r="N71" s="14" t="s">
        <v>478</v>
      </c>
      <c r="O71" s="15" t="s">
        <v>40</v>
      </c>
      <c r="P71" s="16" t="s">
        <v>41</v>
      </c>
      <c r="Q71" s="17" t="s">
        <v>42</v>
      </c>
      <c r="R71" s="18" t="s">
        <v>43</v>
      </c>
      <c r="S71" s="19" t="s">
        <v>44</v>
      </c>
      <c r="T71" s="20" t="s">
        <v>45</v>
      </c>
      <c r="U71" s="21" t="s">
        <v>46</v>
      </c>
      <c r="V71" s="22" t="s">
        <v>47</v>
      </c>
      <c r="W71" s="23" t="s">
        <v>48</v>
      </c>
      <c r="Y71" s="25">
        <v>44509</v>
      </c>
      <c r="Z71" s="26">
        <v>44525</v>
      </c>
      <c r="AA71" s="27">
        <v>44567</v>
      </c>
      <c r="AB71" s="28">
        <v>44740</v>
      </c>
    </row>
    <row r="72" spans="1:28">
      <c r="A72" s="1" t="s">
        <v>479</v>
      </c>
      <c r="B72" s="2" t="s">
        <v>480</v>
      </c>
      <c r="C72" s="3">
        <v>44746.529282407399</v>
      </c>
      <c r="D72" s="4" t="s">
        <v>30</v>
      </c>
      <c r="E72" s="5" t="s">
        <v>481</v>
      </c>
      <c r="F72" s="6" t="s">
        <v>126</v>
      </c>
      <c r="G72" s="7" t="s">
        <v>482</v>
      </c>
      <c r="H72" s="8" t="s">
        <v>483</v>
      </c>
      <c r="I72" s="9" t="s">
        <v>129</v>
      </c>
      <c r="J72" s="10">
        <v>36701</v>
      </c>
      <c r="K72" s="11" t="s">
        <v>130</v>
      </c>
      <c r="L72" s="12" t="s">
        <v>37</v>
      </c>
      <c r="M72" s="13" t="s">
        <v>66</v>
      </c>
      <c r="N72" s="14" t="s">
        <v>484</v>
      </c>
      <c r="O72" s="15" t="s">
        <v>40</v>
      </c>
      <c r="P72" s="16" t="s">
        <v>41</v>
      </c>
      <c r="Q72" s="17" t="s">
        <v>42</v>
      </c>
      <c r="R72" s="18" t="s">
        <v>43</v>
      </c>
      <c r="S72" s="19" t="s">
        <v>44</v>
      </c>
      <c r="T72" s="20" t="s">
        <v>45</v>
      </c>
      <c r="U72" s="21" t="s">
        <v>46</v>
      </c>
      <c r="V72" s="22" t="s">
        <v>47</v>
      </c>
      <c r="W72" s="23" t="s">
        <v>48</v>
      </c>
      <c r="Y72" s="25">
        <v>44521</v>
      </c>
      <c r="Z72" s="26">
        <v>44525</v>
      </c>
      <c r="AA72" s="27">
        <v>44567</v>
      </c>
      <c r="AB72" s="28">
        <v>44746</v>
      </c>
    </row>
  </sheetData>
  <dataValidations count="2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Anticipated Entry Term (Application) (Application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efix (Prospect) (Person) record must already exist in Microsoft Dynamics 365 or in this source file." sqref="F2:F1048576" xr:uid="{00000000-0002-0000-0000-000003000000}"/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G2:H1048576" xr:uid="{00000000-0002-0000-0000-000004000000}">
      <formula1>50</formula1>
    </dataValidation>
    <dataValidation showInputMessage="1" showErrorMessage="1" error=" " promptTitle="Lookup (required)" prompt="This Prospect Gender (Prospect) (Person) record must already exist in Microsoft Dynamics 365 or in this source file." sqref="I2:I1048576" xr:uid="{00000000-0002-0000-0000-000006000000}"/>
    <dataValidation type="date" operator="greaterThanOrEqual" showInputMessage="1" showErrorMessage="1" errorTitle="Invalid Date" error="Birth Date (Prospect) (Person) must be in the correct date format." promptTitle="Date (required)" prompt=" " sqref="J2:J1048576" xr:uid="{00000000-0002-0000-0000-000007000000}">
      <formula1>1</formula1>
    </dataValidation>
    <dataValidation allowBlank="1" showInputMessage="1" showErrorMessage="1" error=" " promptTitle="Lookup" prompt="This Primary Nationality (Prospect) (Person) record must already exist in Microsoft Dynamics 365 or in this source file." sqref="K2:K1048576" xr:uid="{00000000-0002-0000-0000-000008000000}"/>
    <dataValidation allowBlank="1" showInputMessage="1" showErrorMessage="1" error=" " promptTitle="Lookup" prompt="This Application Folder Fee Status record must already exist in Microsoft Dynamics 365 or in this source file." sqref="M2:M1048576" xr:uid="{00000000-0002-0000-0000-00000A000000}"/>
    <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N2:N1048576" xr:uid="{00000000-0002-0000-0000-00000B000000}">
      <formula1>128</formula1>
    </dataValidation>
    <dataValidation allowBlank="1" showInputMessage="1" showErrorMessage="1" error=" " promptTitle="Lookup" prompt="This Academic College (Academic Program) (Academic Programme) record must already exist in Microsoft Dynamics 365 or in this source file." sqref="O2:O1048576" xr:uid="{00000000-0002-0000-0000-00000C000000}"/>
    <dataValidation allowBlank="1" showInputMessage="1" showErrorMessage="1" error=" " promptTitle="Lookup" prompt="This IC Department (Academic Program) (Academic Programme) record must already exist in Microsoft Dynamics 365 or in this source file." sqref="P2:P1048576" xr:uid="{00000000-0002-0000-0000-00000D000000}"/>
    <dataValidation type="textLength" operator="lessThanOrEqual" allowBlank="1" showInputMessage="1" showErrorMessage="1" errorTitle="Length Exceeded" error="This value must be less than or equal to 12 characters long." promptTitle="Text" prompt="Maximum Length: 12 characters." sqref="Q2:Q1048576" xr:uid="{00000000-0002-0000-0000-00000E000000}">
      <formula1>12</formula1>
    </dataValidation>
    <dataValidation allowBlank="1" showInputMessage="1" showErrorMessage="1" error=" " promptTitle="Lookup" prompt="This Academic Program (Application) (Application) record must already exist in Microsoft Dynamics 365 or in this source file." sqref="R2:R1048576" xr:uid="{00000000-0002-0000-0000-00000F000000}"/>
    <dataValidation allowBlank="1" showInputMessage="1" showErrorMessage="1" error=" " promptTitle="Lookup" prompt="This Academic Level (Application) (Application) record must already exist in Microsoft Dynamics 365 or in this source file." sqref="S2:S1048576" xr:uid="{00000000-0002-0000-0000-000010000000}"/>
    <dataValidation allowBlank="1" showInputMessage="1" showErrorMessage="1" error=" " promptTitle="Lookup" prompt="This Application Type record must already exist in Microsoft Dynamics 365 or in this source file." sqref="T2:T1048576" xr:uid="{00000000-0002-0000-0000-000011000000}"/>
    <dataValidation allowBlank="1" showInputMessage="1" showErrorMessage="1" error=" " promptTitle="Lookup" prompt="This Folder Status record must already exist in Microsoft Dynamics 365 or in this source file." sqref="V2:V1048576" xr:uid="{00000000-0002-0000-0000-000013000000}"/>
    <dataValidation allowBlank="1" showInputMessage="1" showErrorMessage="1" error=" " promptTitle="Lookup" prompt="This Proposed Decision record must already exist in Microsoft Dynamics 365 or in this source file." sqref="W2:W1048576" xr:uid="{00000000-0002-0000-0000-000014000000}"/>
    <dataValidation type="date" operator="greaterThanOrEqual" allowBlank="1" showInputMessage="1" showErrorMessage="1" errorTitle="Invalid Date" error="Reply by Deadline must be in the correct date format." promptTitle="Date" prompt=" " sqref="X2:X1048576" xr:uid="{00000000-0002-0000-0000-000015000000}">
      <formula1>1</formula1>
    </dataValidation>
    <dataValidation type="date" operator="greaterThanOrEqual" allowBlank="1" showInputMessage="1" showErrorMessage="1" errorTitle="Invalid Date" error="Submitted (Opportunity) (Opportunity) must be in the correct date format." promptTitle="Date" prompt=" " sqref="Y2:Y1048576" xr:uid="{00000000-0002-0000-0000-000016000000}">
      <formula1>1</formula1>
    </dataValidation>
    <dataValidation type="date" operator="greaterThanOrEqual" allowBlank="1" showInputMessage="1" showErrorMessage="1" errorTitle="Invalid Date" error="Marked Complete (Opportunity) (Opportunity) must be in the correct date format." promptTitle="Date" prompt=" " sqref="Z2:Z1048576" xr:uid="{00000000-0002-0000-0000-000017000000}">
      <formula1>1</formula1>
    </dataValidation>
    <dataValidation type="date" operator="greaterThanOrEqual" allowBlank="1" showInputMessage="1" showErrorMessage="1" errorTitle="Invalid Date" error="Admitted (Opportunity) (Opportunity) must be in the correct date format." promptTitle="Date" prompt=" " sqref="AA2:AA1048576" xr:uid="{00000000-0002-0000-0000-000018000000}">
      <formula1>1</formula1>
    </dataValidation>
    <dataValidation type="date" operator="greaterThanOrEqual" allowBlank="1" showInputMessage="1" showErrorMessage="1" errorTitle="Invalid Date" error="Enrolled (Opportunity) (Opportunity) must be in the correct date format." promptTitle="Date" prompt=" " sqref="AB2:AB1048576" xr:uid="{00000000-0002-0000-0000-000019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Mitigating Circumstances must be selected from the drop-down list." promptTitle="Option set" prompt="Select a value from the drop-down list." xr:uid="{00000000-0002-0000-0000-000009000000}">
          <x14:formula1>
            <xm:f>hiddenSheet!$A$2:$B$2</xm:f>
          </x14:formula1>
          <xm:sqref>L2:L1048576</xm:sqref>
        </x14:dataValidation>
        <x14:dataValidation type="list" showInputMessage="1" showErrorMessage="1" errorTitle="List Value" error="Application Status (Application) (Application) must be selected from the drop-down list." promptTitle="Option set (required)" prompt="Select a value from the drop-down list." xr:uid="{00000000-0002-0000-0000-000012000000}">
          <x14:formula1>
            <xm:f>hiddenSheet!$A$3:$G$3</xm:f>
          </x14:formula1>
          <xm:sqref>U2:U1048576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F7ED-199A-4E80-8537-8CFE6893A7C9}">
  <dimension ref="A1:G20"/>
  <sheetViews>
    <sheetView showGridLines="0" workbookViewId="0">
      <selection activeCell="A2" sqref="A2:B20"/>
    </sheetView>
  </sheetViews>
  <sheetFormatPr defaultColWidth="30.26953125" defaultRowHeight="14.5"/>
  <cols>
    <col min="3" max="3" width="30.26953125" style="14"/>
    <col min="5" max="5" width="30.26953125" style="14"/>
  </cols>
  <sheetData>
    <row r="1" spans="1:7">
      <c r="A1" s="29" t="s">
        <v>499</v>
      </c>
      <c r="B1" s="29" t="s">
        <v>500</v>
      </c>
      <c r="C1" s="29" t="s">
        <v>501</v>
      </c>
      <c r="D1" s="29" t="s">
        <v>495</v>
      </c>
      <c r="E1" s="29" t="s">
        <v>517</v>
      </c>
      <c r="F1" s="29" t="s">
        <v>497</v>
      </c>
      <c r="G1" s="29" t="s">
        <v>498</v>
      </c>
    </row>
    <row r="2" spans="1:7">
      <c r="A2" s="30" t="s">
        <v>502</v>
      </c>
      <c r="B2" s="30" t="s">
        <v>503</v>
      </c>
      <c r="C2" s="14">
        <v>2022</v>
      </c>
      <c r="D2" s="31" t="s">
        <v>504</v>
      </c>
      <c r="E2" s="31"/>
      <c r="F2" s="35" t="s">
        <v>518</v>
      </c>
      <c r="G2" s="14"/>
    </row>
    <row r="3" spans="1:7">
      <c r="A3" s="41" t="s">
        <v>506</v>
      </c>
      <c r="B3" s="41" t="s">
        <v>173</v>
      </c>
      <c r="C3" s="39">
        <v>2022</v>
      </c>
      <c r="D3" s="40" t="s">
        <v>505</v>
      </c>
      <c r="E3" s="42" t="s">
        <v>516</v>
      </c>
      <c r="F3" s="40" t="s">
        <v>515</v>
      </c>
      <c r="G3" s="14"/>
    </row>
    <row r="4" spans="1:7">
      <c r="A4" s="38" t="s">
        <v>507</v>
      </c>
      <c r="B4" s="38" t="s">
        <v>508</v>
      </c>
      <c r="C4" s="39">
        <v>2022</v>
      </c>
      <c r="D4" s="42" t="s">
        <v>509</v>
      </c>
      <c r="E4" s="34"/>
      <c r="F4" s="35" t="s">
        <v>514</v>
      </c>
      <c r="G4" s="14"/>
    </row>
    <row r="5" spans="1:7">
      <c r="A5" s="32" t="s">
        <v>510</v>
      </c>
      <c r="B5" s="32" t="s">
        <v>511</v>
      </c>
      <c r="C5" s="14">
        <v>2022</v>
      </c>
      <c r="D5" s="33" t="s">
        <v>512</v>
      </c>
      <c r="E5" s="33"/>
      <c r="F5" s="35" t="s">
        <v>513</v>
      </c>
      <c r="G5" s="14"/>
    </row>
    <row r="6" spans="1:7">
      <c r="A6" s="32" t="s">
        <v>519</v>
      </c>
      <c r="B6" s="32" t="s">
        <v>520</v>
      </c>
      <c r="C6" s="14">
        <v>2022</v>
      </c>
      <c r="D6" s="33" t="s">
        <v>521</v>
      </c>
      <c r="E6" s="33"/>
      <c r="F6" s="35" t="s">
        <v>522</v>
      </c>
      <c r="G6" s="14"/>
    </row>
    <row r="7" spans="1:7">
      <c r="A7" s="38" t="s">
        <v>523</v>
      </c>
      <c r="B7" s="38" t="s">
        <v>524</v>
      </c>
      <c r="C7" s="39">
        <v>2022</v>
      </c>
      <c r="D7" s="40" t="s">
        <v>526</v>
      </c>
      <c r="F7" s="35" t="s">
        <v>525</v>
      </c>
      <c r="G7" s="14"/>
    </row>
    <row r="8" spans="1:7">
      <c r="A8" s="38" t="s">
        <v>33</v>
      </c>
      <c r="B8" s="38" t="s">
        <v>527</v>
      </c>
      <c r="C8" s="39">
        <v>2022</v>
      </c>
      <c r="D8" s="39"/>
      <c r="F8" s="14"/>
      <c r="G8" s="14"/>
    </row>
    <row r="9" spans="1:7">
      <c r="A9" s="32" t="s">
        <v>470</v>
      </c>
      <c r="B9" s="32" t="s">
        <v>528</v>
      </c>
      <c r="C9" s="14">
        <v>2022</v>
      </c>
      <c r="D9" s="14"/>
      <c r="F9" s="14"/>
      <c r="G9" s="14"/>
    </row>
    <row r="10" spans="1:7">
      <c r="A10" s="38" t="s">
        <v>529</v>
      </c>
      <c r="B10" s="38" t="s">
        <v>530</v>
      </c>
      <c r="C10" s="39">
        <v>2022</v>
      </c>
      <c r="D10" s="14"/>
      <c r="F10" s="14"/>
      <c r="G10" s="14"/>
    </row>
    <row r="11" spans="1:7">
      <c r="A11" s="43" t="s">
        <v>531</v>
      </c>
      <c r="B11" s="43" t="s">
        <v>532</v>
      </c>
      <c r="C11" s="44">
        <v>2022</v>
      </c>
      <c r="D11" s="45" t="s">
        <v>533</v>
      </c>
      <c r="E11" s="44"/>
      <c r="F11" s="44"/>
      <c r="G11" s="44" t="s">
        <v>534</v>
      </c>
    </row>
    <row r="12" spans="1:7">
      <c r="A12" s="43" t="s">
        <v>535</v>
      </c>
      <c r="B12" s="43" t="s">
        <v>536</v>
      </c>
      <c r="C12" s="44">
        <v>2022</v>
      </c>
      <c r="D12" s="45" t="s">
        <v>537</v>
      </c>
      <c r="E12" s="44"/>
      <c r="F12" s="44"/>
      <c r="G12" s="44" t="s">
        <v>538</v>
      </c>
    </row>
    <row r="13" spans="1:7">
      <c r="A13" s="43" t="s">
        <v>539</v>
      </c>
      <c r="B13" s="43" t="s">
        <v>540</v>
      </c>
      <c r="C13" s="44">
        <v>2022</v>
      </c>
      <c r="D13" s="45" t="s">
        <v>541</v>
      </c>
      <c r="E13" s="44"/>
      <c r="F13" s="44"/>
      <c r="G13" s="44" t="s">
        <v>538</v>
      </c>
    </row>
    <row r="14" spans="1:7">
      <c r="A14" s="32" t="s">
        <v>542</v>
      </c>
      <c r="B14" s="32" t="s">
        <v>543</v>
      </c>
      <c r="C14" s="14">
        <v>2022</v>
      </c>
      <c r="D14" s="31" t="s">
        <v>544</v>
      </c>
      <c r="F14" s="14"/>
      <c r="G14" s="14"/>
    </row>
    <row r="15" spans="1:7">
      <c r="A15" s="43" t="s">
        <v>546</v>
      </c>
      <c r="B15" s="43" t="s">
        <v>545</v>
      </c>
      <c r="C15" s="44">
        <v>2022</v>
      </c>
      <c r="D15" s="45" t="s">
        <v>547</v>
      </c>
      <c r="E15" s="44"/>
      <c r="F15" s="44"/>
      <c r="G15" s="44" t="s">
        <v>538</v>
      </c>
    </row>
    <row r="16" spans="1:7">
      <c r="A16" s="32" t="s">
        <v>147</v>
      </c>
      <c r="B16" s="32" t="s">
        <v>548</v>
      </c>
      <c r="C16" s="14">
        <v>2022</v>
      </c>
      <c r="D16" s="14"/>
      <c r="F16" s="14"/>
      <c r="G16" s="14"/>
    </row>
    <row r="17" spans="1:7">
      <c r="A17" s="32" t="s">
        <v>549</v>
      </c>
      <c r="B17" s="32" t="s">
        <v>550</v>
      </c>
      <c r="C17" s="14">
        <v>2022</v>
      </c>
      <c r="D17" s="14"/>
      <c r="F17" s="14"/>
      <c r="G17" s="14"/>
    </row>
    <row r="18" spans="1:7">
      <c r="A18" s="32" t="s">
        <v>552</v>
      </c>
      <c r="B18" s="32" t="s">
        <v>553</v>
      </c>
      <c r="C18" s="14">
        <v>2022</v>
      </c>
      <c r="D18" s="31" t="s">
        <v>551</v>
      </c>
      <c r="F18" s="14"/>
      <c r="G18" s="14"/>
    </row>
    <row r="19" spans="1:7">
      <c r="A19" s="38" t="s">
        <v>555</v>
      </c>
      <c r="B19" s="38" t="s">
        <v>556</v>
      </c>
      <c r="C19" s="39">
        <v>2022</v>
      </c>
      <c r="D19" s="40" t="s">
        <v>554</v>
      </c>
      <c r="F19" s="14"/>
      <c r="G19" s="14"/>
    </row>
    <row r="20" spans="1:7">
      <c r="A20" s="38" t="s">
        <v>557</v>
      </c>
      <c r="B20" s="38" t="s">
        <v>173</v>
      </c>
      <c r="C20" s="39">
        <v>2022</v>
      </c>
      <c r="D20" s="14"/>
      <c r="F20" s="14"/>
      <c r="G20" s="14"/>
    </row>
  </sheetData>
  <hyperlinks>
    <hyperlink ref="D2" r:id="rId1" xr:uid="{1CAD9BEA-D9DD-48BD-9012-AFD9F4352C7F}"/>
    <hyperlink ref="D3" r:id="rId2" xr:uid="{2E0E4AD1-83BC-4A2A-A278-6F8BE909F740}"/>
    <hyperlink ref="D4" r:id="rId3" xr:uid="{ECF06B13-26F0-4CA3-8F85-945D66DA0E74}"/>
    <hyperlink ref="F3" r:id="rId4" xr:uid="{D7E039EA-6574-4889-B982-CED3544D6FA0}"/>
    <hyperlink ref="E3" r:id="rId5" xr:uid="{FC95B609-4262-437A-B35A-6C1618B32749}"/>
    <hyperlink ref="D7" r:id="rId6" xr:uid="{C0E04526-4F9D-4594-B123-0F06194CEDE8}"/>
    <hyperlink ref="D11" r:id="rId7" xr:uid="{884DCABC-6B9C-469A-8F55-1265095F0143}"/>
    <hyperlink ref="D12" r:id="rId8" xr:uid="{9265F3EE-625B-4C89-B3B1-EF203E2F783A}"/>
    <hyperlink ref="D13" r:id="rId9" xr:uid="{73AF3F49-A445-4E0E-8D7E-7F9564780E7A}"/>
    <hyperlink ref="D14" r:id="rId10" xr:uid="{4A684683-F686-444C-9D3B-9813254C5271}"/>
    <hyperlink ref="D15" r:id="rId11" xr:uid="{87E2060B-7000-4088-93CB-0CF343879090}"/>
    <hyperlink ref="D18" r:id="rId12" xr:uid="{F15A2600-6DFC-4A8B-86D5-045D9004AC05}"/>
    <hyperlink ref="D19" r:id="rId13" xr:uid="{50A34F64-F1A8-4A7D-B856-EF5B3ACBF587}"/>
  </hyperlinks>
  <pageMargins left="0.7" right="0.7" top="0.75" bottom="0.75" header="0.3" footer="0.3"/>
  <pageSetup paperSize="9"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3"/>
  <sheetViews>
    <sheetView workbookViewId="0"/>
  </sheetViews>
  <sheetFormatPr defaultRowHeight="14.5"/>
  <sheetData>
    <row r="1" spans="1:7">
      <c r="A1" t="s">
        <v>485</v>
      </c>
    </row>
    <row r="2" spans="1:7">
      <c r="A2" t="s">
        <v>37</v>
      </c>
      <c r="B2" t="s">
        <v>486</v>
      </c>
    </row>
    <row r="3" spans="1:7">
      <c r="A3" t="s">
        <v>487</v>
      </c>
      <c r="B3" t="s">
        <v>488</v>
      </c>
      <c r="C3" t="s">
        <v>489</v>
      </c>
      <c r="D3" t="s">
        <v>46</v>
      </c>
      <c r="E3" t="s">
        <v>490</v>
      </c>
      <c r="F3" t="s">
        <v>491</v>
      </c>
      <c r="G3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</vt:lpstr>
      <vt:lpstr>RM - MF - Current Offer Holders</vt:lpstr>
      <vt:lpstr>ListBuddies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Murtada, Rula</dc:creator>
  <cp:lastModifiedBy>Jacquier, Jack</cp:lastModifiedBy>
  <dcterms:created xsi:type="dcterms:W3CDTF">2022-07-14T10:31:38Z</dcterms:created>
  <dcterms:modified xsi:type="dcterms:W3CDTF">2022-11-23T19:05:55Z</dcterms:modified>
</cp:coreProperties>
</file>