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Self Learning\data science projects\Hong Leong Project\"/>
    </mc:Choice>
  </mc:AlternateContent>
  <xr:revisionPtr revIDLastSave="0" documentId="13_ncr:1_{799939CA-EECD-4B5A-8E03-A2C2F8A060D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m Assured by Product" sheetId="8" r:id="rId1"/>
    <sheet name="Premiums Secured by Prodct" sheetId="9" r:id="rId2"/>
    <sheet name="Premium and Secures Losses" sheetId="1" r:id="rId3"/>
    <sheet name="Time Series" sheetId="3" r:id="rId4"/>
    <sheet name="Composition Imbalances" sheetId="4" r:id="rId5"/>
    <sheet name="Median Sum Assured, Mean Premiu" sheetId="5" r:id="rId6"/>
    <sheet name="Income Bands for E and A" sheetId="6" r:id="rId7"/>
    <sheet name="Imbalance Segmentation" sheetId="7" r:id="rId8"/>
  </sheets>
  <calcPr calcId="191029"/>
  <pivotCaches>
    <pivotCache cacheId="0" r:id="rId9"/>
    <pivotCache cacheId="1" r:id="rId10"/>
    <pivotCache cacheId="2" r:id="rId11"/>
    <pivotCache cacheId="21" r:id="rId12"/>
    <pivotCache cacheId="26" r:id="rId13"/>
    <pivotCache cacheId="3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</calcChain>
</file>

<file path=xl/sharedStrings.xml><?xml version="1.0" encoding="utf-8"?>
<sst xmlns="http://schemas.openxmlformats.org/spreadsheetml/2006/main" count="738" uniqueCount="189">
  <si>
    <t>Year</t>
  </si>
  <si>
    <t>Month</t>
  </si>
  <si>
    <t>Day</t>
  </si>
  <si>
    <t>Premium Secured</t>
  </si>
  <si>
    <t>Premium Loss</t>
  </si>
  <si>
    <t>Sum of Premium Secured</t>
  </si>
  <si>
    <t>Row Labels</t>
  </si>
  <si>
    <t>Grand Total</t>
  </si>
  <si>
    <t>Sum of Premium Loss</t>
  </si>
  <si>
    <t>Date Issued</t>
  </si>
  <si>
    <t>Insurance Product</t>
  </si>
  <si>
    <t>Premium Earned</t>
  </si>
  <si>
    <t>A</t>
  </si>
  <si>
    <t>C</t>
  </si>
  <si>
    <t>D</t>
  </si>
  <si>
    <t>E</t>
  </si>
  <si>
    <t>Jan</t>
  </si>
  <si>
    <t>Feb</t>
  </si>
  <si>
    <t>Mar</t>
  </si>
  <si>
    <t>Apr</t>
  </si>
  <si>
    <t>May</t>
  </si>
  <si>
    <t>Jun</t>
  </si>
  <si>
    <t>Sum of Premium Earned</t>
  </si>
  <si>
    <t>02-Jan</t>
  </si>
  <si>
    <t>03-Jan</t>
  </si>
  <si>
    <t>06-Jan</t>
  </si>
  <si>
    <t>07-Jan</t>
  </si>
  <si>
    <t>08-Jan</t>
  </si>
  <si>
    <t>09-Jan</t>
  </si>
  <si>
    <t>10-Jan</t>
  </si>
  <si>
    <t>13-Jan</t>
  </si>
  <si>
    <t>14-Jan</t>
  </si>
  <si>
    <t>15-Jan</t>
  </si>
  <si>
    <t>16-Jan</t>
  </si>
  <si>
    <t>17-Jan</t>
  </si>
  <si>
    <t>20-Jan</t>
  </si>
  <si>
    <t>21-Jan</t>
  </si>
  <si>
    <t>22-Jan</t>
  </si>
  <si>
    <t>23-Jan</t>
  </si>
  <si>
    <t>24-Jan</t>
  </si>
  <si>
    <t>28-Jan</t>
  </si>
  <si>
    <t>29-Jan</t>
  </si>
  <si>
    <t>30-Jan</t>
  </si>
  <si>
    <t>31-Jan</t>
  </si>
  <si>
    <t>03-Feb</t>
  </si>
  <si>
    <t>04-Feb</t>
  </si>
  <si>
    <t>05-Feb</t>
  </si>
  <si>
    <t>06-Feb</t>
  </si>
  <si>
    <t>07-Feb</t>
  </si>
  <si>
    <t>10-Feb</t>
  </si>
  <si>
    <t>11-Feb</t>
  </si>
  <si>
    <t>12-Feb</t>
  </si>
  <si>
    <t>13-Feb</t>
  </si>
  <si>
    <t>14-Feb</t>
  </si>
  <si>
    <t>17-Feb</t>
  </si>
  <si>
    <t>18-Feb</t>
  </si>
  <si>
    <t>19-Feb</t>
  </si>
  <si>
    <t>20-Feb</t>
  </si>
  <si>
    <t>21-Feb</t>
  </si>
  <si>
    <t>24-Feb</t>
  </si>
  <si>
    <t>25-Feb</t>
  </si>
  <si>
    <t>26-Feb</t>
  </si>
  <si>
    <t>27-Feb</t>
  </si>
  <si>
    <t>28-Feb</t>
  </si>
  <si>
    <t>29-Feb</t>
  </si>
  <si>
    <t>02-Mar</t>
  </si>
  <si>
    <t>03-Mar</t>
  </si>
  <si>
    <t>04-Mar</t>
  </si>
  <si>
    <t>05-Mar</t>
  </si>
  <si>
    <t>06-Mar</t>
  </si>
  <si>
    <t>07-Mar</t>
  </si>
  <si>
    <t>09-Mar</t>
  </si>
  <si>
    <t>10-Mar</t>
  </si>
  <si>
    <t>11-Mar</t>
  </si>
  <si>
    <t>12-Mar</t>
  </si>
  <si>
    <t>13-Mar</t>
  </si>
  <si>
    <t>14-Mar</t>
  </si>
  <si>
    <t>16-Mar</t>
  </si>
  <si>
    <t>17-Mar</t>
  </si>
  <si>
    <t>18-Mar</t>
  </si>
  <si>
    <t>19-Mar</t>
  </si>
  <si>
    <t>20-Mar</t>
  </si>
  <si>
    <t>21-Mar</t>
  </si>
  <si>
    <t>23-Mar</t>
  </si>
  <si>
    <t>24-Mar</t>
  </si>
  <si>
    <t>25-Mar</t>
  </si>
  <si>
    <t>26-Mar</t>
  </si>
  <si>
    <t>27-Mar</t>
  </si>
  <si>
    <t>28-Mar</t>
  </si>
  <si>
    <t>30-Mar</t>
  </si>
  <si>
    <t>31-Mar</t>
  </si>
  <si>
    <t>01-Apr</t>
  </si>
  <si>
    <t>02-Apr</t>
  </si>
  <si>
    <t>03-Apr</t>
  </si>
  <si>
    <t>04-Apr</t>
  </si>
  <si>
    <t>06-Apr</t>
  </si>
  <si>
    <t>07-Apr</t>
  </si>
  <si>
    <t>08-Apr</t>
  </si>
  <si>
    <t>09-Apr</t>
  </si>
  <si>
    <t>10-Apr</t>
  </si>
  <si>
    <t>13-Apr</t>
  </si>
  <si>
    <t>14-Apr</t>
  </si>
  <si>
    <t>15-Apr</t>
  </si>
  <si>
    <t>16-Apr</t>
  </si>
  <si>
    <t>17-Apr</t>
  </si>
  <si>
    <t>18-Apr</t>
  </si>
  <si>
    <t>20-Apr</t>
  </si>
  <si>
    <t>21-Apr</t>
  </si>
  <si>
    <t>22-Apr</t>
  </si>
  <si>
    <t>23-Apr</t>
  </si>
  <si>
    <t>24-Apr</t>
  </si>
  <si>
    <t>27-Apr</t>
  </si>
  <si>
    <t>28-Apr</t>
  </si>
  <si>
    <t>29-Apr</t>
  </si>
  <si>
    <t>30-Apr</t>
  </si>
  <si>
    <t>04-May</t>
  </si>
  <si>
    <t>05-May</t>
  </si>
  <si>
    <t>06-May</t>
  </si>
  <si>
    <t>08-May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</si>
  <si>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</si>
  <si>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</si>
  <si>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</si>
  <si>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</si>
  <si>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</si>
  <si>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</si>
  <si>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</si>
  <si>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</si>
  <si>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</si>
  <si>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</si>
  <si>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</si>
  <si>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</si>
  <si>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26-May</t>
  </si>
  <si>
    <t>27-May</t>
  </si>
  <si>
    <t>28-May</t>
  </si>
  <si>
    <t>29-May</t>
  </si>
  <si>
    <t>30-May</t>
  </si>
  <si>
    <t>01-Jun</t>
  </si>
  <si>
    <t>02-Jun</t>
  </si>
  <si>
    <t>03-Jun</t>
  </si>
  <si>
    <t>04-Jun</t>
  </si>
  <si>
    <t>05-Jun</t>
  </si>
  <si>
    <t>06-Jun</t>
  </si>
  <si>
    <t>09-Jun</t>
  </si>
  <si>
    <t>10-Jun</t>
  </si>
  <si>
    <t>11-Jun</t>
  </si>
  <si>
    <t>12-Jun</t>
  </si>
  <si>
    <t>13-Jun</t>
  </si>
  <si>
    <t>15-Jun</t>
  </si>
  <si>
    <t>16-Jun</t>
  </si>
  <si>
    <t>17-Jun</t>
  </si>
  <si>
    <t>18-Jun</t>
  </si>
  <si>
    <t>19-Jun</t>
  </si>
  <si>
    <t>20-Jun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</si>
  <si>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</si>
  <si>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</si>
  <si>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</si>
  <si>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</si>
  <si>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</si>
  <si>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</si>
  <si>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</si>
  <si>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</si>
  <si>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Column Labels</t>
  </si>
  <si>
    <t>Premium High, Coverage High</t>
  </si>
  <si>
    <t>Premium Low, Coverage Low</t>
  </si>
  <si>
    <t>Clients Count</t>
  </si>
  <si>
    <t>Premiums Charged</t>
  </si>
  <si>
    <t>Premium High, Coverage Low</t>
  </si>
  <si>
    <t>Premium Low, Coverage High</t>
  </si>
  <si>
    <t>Imbalances</t>
  </si>
  <si>
    <t>Ratio</t>
  </si>
  <si>
    <t>Average Premium Secured Per Plan</t>
  </si>
  <si>
    <t xml:space="preserve"> Median Sum Assured Per Plan</t>
  </si>
  <si>
    <t>Income Bands</t>
  </si>
  <si>
    <t>Count of Client Code</t>
  </si>
  <si>
    <t>Q4</t>
  </si>
  <si>
    <t>Q3</t>
  </si>
  <si>
    <t>Q2</t>
  </si>
  <si>
    <t>Q1</t>
  </si>
  <si>
    <t>No Income</t>
  </si>
  <si>
    <t>Product</t>
  </si>
  <si>
    <t>Sum of Count of Client Code</t>
  </si>
  <si>
    <t>Sum of Count of Client Code2</t>
  </si>
  <si>
    <t>Imbalance Status by Insurance Product</t>
  </si>
  <si>
    <t>Average of Average Premiums</t>
  </si>
  <si>
    <t>Sum Assured</t>
  </si>
  <si>
    <t>Median of Median Insured</t>
  </si>
  <si>
    <t xml:space="preserve"> Sum Assured</t>
  </si>
  <si>
    <t xml:space="preserve"> Premium Secured</t>
  </si>
  <si>
    <t>With Premium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</si>
</sst>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M&quot;#,##0;[Red]\-&quot;RM&quot;#,##0"/>
    <numFmt numFmtId="8" formatCode="&quot;RM&quot;#,##0.00;[Red]\-&quot;RM&quot;#,##0.00"/>
    <numFmt numFmtId="44" formatCode="_-&quot;RM&quot;* #,##0.00_-;\-&quot;RM&quot;* #,##0.00_-;_-&quot;RM&quot;* &quot;-&quot;??_-;_-@_-"/>
    <numFmt numFmtId="164" formatCode="&quot;RM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8" fontId="0" fillId="0" borderId="0" xfId="0" applyNumberFormat="1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44" fontId="0" fillId="0" borderId="0" xfId="0" applyNumberFormat="1"/>
    <xf numFmtId="22" fontId="0" fillId="0" borderId="0" xfId="0" applyNumberFormat="1"/>
    <xf numFmtId="164" fontId="0" fillId="0" borderId="0" xfId="0" quotePrefix="1" applyNumberFormat="1"/>
    <xf numFmtId="10" fontId="0" fillId="0" borderId="0" xfId="0" applyNumberFormat="1"/>
  </cellXfs>
  <cellStyles count="1">
    <cellStyle name="Normal" xfId="0" builtinId="0"/>
  </cellStyles>
  <dxfs count="16">
    <dxf>
      <numFmt numFmtId="12" formatCode="&quot;RM&quot;#,##0.00;[Red]\-&quot;RM&quot;#,##0.00"/>
    </dxf>
    <dxf>
      <numFmt numFmtId="12" formatCode="&quot;RM&quot;#,##0.00;[Red]\-&quot;RM&quot;#,##0.00"/>
    </dxf>
    <dxf>
      <numFmt numFmtId="12" formatCode="&quot;RM&quot;#,##0.00;[Red]\-&quot;RM&quot;#,##0.00"/>
    </dxf>
    <dxf>
      <numFmt numFmtId="12" formatCode="&quot;RM&quot;#,##0.00;[Red]\-&quot;RM&quot;#,##0.00"/>
    </dxf>
    <dxf>
      <numFmt numFmtId="12" formatCode="&quot;RM&quot;#,##0.00;[Red]\-&quot;RM&quot;#,##0.00"/>
    </dxf>
    <dxf>
      <numFmt numFmtId="12" formatCode="&quot;RM&quot;#,##0.00;[Red]\-&quot;RM&quot;#,##0.00"/>
    </dxf>
    <dxf>
      <numFmt numFmtId="12" formatCode="&quot;RM&quot;#,##0.00;[Red]\-&quot;RM&quot;#,##0.00"/>
    </dxf>
    <dxf>
      <numFmt numFmtId="12" formatCode="&quot;RM&quot;#,##0.00;[Red]\-&quot;RM&quot;#,##0.00"/>
    </dxf>
    <dxf>
      <numFmt numFmtId="0" formatCode="General"/>
    </dxf>
    <dxf>
      <numFmt numFmtId="164" formatCode="&quot;RM&quot;#,##0.00"/>
    </dxf>
    <dxf>
      <numFmt numFmtId="12" formatCode="&quot;RM&quot;#,##0.00;[Red]\-&quot;RM&quot;#,##0.00"/>
    </dxf>
    <dxf>
      <numFmt numFmtId="10" formatCode="&quot;RM&quot;#,##0;[Red]\-&quot;RM&quot;#,##0"/>
    </dxf>
    <dxf>
      <numFmt numFmtId="12" formatCode="&quot;RM&quot;#,##0.00;[Red]\-&quot;RM&quot;#,##0.00"/>
    </dxf>
    <dxf>
      <numFmt numFmtId="165" formatCode="dd/mm/yyyy\ h:mm"/>
    </dxf>
    <dxf>
      <numFmt numFmtId="12" formatCode="&quot;RM&quot;#,##0.00;[Red]\-&quot;RM&quot;#,##0.00"/>
    </dxf>
    <dxf>
      <numFmt numFmtId="12" formatCode="&quot;RM&quot;#,##0.00;[Red]\-&quot;RM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Assured by Product'!$A$2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 Assured by Product'!$B$1</c:f>
              <c:strCache>
                <c:ptCount val="1"/>
                <c:pt idx="0">
                  <c:v> Sum Assured</c:v>
                </c:pt>
              </c:strCache>
            </c:strRef>
          </c:cat>
          <c:val>
            <c:numRef>
              <c:f>'Sum Assured by Product'!$B$2</c:f>
              <c:numCache>
                <c:formatCode>"RM"#,##0.00_);[Red]\("RM"#,##0.00\)</c:formatCode>
                <c:ptCount val="1"/>
                <c:pt idx="0">
                  <c:v>989309814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E-4DDE-8DC7-855D5A610F0B}"/>
            </c:ext>
          </c:extLst>
        </c:ser>
        <c:ser>
          <c:idx val="1"/>
          <c:order val="1"/>
          <c:tx>
            <c:strRef>
              <c:f>'Sum Assured by Product'!$A$3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 Assured by Product'!$B$1</c:f>
              <c:strCache>
                <c:ptCount val="1"/>
                <c:pt idx="0">
                  <c:v> Sum Assured</c:v>
                </c:pt>
              </c:strCache>
            </c:strRef>
          </c:cat>
          <c:val>
            <c:numRef>
              <c:f>'Sum Assured by Product'!$B$3</c:f>
              <c:numCache>
                <c:formatCode>"RM"#,##0.00_);[Red]\("RM"#,##0.00\)</c:formatCode>
                <c:ptCount val="1"/>
                <c:pt idx="0">
                  <c:v>263296602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E-4DDE-8DC7-855D5A610F0B}"/>
            </c:ext>
          </c:extLst>
        </c:ser>
        <c:ser>
          <c:idx val="2"/>
          <c:order val="2"/>
          <c:tx>
            <c:strRef>
              <c:f>'Sum Assured by Product'!$A$4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 Assured by Product'!$B$1</c:f>
              <c:strCache>
                <c:ptCount val="1"/>
                <c:pt idx="0">
                  <c:v> Sum Assured</c:v>
                </c:pt>
              </c:strCache>
            </c:strRef>
          </c:cat>
          <c:val>
            <c:numRef>
              <c:f>'Sum Assured by Product'!$B$4</c:f>
              <c:numCache>
                <c:formatCode>"RM"#,##0.00_);[Red]\("RM"#,##0.00\)</c:formatCode>
                <c:ptCount val="1"/>
                <c:pt idx="0">
                  <c:v>219524741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E-4DDE-8DC7-855D5A610F0B}"/>
            </c:ext>
          </c:extLst>
        </c:ser>
        <c:ser>
          <c:idx val="3"/>
          <c:order val="3"/>
          <c:tx>
            <c:strRef>
              <c:f>'Sum Assured by Product'!$A$5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 Assured by Product'!$B$1</c:f>
              <c:strCache>
                <c:ptCount val="1"/>
                <c:pt idx="0">
                  <c:v> Sum Assured</c:v>
                </c:pt>
              </c:strCache>
            </c:strRef>
          </c:cat>
          <c:val>
            <c:numRef>
              <c:f>'Sum Assured by Product'!$B$5</c:f>
              <c:numCache>
                <c:formatCode>"RM"#,##0.00_);[Red]\("RM"#,##0.00\)</c:formatCode>
                <c:ptCount val="1"/>
                <c:pt idx="0">
                  <c:v>96603196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EE-4DDE-8DC7-855D5A610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937119"/>
        <c:axId val="1246935679"/>
      </c:barChart>
      <c:catAx>
        <c:axId val="124693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35679"/>
        <c:crosses val="autoZero"/>
        <c:auto val="1"/>
        <c:lblAlgn val="ctr"/>
        <c:lblOffset val="100"/>
        <c:noMultiLvlLbl val="0"/>
      </c:catAx>
      <c:valAx>
        <c:axId val="124693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M&quot;#,##0.00_);[Red]\(&quot;RM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3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[data_powerpoint.xlsx]Imbalance Segmentation!PivotTable12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'Imbalance Segmentation'!$G$1:$G$2</c:f>
              <c:strCache>
                <c:ptCount val="1"/>
                <c:pt idx="0">
                  <c:v>Premium High, Coverage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F3D5-41CD-975B-0EC3BE85BCFA}"/>
              </c:ext>
            </c:extLst>
          </c:dPt>
          <c:cat>
            <c:strRef>
              <c:f>'Imbalance Segmentation'!$F$3:$F$7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'Imbalance Segmentation'!$G$3:$G$7</c:f>
              <c:numCache>
                <c:formatCode>0.00%</c:formatCode>
                <c:ptCount val="4"/>
                <c:pt idx="0">
                  <c:v>0.48089897491347039</c:v>
                </c:pt>
                <c:pt idx="1">
                  <c:v>4.5021804626568261E-2</c:v>
                </c:pt>
                <c:pt idx="2">
                  <c:v>0.43009298574345306</c:v>
                </c:pt>
                <c:pt idx="3">
                  <c:v>0.44398794774313238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5-41CD-975B-0EC3BE85BCFA}"/>
            </c:ext>
          </c:extLst>
        </c:ser>
        <c:ser>
          <c:idx val="1"/>
          <c:order val="1"/>
          <c:tx>
            <c:strRef>
              <c:f>'Imbalance Segmentation'!$H$1:$H$2</c:f>
              <c:strCache>
                <c:ptCount val="1"/>
                <c:pt idx="0">
                  <c:v>Premium High, Coverage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</c:dPt>
          <c:cat>
            <c:strRef>
              <c:f>'Imbalance Segmentation'!$F$3:$F$7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'Imbalance Segmentation'!$H$3:$H$7</c:f>
              <c:numCache>
                <c:formatCode>0.00%</c:formatCode>
                <c:ptCount val="4"/>
                <c:pt idx="0">
                  <c:v>4.1804481776031431E-2</c:v>
                </c:pt>
                <c:pt idx="1">
                  <c:v>1.1393399161327334E-2</c:v>
                </c:pt>
                <c:pt idx="2">
                  <c:v>9.6247550650394628E-2</c:v>
                </c:pt>
                <c:pt idx="3">
                  <c:v>4.6289888518178592E-2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5-41CD-975B-0EC3BE85BCFA}"/>
            </c:ext>
          </c:extLst>
        </c:ser>
        <c:ser>
          <c:idx val="2"/>
          <c:order val="2"/>
          <c:tx>
            <c:strRef>
              <c:f>'Imbalance Segmentation'!$I$1:$I$2</c:f>
              <c:strCache>
                <c:ptCount val="1"/>
                <c:pt idx="0">
                  <c:v>Premium Low, Coverage 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'Imbalance Segmentation'!$F$3:$F$7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'Imbalance Segmentation'!$I$3:$I$7</c:f>
              <c:numCache>
                <c:formatCode>0.00%</c:formatCode>
                <c:ptCount val="4"/>
                <c:pt idx="0">
                  <c:v>0.43876116183223662</c:v>
                </c:pt>
                <c:pt idx="1">
                  <c:v>0.94356159609362666</c:v>
                </c:pt>
                <c:pt idx="2">
                  <c:v>0.33188650404485581</c:v>
                </c:pt>
                <c:pt idx="3">
                  <c:v>0.46880230382511906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5-41CD-975B-0EC3BE85BCFA}"/>
            </c:ext>
          </c:extLst>
        </c:ser>
        <c:ser>
          <c:idx val="3"/>
          <c:order val="3"/>
          <c:tx>
            <c:strRef>
              <c:f>'Imbalance Segmentation'!$J$1:$J$2</c:f>
              <c:strCache>
                <c:ptCount val="1"/>
                <c:pt idx="0">
                  <c:v>Premium Low, Coverage 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'Imbalance Segmentation'!$F$3:$F$7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'Imbalance Segmentation'!$J$3:$J$7</c:f>
              <c:numCache>
                <c:formatCode>0.00%</c:formatCode>
                <c:ptCount val="4"/>
                <c:pt idx="0">
                  <c:v>3.8535381478261542E-2</c:v>
                </c:pt>
                <c:pt idx="1">
                  <c:v>2.3200118477761921E-5</c:v>
                </c:pt>
                <c:pt idx="2">
                  <c:v>0.14177295956129651</c:v>
                </c:pt>
                <c:pt idx="3">
                  <c:v>4.0919859913570007E-2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5-41CD-975B-0EC3BE85BCF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72996656"/>
        <c:axId val="573000016"/>
      </c:barChart>
      <c:catAx>
        <c:axId val="5729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00016"/>
        <c:crosses val="autoZero"/>
        <c:auto val="1"/>
        <c:lblAlgn val="ctr"/>
        <c:lblOffset val="100"/>
        <c:noMultiLvlLbl val="0"/>
      </c:catAx>
      <c:valAx>
        <c:axId val="5730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[data_powerpoint.xlsx]Imbalance Segmentation!PivotTable13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'Imbalance Segmentation'!$G$21:$G$22</c:f>
              <c:strCache>
                <c:ptCount val="1"/>
                <c:pt idx="0">
                  <c:v>Premium High, Coverage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'Imbalance Segmentation'!$F$23:$F$27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'Imbalance Segmentation'!$G$23:$G$27</c:f>
              <c:numCache>
                <c:formatCode>0.00%</c:formatCode>
                <c:ptCount val="4"/>
                <c:pt idx="0">
                  <c:v>0.3144724052904278</c:v>
                </c:pt>
                <c:pt idx="1">
                  <c:v>0.28262510785159622</c:v>
                </c:pt>
                <c:pt idx="2">
                  <c:v>0.39093611583156601</c:v>
                </c:pt>
                <c:pt idx="3">
                  <c:v>0.36278085950330635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D-4A9C-9CDE-BD7DCBAD3619}"/>
            </c:ext>
          </c:extLst>
        </c:ser>
        <c:ser>
          <c:idx val="1"/>
          <c:order val="1"/>
          <c:tx>
            <c:strRef>
              <c:f>'Imbalance Segmentation'!$H$21:$H$22</c:f>
              <c:strCache>
                <c:ptCount val="1"/>
                <c:pt idx="0">
                  <c:v>Premium High, Coverage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'Imbalance Segmentation'!$F$23:$F$27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'Imbalance Segmentation'!$H$23:$H$27</c:f>
              <c:numCache>
                <c:formatCode>0.00%</c:formatCode>
                <c:ptCount val="4"/>
                <c:pt idx="0">
                  <c:v>0.41101090260733475</c:v>
                </c:pt>
                <c:pt idx="1">
                  <c:v>0.27987489214840378</c:v>
                </c:pt>
                <c:pt idx="2">
                  <c:v>0.33510903869144409</c:v>
                </c:pt>
                <c:pt idx="3">
                  <c:v>0.35175431766427773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D-4A9C-9CDE-BD7DCBAD3619}"/>
            </c:ext>
          </c:extLst>
        </c:ser>
        <c:ser>
          <c:idx val="2"/>
          <c:order val="2"/>
          <c:tx>
            <c:strRef>
              <c:f>'Imbalance Segmentation'!$I$21:$I$22</c:f>
              <c:strCache>
                <c:ptCount val="1"/>
                <c:pt idx="0">
                  <c:v>Premium Low, Coverage 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'Imbalance Segmentation'!$F$23:$F$27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'Imbalance Segmentation'!$I$23:$I$27</c:f>
              <c:numCache>
                <c:formatCode>0.00%</c:formatCode>
                <c:ptCount val="4"/>
                <c:pt idx="0">
                  <c:v>0.1206906793840247</c:v>
                </c:pt>
                <c:pt idx="1">
                  <c:v>0.23732743744607421</c:v>
                </c:pt>
                <c:pt idx="2">
                  <c:v>0.1202929684816116</c:v>
                </c:pt>
                <c:pt idx="3">
                  <c:v>0.15170034255000112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D-4A9C-9CDE-BD7DCBAD3619}"/>
            </c:ext>
          </c:extLst>
        </c:ser>
        <c:ser>
          <c:idx val="3"/>
          <c:order val="3"/>
          <c:tx>
            <c:strRef>
              <c:f>'Imbalance Segmentation'!$J$21:$J$22</c:f>
              <c:strCache>
                <c:ptCount val="1"/>
                <c:pt idx="0">
                  <c:v>Premium Low, Coverage 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'Imbalance Segmentation'!$F$23:$F$27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'Imbalance Segmentation'!$J$23:$J$27</c:f>
              <c:numCache>
                <c:formatCode>0.00%</c:formatCode>
                <c:ptCount val="4"/>
                <c:pt idx="0">
                  <c:v>0.15382601271821278</c:v>
                </c:pt>
                <c:pt idx="1">
                  <c:v>0.20017256255392579</c:v>
                </c:pt>
                <c:pt idx="2">
                  <c:v>0.15366187699537828</c:v>
                </c:pt>
                <c:pt idx="3">
                  <c:v>0.13376448028241483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AD-4A9C-9CDE-BD7DCBAD3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0482159"/>
        <c:axId val="1200479279"/>
      </c:barChart>
      <c:catAx>
        <c:axId val="120048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79279"/>
        <c:crosses val="autoZero"/>
        <c:auto val="1"/>
        <c:lblAlgn val="ctr"/>
        <c:lblOffset val="100"/>
        <c:noMultiLvlLbl val="0"/>
      </c:catAx>
      <c:valAx>
        <c:axId val="12004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[data_powerpoint.xlsx]Imbalance Segmentation!PivotTable14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'Imbalance Segmentation'!$G$41:$G$42</c:f>
              <c:strCache>
                <c:ptCount val="1"/>
                <c:pt idx="0">
                  <c:v>Premium High, Coverage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'Imbalance Segmentation'!$F$43:$F$45</c:f>
              <c:strCache>
                <c:ptCount val="2"/>
                <c:pt idx="0">
                  <c:v>A</c:v>
                </c:pt>
                <c:pt idx="1">
                  <c:v>E</c:v>
                </c:pt>
              </c:strCache>
            </c:strRef>
          </c:cat>
          <c:val>
            <c:numRef>
              <c:f>'Imbalance Segmentation'!$G$43:$G$45</c:f>
              <c:numCache>
                <c:formatCode>0.00%</c:formatCode>
                <c:ptCount val="2"/>
                <c:pt idx="0">
                  <c:v>0.30565448266715134</c:v>
                </c:pt>
                <c:pt idx="1">
                  <c:v>0.54238995962184933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F-4FF7-A55A-DCEA77793A74}"/>
            </c:ext>
          </c:extLst>
        </c:ser>
        <c:ser>
          <c:idx val="1"/>
          <c:order val="1"/>
          <c:tx>
            <c:strRef>
              <c:f>'Imbalance Segmentation'!$H$41:$H$42</c:f>
              <c:strCache>
                <c:ptCount val="1"/>
                <c:pt idx="0">
                  <c:v>Premium High, Coverage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'Imbalance Segmentation'!$F$43:$F$45</c:f>
              <c:strCache>
                <c:ptCount val="2"/>
                <c:pt idx="0">
                  <c:v>A</c:v>
                </c:pt>
                <c:pt idx="1">
                  <c:v>E</c:v>
                </c:pt>
              </c:strCache>
            </c:strRef>
          </c:cat>
          <c:val>
            <c:numRef>
              <c:f>'Imbalance Segmentation'!$H$43:$H$45</c:f>
              <c:numCache>
                <c:formatCode>0.00%</c:formatCode>
                <c:ptCount val="2"/>
                <c:pt idx="0">
                  <c:v>3.7118134526680849E-2</c:v>
                </c:pt>
                <c:pt idx="1">
                  <c:v>3.509625293502848E-2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F-4FF7-A55A-DCEA77793A74}"/>
            </c:ext>
          </c:extLst>
        </c:ser>
        <c:ser>
          <c:idx val="2"/>
          <c:order val="2"/>
          <c:tx>
            <c:strRef>
              <c:f>'Imbalance Segmentation'!$I$41:$I$42</c:f>
              <c:strCache>
                <c:ptCount val="1"/>
                <c:pt idx="0">
                  <c:v>Premium Low, Coverage 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'Imbalance Segmentation'!$F$43:$F$45</c:f>
              <c:strCache>
                <c:ptCount val="2"/>
                <c:pt idx="0">
                  <c:v>A</c:v>
                </c:pt>
                <c:pt idx="1">
                  <c:v>E</c:v>
                </c:pt>
              </c:strCache>
            </c:strRef>
          </c:cat>
          <c:val>
            <c:numRef>
              <c:f>'Imbalance Segmentation'!$I$43:$I$45</c:f>
              <c:numCache>
                <c:formatCode>0.00%</c:formatCode>
                <c:ptCount val="2"/>
                <c:pt idx="0">
                  <c:v>0.60481989261837277</c:v>
                </c:pt>
                <c:pt idx="1">
                  <c:v>0.38256417324198683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BF-4FF7-A55A-DCEA77793A74}"/>
            </c:ext>
          </c:extLst>
        </c:ser>
        <c:ser>
          <c:idx val="3"/>
          <c:order val="3"/>
          <c:tx>
            <c:strRef>
              <c:f>'Imbalance Segmentation'!$J$41:$J$42</c:f>
              <c:strCache>
                <c:ptCount val="1"/>
                <c:pt idx="0">
                  <c:v>Premium Low, Coverage 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'Imbalance Segmentation'!$F$43:$F$45</c:f>
              <c:strCache>
                <c:ptCount val="2"/>
                <c:pt idx="0">
                  <c:v>A</c:v>
                </c:pt>
                <c:pt idx="1">
                  <c:v>E</c:v>
                </c:pt>
              </c:strCache>
            </c:strRef>
          </c:cat>
          <c:val>
            <c:numRef>
              <c:f>'Imbalance Segmentation'!$J$43:$J$45</c:f>
              <c:numCache>
                <c:formatCode>0.00%</c:formatCode>
                <c:ptCount val="2"/>
                <c:pt idx="0">
                  <c:v>5.2407490187795044E-2</c:v>
                </c:pt>
                <c:pt idx="1">
                  <c:v>3.9949614201135353E-2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BF-4FF7-A55A-DCEA77793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9051152"/>
        <c:axId val="1129051632"/>
      </c:barChart>
      <c:catAx>
        <c:axId val="11290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51632"/>
        <c:crosses val="autoZero"/>
        <c:auto val="1"/>
        <c:lblAlgn val="ctr"/>
        <c:lblOffset val="100"/>
        <c:noMultiLvlLbl val="0"/>
      </c:catAx>
      <c:valAx>
        <c:axId val="11290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'Premiums Secured by Prodct'!$A$2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'Premiums Secured by Prodct'!$B$1</c:f>
              <c:strCache>
                <c:ptCount val="1"/>
                <c:pt idx="0">
                  <c:v>Premium Secured</c:v>
                </c:pt>
              </c:strCache>
            </c:strRef>
          </c:cat>
          <c:val>
            <c:numRef>
              <c:f>'Premiums Secured by Prodct'!$B$2</c:f>
              <c:numCache>
                <c:formatCode>"RM"#,##0.00_);[Red]\("RM"#,##0.00\)</c:formatCode>
                <c:ptCount val="1"/>
                <c:pt idx="0">
                  <c:v>14039394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F-4C70-ABD8-6DFBE4F8DE28}"/>
            </c:ext>
          </c:extLst>
        </c:ser>
        <c:ser>
          <c:idx val="1"/>
          <c:order val="1"/>
          <c:tx>
            <c:strRef>
              <c:f>'Premiums Secured by Prodct'!$A$3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'Premiums Secured by Prodct'!$B$1</c:f>
              <c:strCache>
                <c:ptCount val="1"/>
                <c:pt idx="0">
                  <c:v>Premium Secured</c:v>
                </c:pt>
              </c:strCache>
            </c:strRef>
          </c:cat>
          <c:val>
            <c:numRef>
              <c:f>'Premiums Secured by Prodct'!$B$3</c:f>
              <c:numCache>
                <c:formatCode>"RM"#,##0.00_);[Red]\("RM"#,##0.00\)</c:formatCode>
                <c:ptCount val="1"/>
                <c:pt idx="0">
                  <c:v>222528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F-4C70-ABD8-6DFBE4F8DE28}"/>
            </c:ext>
          </c:extLst>
        </c:ser>
        <c:ser>
          <c:idx val="2"/>
          <c:order val="2"/>
          <c:tx>
            <c:strRef>
              <c:f>'Premiums Secured by Prodct'!$A$4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'Premiums Secured by Prodct'!$B$1</c:f>
              <c:strCache>
                <c:ptCount val="1"/>
                <c:pt idx="0">
                  <c:v>Premium Secured</c:v>
                </c:pt>
              </c:strCache>
            </c:strRef>
          </c:cat>
          <c:val>
            <c:numRef>
              <c:f>'Premiums Secured by Prodct'!$B$4</c:f>
              <c:numCache>
                <c:formatCode>"RM"#,##0.00_);[Red]\("RM"#,##0.00\)</c:formatCode>
                <c:ptCount val="1"/>
                <c:pt idx="0">
                  <c:v>218317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F-4C70-ABD8-6DFBE4F8DE28}"/>
            </c:ext>
          </c:extLst>
        </c:ser>
        <c:ser>
          <c:idx val="3"/>
          <c:order val="3"/>
          <c:tx>
            <c:strRef>
              <c:f>'Premiums Secured by Prodct'!$A$5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'Premiums Secured by Prodct'!$B$1</c:f>
              <c:strCache>
                <c:ptCount val="1"/>
                <c:pt idx="0">
                  <c:v>Premium Secured</c:v>
                </c:pt>
              </c:strCache>
            </c:strRef>
          </c:cat>
          <c:val>
            <c:numRef>
              <c:f>'Premiums Secured by Prodct'!$B$5</c:f>
              <c:numCache>
                <c:formatCode>"RM"#,##0.00_);[Red]\("RM"#,##0.00\)</c:formatCode>
                <c:ptCount val="1"/>
                <c:pt idx="0">
                  <c:v>26097212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F-4C70-ABD8-6DFBE4F8D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567440"/>
        <c:axId val="1196569360"/>
      </c:barChart>
      <c:catAx>
        <c:axId val="11965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69360"/>
        <c:crosses val="autoZero"/>
        <c:auto val="1"/>
        <c:lblAlgn val="ctr"/>
        <c:lblOffset val="100"/>
        <c:noMultiLvlLbl val="0"/>
      </c:catAx>
      <c:valAx>
        <c:axId val="11965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M&quot;#,##0.00_);[Red]\(&quot;RM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[data_powerpoint.xlsx]Premium and Secures Losses!PivotTable2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Premiums Secured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'Premium and Secures Losses'!$H$2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'Premium and Secures Losses'!$G$3:$G$10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'Premium and Secures Losses'!$H$3:$H$10</c:f>
              <c:numCache>
                <c:formatCode>"RM"#,##0.00</c:formatCode>
                <c:ptCount val="6"/>
                <c:pt idx="0">
                  <c:v>6458209</c:v>
                </c:pt>
                <c:pt idx="1">
                  <c:v>6358998</c:v>
                </c:pt>
                <c:pt idx="2">
                  <c:v>6380183</c:v>
                </c:pt>
                <c:pt idx="3">
                  <c:v>3219808</c:v>
                </c:pt>
                <c:pt idx="4">
                  <c:v>5245898</c:v>
                </c:pt>
                <c:pt idx="5">
                  <c:v>12914355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9-4471-8FEE-DC354418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20959"/>
        <c:axId val="66122399"/>
      </c:areaChart>
      <c:catAx>
        <c:axId val="6612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2399"/>
        <c:crosses val="autoZero"/>
        <c:auto val="1"/>
        <c:lblAlgn val="ctr"/>
        <c:lblOffset val="100"/>
        <c:noMultiLvlLbl val="0"/>
      </c:catAx>
      <c:valAx>
        <c:axId val="66122399"/>
        <c:scaling>
          <c:orientation val="minMax"/>
        </c:scaling>
        <c:delete val="0"/>
        <c:axPos val="l"/>
        <c:numFmt formatCode="&quot;RM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[data_powerpoint.xlsx]Premium and Secures Losses!PivotTable3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Premiums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'Premium and Secures Losses'!$H$20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'Premium and Secures Losses'!$G$21:$G$28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'Premium and Secures Losses'!$H$21:$H$28</c:f>
              <c:numCache>
                <c:formatCode>_("RM"* #,##0.00_);_("RM"* \(#,##0.00\);_("RM"* "-"??_);_(@_)</c:formatCode>
                <c:ptCount val="6"/>
                <c:pt idx="0">
                  <c:v>330410</c:v>
                </c:pt>
                <c:pt idx="1">
                  <c:v>214812</c:v>
                </c:pt>
                <c:pt idx="2">
                  <c:v>137364</c:v>
                </c:pt>
                <c:pt idx="3">
                  <c:v>104281</c:v>
                </c:pt>
                <c:pt idx="4">
                  <c:v>135779</c:v>
                </c:pt>
                <c:pt idx="5">
                  <c:v>236182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9-485A-869C-864C6460D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17471"/>
        <c:axId val="381818431"/>
      </c:areaChart>
      <c:catAx>
        <c:axId val="38181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18431"/>
        <c:crosses val="autoZero"/>
        <c:auto val="1"/>
        <c:lblAlgn val="ctr"/>
        <c:lblOffset val="100"/>
        <c:noMultiLvlLbl val="0"/>
      </c:catAx>
      <c:valAx>
        <c:axId val="381818431"/>
        <c:scaling>
          <c:orientation val="minMax"/>
        </c:scaling>
        <c:delete val="0"/>
        <c:axPos val="l"/>
        <c:numFmt formatCode="_(&quot;RM&quot;* #,##0.00_);_(&quot;RM&quot;* \(#,##0.00\);_(&quot;RM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1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'Premium and Secures Losses'!$I$41</c:f>
              <c:strCache>
                <c:ptCount val="1"/>
                <c:pt idx="0">
                  <c:v>Premium Loss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2D-4593-871C-7FB9622949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2D-4593-871C-7FB9622949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'Premium and Secures Losses'!$G$42:$G$43</c:f>
              <c:strCache>
                <c:ptCount val="2"/>
                <c:pt idx="0">
                  <c:v>E</c:v>
                </c:pt>
                <c:pt idx="1">
                  <c:v>A</c:v>
                </c:pt>
              </c:strCache>
            </c:strRef>
          </c:cat>
          <c:val>
            <c:numRef>
              <c:f>'Premium and Secures Losses'!$I$42:$I$43</c:f>
              <c:numCache>
                <c:formatCode>"RM"#,##0_);[Red]\("RM"#,##0\)</c:formatCode>
                <c:ptCount val="2"/>
                <c:pt idx="0">
                  <c:v>905026</c:v>
                </c:pt>
                <c:pt idx="1">
                  <c:v>253802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F-4DE6-8EE1-811EE46C07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[data_powerpoint.xlsx]Time Series!PivotTable4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'Time Series'!$F$2:$F$3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'Time Series'!$E$4:$E$148</c:f>
              <c:multiLvlStrCache>
                <c:ptCount val="138"/>
                <c:lvl>
                  <c:pt idx="0">
                    <c:v>02-Jan</c:v>
                  </c:pt>
                  <c:pt idx="1">
                    <c:v>03-Jan</c:v>
                  </c:pt>
                  <c:pt idx="2">
                    <c:v>06-Jan</c:v>
                  </c:pt>
                  <c:pt idx="3">
                    <c:v>07-Jan</c:v>
                  </c:pt>
                  <c:pt idx="4">
                    <c:v>08-Jan</c:v>
                  </c:pt>
                  <c:pt idx="5">
                    <c:v>09-Jan</c:v>
                  </c:pt>
                  <c:pt idx="6">
                    <c:v>10-Jan</c:v>
                  </c:pt>
                  <c:pt idx="7">
                    <c:v>13-Jan</c:v>
                  </c:pt>
                  <c:pt idx="8">
                    <c:v>14-Jan</c:v>
                  </c:pt>
                  <c:pt idx="9">
                    <c:v>15-Jan</c:v>
                  </c:pt>
                  <c:pt idx="10">
                    <c:v>16-Jan</c:v>
                  </c:pt>
                  <c:pt idx="11">
                    <c:v>17-Jan</c:v>
                  </c:pt>
                  <c:pt idx="12">
                    <c:v>20-Jan</c:v>
                  </c:pt>
                  <c:pt idx="13">
                    <c:v>21-Jan</c:v>
                  </c:pt>
                  <c:pt idx="14">
                    <c:v>22-Jan</c:v>
                  </c:pt>
                  <c:pt idx="15">
                    <c:v>23-Jan</c:v>
                  </c:pt>
                  <c:pt idx="16">
                    <c:v>24-Jan</c:v>
                  </c:pt>
                  <c:pt idx="17">
                    <c:v>28-Jan</c:v>
                  </c:pt>
                  <c:pt idx="18">
                    <c:v>29-Jan</c:v>
                  </c:pt>
                  <c:pt idx="19">
                    <c:v>30-Jan</c:v>
                  </c:pt>
                  <c:pt idx="20">
                    <c:v>31-Jan</c:v>
                  </c:pt>
                  <c:pt idx="21">
                    <c:v>03-Feb</c:v>
                  </c:pt>
                  <c:pt idx="22">
                    <c:v>04-Feb</c:v>
                  </c:pt>
                  <c:pt idx="23">
                    <c:v>05-Feb</c:v>
                  </c:pt>
                  <c:pt idx="24">
                    <c:v>06-Feb</c:v>
                  </c:pt>
                  <c:pt idx="25">
                    <c:v>07-Feb</c:v>
                  </c:pt>
                  <c:pt idx="26">
                    <c:v>10-Feb</c:v>
                  </c:pt>
                  <c:pt idx="27">
                    <c:v>11-Feb</c:v>
                  </c:pt>
                  <c:pt idx="28">
                    <c:v>12-Feb</c:v>
                  </c:pt>
                  <c:pt idx="29">
                    <c:v>13-Feb</c:v>
                  </c:pt>
                  <c:pt idx="30">
                    <c:v>14-Feb</c:v>
                  </c:pt>
                  <c:pt idx="31">
                    <c:v>17-Feb</c:v>
                  </c:pt>
                  <c:pt idx="32">
                    <c:v>18-Feb</c:v>
                  </c:pt>
                  <c:pt idx="33">
                    <c:v>19-Feb</c:v>
                  </c:pt>
                  <c:pt idx="34">
                    <c:v>20-Feb</c:v>
                  </c:pt>
                  <c:pt idx="35">
                    <c:v>21-Feb</c:v>
                  </c:pt>
                  <c:pt idx="36">
                    <c:v>24-Feb</c:v>
                  </c:pt>
                  <c:pt idx="37">
                    <c:v>25-Feb</c:v>
                  </c:pt>
                  <c:pt idx="38">
                    <c:v>26-Feb</c:v>
                  </c:pt>
                  <c:pt idx="39">
                    <c:v>27-Feb</c:v>
                  </c:pt>
                  <c:pt idx="40">
                    <c:v>28-Feb</c:v>
                  </c:pt>
                  <c:pt idx="41">
                    <c:v>29-Feb</c:v>
                  </c:pt>
                  <c:pt idx="42">
                    <c:v>02-Mar</c:v>
                  </c:pt>
                  <c:pt idx="43">
                    <c:v>03-Mar</c:v>
                  </c:pt>
                  <c:pt idx="44">
                    <c:v>04-Mar</c:v>
                  </c:pt>
                  <c:pt idx="45">
                    <c:v>05-Mar</c:v>
                  </c:pt>
                  <c:pt idx="46">
                    <c:v>06-Mar</c:v>
                  </c:pt>
                  <c:pt idx="47">
                    <c:v>07-Mar</c:v>
                  </c:pt>
                  <c:pt idx="48">
                    <c:v>09-Mar</c:v>
                  </c:pt>
                  <c:pt idx="49">
                    <c:v>10-Mar</c:v>
                  </c:pt>
                  <c:pt idx="50">
                    <c:v>11-Mar</c:v>
                  </c:pt>
                  <c:pt idx="51">
                    <c:v>12-Mar</c:v>
                  </c:pt>
                  <c:pt idx="52">
                    <c:v>13-Mar</c:v>
                  </c:pt>
                  <c:pt idx="53">
                    <c:v>14-Mar</c:v>
                  </c:pt>
                  <c:pt idx="54">
                    <c:v>16-Mar</c:v>
                  </c:pt>
                  <c:pt idx="55">
                    <c:v>17-Mar</c:v>
                  </c:pt>
                  <c:pt idx="56">
                    <c:v>18-Mar</c:v>
                  </c:pt>
                  <c:pt idx="57">
                    <c:v>19-Mar</c:v>
                  </c:pt>
                  <c:pt idx="58">
                    <c:v>20-Mar</c:v>
                  </c:pt>
                  <c:pt idx="59">
                    <c:v>21-Mar</c:v>
                  </c:pt>
                  <c:pt idx="60">
                    <c:v>23-Mar</c:v>
                  </c:pt>
                  <c:pt idx="61">
                    <c:v>24-Mar</c:v>
                  </c:pt>
                  <c:pt idx="62">
                    <c:v>25-Mar</c:v>
                  </c:pt>
                  <c:pt idx="63">
                    <c:v>26-Mar</c:v>
                  </c:pt>
                  <c:pt idx="64">
                    <c:v>27-Mar</c:v>
                  </c:pt>
                  <c:pt idx="65">
                    <c:v>28-Mar</c:v>
                  </c:pt>
                  <c:pt idx="66">
                    <c:v>30-Mar</c:v>
                  </c:pt>
                  <c:pt idx="67">
                    <c:v>31-Mar</c:v>
                  </c:pt>
                  <c:pt idx="68">
                    <c:v>01-Apr</c:v>
                  </c:pt>
                  <c:pt idx="69">
                    <c:v>02-Apr</c:v>
                  </c:pt>
                  <c:pt idx="70">
                    <c:v>03-Apr</c:v>
                  </c:pt>
                  <c:pt idx="71">
                    <c:v>04-Apr</c:v>
                  </c:pt>
                  <c:pt idx="72">
                    <c:v>06-Apr</c:v>
                  </c:pt>
                  <c:pt idx="73">
                    <c:v>07-Apr</c:v>
                  </c:pt>
                  <c:pt idx="74">
                    <c:v>08-Apr</c:v>
                  </c:pt>
                  <c:pt idx="75">
                    <c:v>09-Apr</c:v>
                  </c:pt>
                  <c:pt idx="76">
                    <c:v>10-Apr</c:v>
                  </c:pt>
                  <c:pt idx="77">
                    <c:v>13-Apr</c:v>
                  </c:pt>
                  <c:pt idx="78">
                    <c:v>14-Apr</c:v>
                  </c:pt>
                  <c:pt idx="79">
                    <c:v>15-Apr</c:v>
                  </c:pt>
                  <c:pt idx="80">
                    <c:v>16-Apr</c:v>
                  </c:pt>
                  <c:pt idx="81">
                    <c:v>17-Apr</c:v>
                  </c:pt>
                  <c:pt idx="82">
                    <c:v>18-Apr</c:v>
                  </c:pt>
                  <c:pt idx="83">
                    <c:v>20-Apr</c:v>
                  </c:pt>
                  <c:pt idx="84">
                    <c:v>21-Apr</c:v>
                  </c:pt>
                  <c:pt idx="85">
                    <c:v>22-Apr</c:v>
                  </c:pt>
                  <c:pt idx="86">
                    <c:v>23-Apr</c:v>
                  </c:pt>
                  <c:pt idx="87">
                    <c:v>24-Apr</c:v>
                  </c:pt>
                  <c:pt idx="88">
                    <c:v>27-Apr</c:v>
                  </c:pt>
                  <c:pt idx="89">
                    <c:v>28-Apr</c:v>
                  </c:pt>
                  <c:pt idx="90">
                    <c:v>29-Apr</c:v>
                  </c:pt>
                  <c:pt idx="91">
                    <c:v>30-Apr</c:v>
                  </c:pt>
                  <c:pt idx="92">
                    <c:v>04-May</c:v>
                  </c:pt>
                  <c:pt idx="93">
                    <c:v>05-May</c:v>
                  </c:pt>
                  <c:pt idx="94">
                    <c:v>06-May</c:v>
                  </c:pt>
                  <c:pt idx="95">
                    <c:v>08-May</c:v>
                  </c:pt>
                  <c:pt idx="96">
                    <c:v>12-May</c:v>
                  </c:pt>
                  <c:pt idx="97">
                    <c:v>13-May</c:v>
                  </c:pt>
                  <c:pt idx="98">
                    <c:v>14-May</c:v>
                  </c:pt>
                  <c:pt idx="99">
                    <c:v>15-May</c:v>
                  </c:pt>
                  <c:pt idx="100">
                    <c:v>16-May</c:v>
                  </c:pt>
                  <c:pt idx="101">
                    <c:v>17-May</c:v>
                  </c:pt>
                  <c:pt idx="102">
                    <c:v>18-May</c:v>
                  </c:pt>
                  <c:pt idx="103">
                    <c:v>19-May</c:v>
                  </c:pt>
                  <c:pt idx="104">
                    <c:v>20-May</c:v>
                  </c:pt>
                  <c:pt idx="105">
                    <c:v>21-May</c:v>
                  </c:pt>
                  <c:pt idx="106">
                    <c:v>22-May</c:v>
                  </c:pt>
                  <c:pt idx="107">
                    <c:v>23-May</c:v>
                  </c:pt>
                  <c:pt idx="108">
                    <c:v>26-May</c:v>
                  </c:pt>
                  <c:pt idx="109">
                    <c:v>27-May</c:v>
                  </c:pt>
                  <c:pt idx="110">
                    <c:v>28-May</c:v>
                  </c:pt>
                  <c:pt idx="111">
                    <c:v>29-May</c:v>
                  </c:pt>
                  <c:pt idx="112">
                    <c:v>30-May</c:v>
                  </c:pt>
                  <c:pt idx="113">
                    <c:v>01-Jun</c:v>
                  </c:pt>
                  <c:pt idx="114">
                    <c:v>02-Jun</c:v>
                  </c:pt>
                  <c:pt idx="115">
                    <c:v>03-Jun</c:v>
                  </c:pt>
                  <c:pt idx="116">
                    <c:v>04-Jun</c:v>
                  </c:pt>
                  <c:pt idx="117">
                    <c:v>05-Jun</c:v>
                  </c:pt>
                  <c:pt idx="118">
                    <c:v>06-Jun</c:v>
                  </c:pt>
                  <c:pt idx="119">
                    <c:v>09-Jun</c:v>
                  </c:pt>
                  <c:pt idx="120">
                    <c:v>10-Jun</c:v>
                  </c:pt>
                  <c:pt idx="121">
                    <c:v>11-Jun</c:v>
                  </c:pt>
                  <c:pt idx="122">
                    <c:v>12-Jun</c:v>
                  </c:pt>
                  <c:pt idx="123">
                    <c:v>13-Jun</c:v>
                  </c:pt>
                  <c:pt idx="124">
                    <c:v>15-Jun</c:v>
                  </c:pt>
                  <c:pt idx="125">
                    <c:v>16-Jun</c:v>
                  </c:pt>
                  <c:pt idx="126">
                    <c:v>17-Jun</c:v>
                  </c:pt>
                  <c:pt idx="127">
                    <c:v>18-Jun</c:v>
                  </c:pt>
                  <c:pt idx="128">
                    <c:v>19-Jun</c:v>
                  </c:pt>
                  <c:pt idx="129">
                    <c:v>20-Jun</c:v>
                  </c:pt>
                  <c:pt idx="130">
                    <c:v>22-Jun</c:v>
                  </c:pt>
                  <c:pt idx="131">
                    <c:v>23-Jun</c:v>
                  </c:pt>
                  <c:pt idx="132">
                    <c:v>24-Jun</c:v>
                  </c:pt>
                  <c:pt idx="133">
                    <c:v>25-Jun</c:v>
                  </c:pt>
                  <c:pt idx="134">
                    <c:v>26-Jun</c:v>
                  </c:pt>
                  <c:pt idx="135">
                    <c:v>27-Jun</c:v>
                  </c:pt>
                  <c:pt idx="136">
                    <c:v>28-Jun</c:v>
                  </c:pt>
                  <c:pt idx="137">
                    <c:v>29-Jun</c:v>
                  </c:pt>
                </c:lvl>
                <c:lvl>
                  <c:pt idx="0">
                    <c:v>Jan</c:v>
                  </c:pt>
                  <c:pt idx="21">
                    <c:v>Feb</c:v>
                  </c:pt>
                  <c:pt idx="42">
                    <c:v>Mar</c:v>
                  </c:pt>
                  <c:pt idx="68">
                    <c:v>Apr</c:v>
                  </c:pt>
                  <c:pt idx="92">
                    <c:v>May</c:v>
                  </c:pt>
                  <c:pt idx="113">
                    <c:v>Jun</c:v>
                  </c:pt>
                </c:lvl>
              </c:multiLvlStrCache>
            </c:multiLvlStrRef>
          </c:cat>
          <c:val>
            <c:numRef>
              <c:f>'Time Series'!$F$4:$F$148</c:f>
              <c:numCache>
                <c:formatCode>"RM"#,##0.00</c:formatCode>
                <c:ptCount val="138"/>
                <c:pt idx="0">
                  <c:v>122047</c:v>
                </c:pt>
                <c:pt idx="1">
                  <c:v>132881</c:v>
                </c:pt>
                <c:pt idx="2">
                  <c:v>36810</c:v>
                </c:pt>
                <c:pt idx="3">
                  <c:v>6159</c:v>
                </c:pt>
                <c:pt idx="4">
                  <c:v>55486</c:v>
                </c:pt>
                <c:pt idx="5">
                  <c:v>109836</c:v>
                </c:pt>
                <c:pt idx="6">
                  <c:v>44306</c:v>
                </c:pt>
                <c:pt idx="7">
                  <c:v>60904</c:v>
                </c:pt>
                <c:pt idx="8">
                  <c:v>4581</c:v>
                </c:pt>
                <c:pt idx="9">
                  <c:v>61859</c:v>
                </c:pt>
                <c:pt idx="10">
                  <c:v>78935</c:v>
                </c:pt>
                <c:pt idx="11">
                  <c:v>25101</c:v>
                </c:pt>
                <c:pt idx="12">
                  <c:v>67219</c:v>
                </c:pt>
                <c:pt idx="13">
                  <c:v>67507</c:v>
                </c:pt>
                <c:pt idx="14">
                  <c:v>82743</c:v>
                </c:pt>
                <c:pt idx="15">
                  <c:v>111910</c:v>
                </c:pt>
                <c:pt idx="16">
                  <c:v>90773</c:v>
                </c:pt>
                <c:pt idx="17">
                  <c:v>48919</c:v>
                </c:pt>
                <c:pt idx="18">
                  <c:v>31315</c:v>
                </c:pt>
                <c:pt idx="19">
                  <c:v>54200</c:v>
                </c:pt>
                <c:pt idx="20">
                  <c:v>175908</c:v>
                </c:pt>
                <c:pt idx="21">
                  <c:v>49998</c:v>
                </c:pt>
                <c:pt idx="22">
                  <c:v>36049</c:v>
                </c:pt>
                <c:pt idx="23">
                  <c:v>1307</c:v>
                </c:pt>
                <c:pt idx="24">
                  <c:v>52602</c:v>
                </c:pt>
                <c:pt idx="25">
                  <c:v>2297</c:v>
                </c:pt>
                <c:pt idx="26">
                  <c:v>58290</c:v>
                </c:pt>
                <c:pt idx="27">
                  <c:v>54522</c:v>
                </c:pt>
                <c:pt idx="28">
                  <c:v>8528</c:v>
                </c:pt>
                <c:pt idx="29">
                  <c:v>84919</c:v>
                </c:pt>
                <c:pt idx="30">
                  <c:v>14493</c:v>
                </c:pt>
                <c:pt idx="31">
                  <c:v>4546</c:v>
                </c:pt>
                <c:pt idx="32">
                  <c:v>18537</c:v>
                </c:pt>
                <c:pt idx="33">
                  <c:v>107515</c:v>
                </c:pt>
                <c:pt idx="34">
                  <c:v>70173</c:v>
                </c:pt>
                <c:pt idx="35">
                  <c:v>114266</c:v>
                </c:pt>
                <c:pt idx="36">
                  <c:v>73624</c:v>
                </c:pt>
                <c:pt idx="37">
                  <c:v>14282</c:v>
                </c:pt>
                <c:pt idx="38">
                  <c:v>71110</c:v>
                </c:pt>
                <c:pt idx="39">
                  <c:v>80270</c:v>
                </c:pt>
                <c:pt idx="40">
                  <c:v>159722</c:v>
                </c:pt>
                <c:pt idx="41">
                  <c:v>168360</c:v>
                </c:pt>
                <c:pt idx="42">
                  <c:v>652</c:v>
                </c:pt>
                <c:pt idx="43">
                  <c:v>47366</c:v>
                </c:pt>
                <c:pt idx="44">
                  <c:v>10368</c:v>
                </c:pt>
                <c:pt idx="45">
                  <c:v>41881</c:v>
                </c:pt>
                <c:pt idx="46">
                  <c:v>49842</c:v>
                </c:pt>
                <c:pt idx="48">
                  <c:v>81693</c:v>
                </c:pt>
                <c:pt idx="49">
                  <c:v>77983</c:v>
                </c:pt>
                <c:pt idx="50">
                  <c:v>72808</c:v>
                </c:pt>
                <c:pt idx="51">
                  <c:v>42080</c:v>
                </c:pt>
                <c:pt idx="52">
                  <c:v>45180</c:v>
                </c:pt>
                <c:pt idx="53">
                  <c:v>21996</c:v>
                </c:pt>
                <c:pt idx="54">
                  <c:v>64393</c:v>
                </c:pt>
                <c:pt idx="55">
                  <c:v>79692</c:v>
                </c:pt>
                <c:pt idx="56">
                  <c:v>73529</c:v>
                </c:pt>
                <c:pt idx="57">
                  <c:v>71292</c:v>
                </c:pt>
                <c:pt idx="58">
                  <c:v>53112</c:v>
                </c:pt>
                <c:pt idx="59">
                  <c:v>35462</c:v>
                </c:pt>
                <c:pt idx="60">
                  <c:v>52010</c:v>
                </c:pt>
                <c:pt idx="61">
                  <c:v>142359</c:v>
                </c:pt>
                <c:pt idx="62">
                  <c:v>45807</c:v>
                </c:pt>
                <c:pt idx="63">
                  <c:v>152341</c:v>
                </c:pt>
                <c:pt idx="64">
                  <c:v>86533</c:v>
                </c:pt>
                <c:pt idx="65">
                  <c:v>25260</c:v>
                </c:pt>
                <c:pt idx="66">
                  <c:v>165484</c:v>
                </c:pt>
                <c:pt idx="67">
                  <c:v>171686</c:v>
                </c:pt>
                <c:pt idx="68">
                  <c:v>26540</c:v>
                </c:pt>
                <c:pt idx="69">
                  <c:v>43263</c:v>
                </c:pt>
                <c:pt idx="70">
                  <c:v>7408</c:v>
                </c:pt>
                <c:pt idx="71">
                  <c:v>31152</c:v>
                </c:pt>
                <c:pt idx="72">
                  <c:v>8966</c:v>
                </c:pt>
                <c:pt idx="73">
                  <c:v>1359</c:v>
                </c:pt>
                <c:pt idx="74">
                  <c:v>41158</c:v>
                </c:pt>
                <c:pt idx="75">
                  <c:v>74850</c:v>
                </c:pt>
                <c:pt idx="76">
                  <c:v>76682</c:v>
                </c:pt>
                <c:pt idx="77">
                  <c:v>28430</c:v>
                </c:pt>
                <c:pt idx="78">
                  <c:v>5199</c:v>
                </c:pt>
                <c:pt idx="79">
                  <c:v>55231</c:v>
                </c:pt>
                <c:pt idx="80">
                  <c:v>81007</c:v>
                </c:pt>
                <c:pt idx="81">
                  <c:v>85712</c:v>
                </c:pt>
                <c:pt idx="82">
                  <c:v>15682</c:v>
                </c:pt>
                <c:pt idx="83">
                  <c:v>119525</c:v>
                </c:pt>
                <c:pt idx="84">
                  <c:v>58179</c:v>
                </c:pt>
                <c:pt idx="85">
                  <c:v>84994</c:v>
                </c:pt>
                <c:pt idx="86">
                  <c:v>26157</c:v>
                </c:pt>
                <c:pt idx="87">
                  <c:v>55258</c:v>
                </c:pt>
                <c:pt idx="88">
                  <c:v>71236</c:v>
                </c:pt>
                <c:pt idx="89">
                  <c:v>110090</c:v>
                </c:pt>
                <c:pt idx="90">
                  <c:v>155754</c:v>
                </c:pt>
                <c:pt idx="91">
                  <c:v>204360</c:v>
                </c:pt>
                <c:pt idx="92">
                  <c:v>90629</c:v>
                </c:pt>
                <c:pt idx="93">
                  <c:v>79695</c:v>
                </c:pt>
                <c:pt idx="94">
                  <c:v>60043</c:v>
                </c:pt>
                <c:pt idx="95">
                  <c:v>90648</c:v>
                </c:pt>
                <c:pt idx="96">
                  <c:v>33578</c:v>
                </c:pt>
                <c:pt idx="97">
                  <c:v>164283</c:v>
                </c:pt>
                <c:pt idx="98">
                  <c:v>42445</c:v>
                </c:pt>
                <c:pt idx="99">
                  <c:v>101004</c:v>
                </c:pt>
                <c:pt idx="100">
                  <c:v>48696</c:v>
                </c:pt>
                <c:pt idx="101">
                  <c:v>11976</c:v>
                </c:pt>
                <c:pt idx="102">
                  <c:v>112924</c:v>
                </c:pt>
                <c:pt idx="103">
                  <c:v>128273</c:v>
                </c:pt>
                <c:pt idx="104">
                  <c:v>79538</c:v>
                </c:pt>
                <c:pt idx="105">
                  <c:v>85831</c:v>
                </c:pt>
                <c:pt idx="106">
                  <c:v>224897</c:v>
                </c:pt>
                <c:pt idx="107">
                  <c:v>8145</c:v>
                </c:pt>
                <c:pt idx="108">
                  <c:v>12600</c:v>
                </c:pt>
                <c:pt idx="109">
                  <c:v>167020</c:v>
                </c:pt>
                <c:pt idx="110">
                  <c:v>316574</c:v>
                </c:pt>
                <c:pt idx="111">
                  <c:v>476841</c:v>
                </c:pt>
                <c:pt idx="112">
                  <c:v>207573</c:v>
                </c:pt>
                <c:pt idx="113">
                  <c:v>24203</c:v>
                </c:pt>
                <c:pt idx="114">
                  <c:v>132244</c:v>
                </c:pt>
                <c:pt idx="115">
                  <c:v>167575</c:v>
                </c:pt>
                <c:pt idx="116">
                  <c:v>85903</c:v>
                </c:pt>
                <c:pt idx="117">
                  <c:v>57113</c:v>
                </c:pt>
                <c:pt idx="118">
                  <c:v>25956</c:v>
                </c:pt>
                <c:pt idx="119">
                  <c:v>152269</c:v>
                </c:pt>
                <c:pt idx="120">
                  <c:v>187913</c:v>
                </c:pt>
                <c:pt idx="121">
                  <c:v>145026</c:v>
                </c:pt>
                <c:pt idx="122">
                  <c:v>178304</c:v>
                </c:pt>
                <c:pt idx="123">
                  <c:v>4987</c:v>
                </c:pt>
                <c:pt idx="124">
                  <c:v>131829</c:v>
                </c:pt>
                <c:pt idx="125">
                  <c:v>152548</c:v>
                </c:pt>
                <c:pt idx="126">
                  <c:v>120222</c:v>
                </c:pt>
                <c:pt idx="127">
                  <c:v>145644</c:v>
                </c:pt>
                <c:pt idx="128">
                  <c:v>274341</c:v>
                </c:pt>
                <c:pt idx="129">
                  <c:v>54952</c:v>
                </c:pt>
                <c:pt idx="130">
                  <c:v>249757</c:v>
                </c:pt>
                <c:pt idx="131">
                  <c:v>497360</c:v>
                </c:pt>
                <c:pt idx="132">
                  <c:v>617649</c:v>
                </c:pt>
                <c:pt idx="133">
                  <c:v>976693</c:v>
                </c:pt>
                <c:pt idx="134">
                  <c:v>947893</c:v>
                </c:pt>
                <c:pt idx="135">
                  <c:v>360398</c:v>
                </c:pt>
                <c:pt idx="136">
                  <c:v>107668</c:v>
                </c:pt>
                <c:pt idx="137">
                  <c:v>57726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1-4658-90DE-6CF4711F1F7C}"/>
            </c:ext>
          </c:extLst>
        </c:ser>
        <c:ser>
          <c:idx val="1"/>
          <c:order val="1"/>
          <c:tx>
            <c:strRef>
              <c:f>'Time Series'!$G$2:$G$3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'Time Series'!$E$4:$E$148</c:f>
              <c:multiLvlStrCache>
                <c:ptCount val="138"/>
                <c:lvl>
                  <c:pt idx="0">
                    <c:v>02-Jan</c:v>
                  </c:pt>
                  <c:pt idx="1">
                    <c:v>03-Jan</c:v>
                  </c:pt>
                  <c:pt idx="2">
                    <c:v>06-Jan</c:v>
                  </c:pt>
                  <c:pt idx="3">
                    <c:v>07-Jan</c:v>
                  </c:pt>
                  <c:pt idx="4">
                    <c:v>08-Jan</c:v>
                  </c:pt>
                  <c:pt idx="5">
                    <c:v>09-Jan</c:v>
                  </c:pt>
                  <c:pt idx="6">
                    <c:v>10-Jan</c:v>
                  </c:pt>
                  <c:pt idx="7">
                    <c:v>13-Jan</c:v>
                  </c:pt>
                  <c:pt idx="8">
                    <c:v>14-Jan</c:v>
                  </c:pt>
                  <c:pt idx="9">
                    <c:v>15-Jan</c:v>
                  </c:pt>
                  <c:pt idx="10">
                    <c:v>16-Jan</c:v>
                  </c:pt>
                  <c:pt idx="11">
                    <c:v>17-Jan</c:v>
                  </c:pt>
                  <c:pt idx="12">
                    <c:v>20-Jan</c:v>
                  </c:pt>
                  <c:pt idx="13">
                    <c:v>21-Jan</c:v>
                  </c:pt>
                  <c:pt idx="14">
                    <c:v>22-Jan</c:v>
                  </c:pt>
                  <c:pt idx="15">
                    <c:v>23-Jan</c:v>
                  </c:pt>
                  <c:pt idx="16">
                    <c:v>24-Jan</c:v>
                  </c:pt>
                  <c:pt idx="17">
                    <c:v>28-Jan</c:v>
                  </c:pt>
                  <c:pt idx="18">
                    <c:v>29-Jan</c:v>
                  </c:pt>
                  <c:pt idx="19">
                    <c:v>30-Jan</c:v>
                  </c:pt>
                  <c:pt idx="20">
                    <c:v>31-Jan</c:v>
                  </c:pt>
                  <c:pt idx="21">
                    <c:v>03-Feb</c:v>
                  </c:pt>
                  <c:pt idx="22">
                    <c:v>04-Feb</c:v>
                  </c:pt>
                  <c:pt idx="23">
                    <c:v>05-Feb</c:v>
                  </c:pt>
                  <c:pt idx="24">
                    <c:v>06-Feb</c:v>
                  </c:pt>
                  <c:pt idx="25">
                    <c:v>07-Feb</c:v>
                  </c:pt>
                  <c:pt idx="26">
                    <c:v>10-Feb</c:v>
                  </c:pt>
                  <c:pt idx="27">
                    <c:v>11-Feb</c:v>
                  </c:pt>
                  <c:pt idx="28">
                    <c:v>12-Feb</c:v>
                  </c:pt>
                  <c:pt idx="29">
                    <c:v>13-Feb</c:v>
                  </c:pt>
                  <c:pt idx="30">
                    <c:v>14-Feb</c:v>
                  </c:pt>
                  <c:pt idx="31">
                    <c:v>17-Feb</c:v>
                  </c:pt>
                  <c:pt idx="32">
                    <c:v>18-Feb</c:v>
                  </c:pt>
                  <c:pt idx="33">
                    <c:v>19-Feb</c:v>
                  </c:pt>
                  <c:pt idx="34">
                    <c:v>20-Feb</c:v>
                  </c:pt>
                  <c:pt idx="35">
                    <c:v>21-Feb</c:v>
                  </c:pt>
                  <c:pt idx="36">
                    <c:v>24-Feb</c:v>
                  </c:pt>
                  <c:pt idx="37">
                    <c:v>25-Feb</c:v>
                  </c:pt>
                  <c:pt idx="38">
                    <c:v>26-Feb</c:v>
                  </c:pt>
                  <c:pt idx="39">
                    <c:v>27-Feb</c:v>
                  </c:pt>
                  <c:pt idx="40">
                    <c:v>28-Feb</c:v>
                  </c:pt>
                  <c:pt idx="41">
                    <c:v>29-Feb</c:v>
                  </c:pt>
                  <c:pt idx="42">
                    <c:v>02-Mar</c:v>
                  </c:pt>
                  <c:pt idx="43">
                    <c:v>03-Mar</c:v>
                  </c:pt>
                  <c:pt idx="44">
                    <c:v>04-Mar</c:v>
                  </c:pt>
                  <c:pt idx="45">
                    <c:v>05-Mar</c:v>
                  </c:pt>
                  <c:pt idx="46">
                    <c:v>06-Mar</c:v>
                  </c:pt>
                  <c:pt idx="47">
                    <c:v>07-Mar</c:v>
                  </c:pt>
                  <c:pt idx="48">
                    <c:v>09-Mar</c:v>
                  </c:pt>
                  <c:pt idx="49">
                    <c:v>10-Mar</c:v>
                  </c:pt>
                  <c:pt idx="50">
                    <c:v>11-Mar</c:v>
                  </c:pt>
                  <c:pt idx="51">
                    <c:v>12-Mar</c:v>
                  </c:pt>
                  <c:pt idx="52">
                    <c:v>13-Mar</c:v>
                  </c:pt>
                  <c:pt idx="53">
                    <c:v>14-Mar</c:v>
                  </c:pt>
                  <c:pt idx="54">
                    <c:v>16-Mar</c:v>
                  </c:pt>
                  <c:pt idx="55">
                    <c:v>17-Mar</c:v>
                  </c:pt>
                  <c:pt idx="56">
                    <c:v>18-Mar</c:v>
                  </c:pt>
                  <c:pt idx="57">
                    <c:v>19-Mar</c:v>
                  </c:pt>
                  <c:pt idx="58">
                    <c:v>20-Mar</c:v>
                  </c:pt>
                  <c:pt idx="59">
                    <c:v>21-Mar</c:v>
                  </c:pt>
                  <c:pt idx="60">
                    <c:v>23-Mar</c:v>
                  </c:pt>
                  <c:pt idx="61">
                    <c:v>24-Mar</c:v>
                  </c:pt>
                  <c:pt idx="62">
                    <c:v>25-Mar</c:v>
                  </c:pt>
                  <c:pt idx="63">
                    <c:v>26-Mar</c:v>
                  </c:pt>
                  <c:pt idx="64">
                    <c:v>27-Mar</c:v>
                  </c:pt>
                  <c:pt idx="65">
                    <c:v>28-Mar</c:v>
                  </c:pt>
                  <c:pt idx="66">
                    <c:v>30-Mar</c:v>
                  </c:pt>
                  <c:pt idx="67">
                    <c:v>31-Mar</c:v>
                  </c:pt>
                  <c:pt idx="68">
                    <c:v>01-Apr</c:v>
                  </c:pt>
                  <c:pt idx="69">
                    <c:v>02-Apr</c:v>
                  </c:pt>
                  <c:pt idx="70">
                    <c:v>03-Apr</c:v>
                  </c:pt>
                  <c:pt idx="71">
                    <c:v>04-Apr</c:v>
                  </c:pt>
                  <c:pt idx="72">
                    <c:v>06-Apr</c:v>
                  </c:pt>
                  <c:pt idx="73">
                    <c:v>07-Apr</c:v>
                  </c:pt>
                  <c:pt idx="74">
                    <c:v>08-Apr</c:v>
                  </c:pt>
                  <c:pt idx="75">
                    <c:v>09-Apr</c:v>
                  </c:pt>
                  <c:pt idx="76">
                    <c:v>10-Apr</c:v>
                  </c:pt>
                  <c:pt idx="77">
                    <c:v>13-Apr</c:v>
                  </c:pt>
                  <c:pt idx="78">
                    <c:v>14-Apr</c:v>
                  </c:pt>
                  <c:pt idx="79">
                    <c:v>15-Apr</c:v>
                  </c:pt>
                  <c:pt idx="80">
                    <c:v>16-Apr</c:v>
                  </c:pt>
                  <c:pt idx="81">
                    <c:v>17-Apr</c:v>
                  </c:pt>
                  <c:pt idx="82">
                    <c:v>18-Apr</c:v>
                  </c:pt>
                  <c:pt idx="83">
                    <c:v>20-Apr</c:v>
                  </c:pt>
                  <c:pt idx="84">
                    <c:v>21-Apr</c:v>
                  </c:pt>
                  <c:pt idx="85">
                    <c:v>22-Apr</c:v>
                  </c:pt>
                  <c:pt idx="86">
                    <c:v>23-Apr</c:v>
                  </c:pt>
                  <c:pt idx="87">
                    <c:v>24-Apr</c:v>
                  </c:pt>
                  <c:pt idx="88">
                    <c:v>27-Apr</c:v>
                  </c:pt>
                  <c:pt idx="89">
                    <c:v>28-Apr</c:v>
                  </c:pt>
                  <c:pt idx="90">
                    <c:v>29-Apr</c:v>
                  </c:pt>
                  <c:pt idx="91">
                    <c:v>30-Apr</c:v>
                  </c:pt>
                  <c:pt idx="92">
                    <c:v>04-May</c:v>
                  </c:pt>
                  <c:pt idx="93">
                    <c:v>05-May</c:v>
                  </c:pt>
                  <c:pt idx="94">
                    <c:v>06-May</c:v>
                  </c:pt>
                  <c:pt idx="95">
                    <c:v>08-May</c:v>
                  </c:pt>
                  <c:pt idx="96">
                    <c:v>12-May</c:v>
                  </c:pt>
                  <c:pt idx="97">
                    <c:v>13-May</c:v>
                  </c:pt>
                  <c:pt idx="98">
                    <c:v>14-May</c:v>
                  </c:pt>
                  <c:pt idx="99">
                    <c:v>15-May</c:v>
                  </c:pt>
                  <c:pt idx="100">
                    <c:v>16-May</c:v>
                  </c:pt>
                  <c:pt idx="101">
                    <c:v>17-May</c:v>
                  </c:pt>
                  <c:pt idx="102">
                    <c:v>18-May</c:v>
                  </c:pt>
                  <c:pt idx="103">
                    <c:v>19-May</c:v>
                  </c:pt>
                  <c:pt idx="104">
                    <c:v>20-May</c:v>
                  </c:pt>
                  <c:pt idx="105">
                    <c:v>21-May</c:v>
                  </c:pt>
                  <c:pt idx="106">
                    <c:v>22-May</c:v>
                  </c:pt>
                  <c:pt idx="107">
                    <c:v>23-May</c:v>
                  </c:pt>
                  <c:pt idx="108">
                    <c:v>26-May</c:v>
                  </c:pt>
                  <c:pt idx="109">
                    <c:v>27-May</c:v>
                  </c:pt>
                  <c:pt idx="110">
                    <c:v>28-May</c:v>
                  </c:pt>
                  <c:pt idx="111">
                    <c:v>29-May</c:v>
                  </c:pt>
                  <c:pt idx="112">
                    <c:v>30-May</c:v>
                  </c:pt>
                  <c:pt idx="113">
                    <c:v>01-Jun</c:v>
                  </c:pt>
                  <c:pt idx="114">
                    <c:v>02-Jun</c:v>
                  </c:pt>
                  <c:pt idx="115">
                    <c:v>03-Jun</c:v>
                  </c:pt>
                  <c:pt idx="116">
                    <c:v>04-Jun</c:v>
                  </c:pt>
                  <c:pt idx="117">
                    <c:v>05-Jun</c:v>
                  </c:pt>
                  <c:pt idx="118">
                    <c:v>06-Jun</c:v>
                  </c:pt>
                  <c:pt idx="119">
                    <c:v>09-Jun</c:v>
                  </c:pt>
                  <c:pt idx="120">
                    <c:v>10-Jun</c:v>
                  </c:pt>
                  <c:pt idx="121">
                    <c:v>11-Jun</c:v>
                  </c:pt>
                  <c:pt idx="122">
                    <c:v>12-Jun</c:v>
                  </c:pt>
                  <c:pt idx="123">
                    <c:v>13-Jun</c:v>
                  </c:pt>
                  <c:pt idx="124">
                    <c:v>15-Jun</c:v>
                  </c:pt>
                  <c:pt idx="125">
                    <c:v>16-Jun</c:v>
                  </c:pt>
                  <c:pt idx="126">
                    <c:v>17-Jun</c:v>
                  </c:pt>
                  <c:pt idx="127">
                    <c:v>18-Jun</c:v>
                  </c:pt>
                  <c:pt idx="128">
                    <c:v>19-Jun</c:v>
                  </c:pt>
                  <c:pt idx="129">
                    <c:v>20-Jun</c:v>
                  </c:pt>
                  <c:pt idx="130">
                    <c:v>22-Jun</c:v>
                  </c:pt>
                  <c:pt idx="131">
                    <c:v>23-Jun</c:v>
                  </c:pt>
                  <c:pt idx="132">
                    <c:v>24-Jun</c:v>
                  </c:pt>
                  <c:pt idx="133">
                    <c:v>25-Jun</c:v>
                  </c:pt>
                  <c:pt idx="134">
                    <c:v>26-Jun</c:v>
                  </c:pt>
                  <c:pt idx="135">
                    <c:v>27-Jun</c:v>
                  </c:pt>
                  <c:pt idx="136">
                    <c:v>28-Jun</c:v>
                  </c:pt>
                  <c:pt idx="137">
                    <c:v>29-Jun</c:v>
                  </c:pt>
                </c:lvl>
                <c:lvl>
                  <c:pt idx="0">
                    <c:v>Jan</c:v>
                  </c:pt>
                  <c:pt idx="21">
                    <c:v>Feb</c:v>
                  </c:pt>
                  <c:pt idx="42">
                    <c:v>Mar</c:v>
                  </c:pt>
                  <c:pt idx="68">
                    <c:v>Apr</c:v>
                  </c:pt>
                  <c:pt idx="92">
                    <c:v>May</c:v>
                  </c:pt>
                  <c:pt idx="113">
                    <c:v>Jun</c:v>
                  </c:pt>
                </c:lvl>
              </c:multiLvlStrCache>
            </c:multiLvlStrRef>
          </c:cat>
          <c:val>
            <c:numRef>
              <c:f>'Time Series'!$G$4:$G$148</c:f>
              <c:numCache>
                <c:formatCode>"RM"#,##0.00</c:formatCode>
                <c:ptCount val="138"/>
                <c:pt idx="12">
                  <c:v>15816</c:v>
                </c:pt>
                <c:pt idx="20">
                  <c:v>34224</c:v>
                </c:pt>
                <c:pt idx="30">
                  <c:v>24312</c:v>
                </c:pt>
                <c:pt idx="37">
                  <c:v>24084</c:v>
                </c:pt>
                <c:pt idx="38">
                  <c:v>26940</c:v>
                </c:pt>
                <c:pt idx="72">
                  <c:v>28668</c:v>
                </c:pt>
                <c:pt idx="79">
                  <c:v>12912</c:v>
                </c:pt>
                <c:pt idx="99">
                  <c:v>35340</c:v>
                </c:pt>
                <c:pt idx="131">
                  <c:v>20232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E1-4658-90DE-6CF4711F1F7C}"/>
            </c:ext>
          </c:extLst>
        </c:ser>
        <c:ser>
          <c:idx val="2"/>
          <c:order val="2"/>
          <c:tx>
            <c:strRef>
              <c:f>'Time Series'!$H$2:$H$3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'Time Series'!$E$4:$E$148</c:f>
              <c:multiLvlStrCache>
                <c:ptCount val="138"/>
                <c:lvl>
                  <c:pt idx="0">
                    <c:v>02-Jan</c:v>
                  </c:pt>
                  <c:pt idx="1">
                    <c:v>03-Jan</c:v>
                  </c:pt>
                  <c:pt idx="2">
                    <c:v>06-Jan</c:v>
                  </c:pt>
                  <c:pt idx="3">
                    <c:v>07-Jan</c:v>
                  </c:pt>
                  <c:pt idx="4">
                    <c:v>08-Jan</c:v>
                  </c:pt>
                  <c:pt idx="5">
                    <c:v>09-Jan</c:v>
                  </c:pt>
                  <c:pt idx="6">
                    <c:v>10-Jan</c:v>
                  </c:pt>
                  <c:pt idx="7">
                    <c:v>13-Jan</c:v>
                  </c:pt>
                  <c:pt idx="8">
                    <c:v>14-Jan</c:v>
                  </c:pt>
                  <c:pt idx="9">
                    <c:v>15-Jan</c:v>
                  </c:pt>
                  <c:pt idx="10">
                    <c:v>16-Jan</c:v>
                  </c:pt>
                  <c:pt idx="11">
                    <c:v>17-Jan</c:v>
                  </c:pt>
                  <c:pt idx="12">
                    <c:v>20-Jan</c:v>
                  </c:pt>
                  <c:pt idx="13">
                    <c:v>21-Jan</c:v>
                  </c:pt>
                  <c:pt idx="14">
                    <c:v>22-Jan</c:v>
                  </c:pt>
                  <c:pt idx="15">
                    <c:v>23-Jan</c:v>
                  </c:pt>
                  <c:pt idx="16">
                    <c:v>24-Jan</c:v>
                  </c:pt>
                  <c:pt idx="17">
                    <c:v>28-Jan</c:v>
                  </c:pt>
                  <c:pt idx="18">
                    <c:v>29-Jan</c:v>
                  </c:pt>
                  <c:pt idx="19">
                    <c:v>30-Jan</c:v>
                  </c:pt>
                  <c:pt idx="20">
                    <c:v>31-Jan</c:v>
                  </c:pt>
                  <c:pt idx="21">
                    <c:v>03-Feb</c:v>
                  </c:pt>
                  <c:pt idx="22">
                    <c:v>04-Feb</c:v>
                  </c:pt>
                  <c:pt idx="23">
                    <c:v>05-Feb</c:v>
                  </c:pt>
                  <c:pt idx="24">
                    <c:v>06-Feb</c:v>
                  </c:pt>
                  <c:pt idx="25">
                    <c:v>07-Feb</c:v>
                  </c:pt>
                  <c:pt idx="26">
                    <c:v>10-Feb</c:v>
                  </c:pt>
                  <c:pt idx="27">
                    <c:v>11-Feb</c:v>
                  </c:pt>
                  <c:pt idx="28">
                    <c:v>12-Feb</c:v>
                  </c:pt>
                  <c:pt idx="29">
                    <c:v>13-Feb</c:v>
                  </c:pt>
                  <c:pt idx="30">
                    <c:v>14-Feb</c:v>
                  </c:pt>
                  <c:pt idx="31">
                    <c:v>17-Feb</c:v>
                  </c:pt>
                  <c:pt idx="32">
                    <c:v>18-Feb</c:v>
                  </c:pt>
                  <c:pt idx="33">
                    <c:v>19-Feb</c:v>
                  </c:pt>
                  <c:pt idx="34">
                    <c:v>20-Feb</c:v>
                  </c:pt>
                  <c:pt idx="35">
                    <c:v>21-Feb</c:v>
                  </c:pt>
                  <c:pt idx="36">
                    <c:v>24-Feb</c:v>
                  </c:pt>
                  <c:pt idx="37">
                    <c:v>25-Feb</c:v>
                  </c:pt>
                  <c:pt idx="38">
                    <c:v>26-Feb</c:v>
                  </c:pt>
                  <c:pt idx="39">
                    <c:v>27-Feb</c:v>
                  </c:pt>
                  <c:pt idx="40">
                    <c:v>28-Feb</c:v>
                  </c:pt>
                  <c:pt idx="41">
                    <c:v>29-Feb</c:v>
                  </c:pt>
                  <c:pt idx="42">
                    <c:v>02-Mar</c:v>
                  </c:pt>
                  <c:pt idx="43">
                    <c:v>03-Mar</c:v>
                  </c:pt>
                  <c:pt idx="44">
                    <c:v>04-Mar</c:v>
                  </c:pt>
                  <c:pt idx="45">
                    <c:v>05-Mar</c:v>
                  </c:pt>
                  <c:pt idx="46">
                    <c:v>06-Mar</c:v>
                  </c:pt>
                  <c:pt idx="47">
                    <c:v>07-Mar</c:v>
                  </c:pt>
                  <c:pt idx="48">
                    <c:v>09-Mar</c:v>
                  </c:pt>
                  <c:pt idx="49">
                    <c:v>10-Mar</c:v>
                  </c:pt>
                  <c:pt idx="50">
                    <c:v>11-Mar</c:v>
                  </c:pt>
                  <c:pt idx="51">
                    <c:v>12-Mar</c:v>
                  </c:pt>
                  <c:pt idx="52">
                    <c:v>13-Mar</c:v>
                  </c:pt>
                  <c:pt idx="53">
                    <c:v>14-Mar</c:v>
                  </c:pt>
                  <c:pt idx="54">
                    <c:v>16-Mar</c:v>
                  </c:pt>
                  <c:pt idx="55">
                    <c:v>17-Mar</c:v>
                  </c:pt>
                  <c:pt idx="56">
                    <c:v>18-Mar</c:v>
                  </c:pt>
                  <c:pt idx="57">
                    <c:v>19-Mar</c:v>
                  </c:pt>
                  <c:pt idx="58">
                    <c:v>20-Mar</c:v>
                  </c:pt>
                  <c:pt idx="59">
                    <c:v>21-Mar</c:v>
                  </c:pt>
                  <c:pt idx="60">
                    <c:v>23-Mar</c:v>
                  </c:pt>
                  <c:pt idx="61">
                    <c:v>24-Mar</c:v>
                  </c:pt>
                  <c:pt idx="62">
                    <c:v>25-Mar</c:v>
                  </c:pt>
                  <c:pt idx="63">
                    <c:v>26-Mar</c:v>
                  </c:pt>
                  <c:pt idx="64">
                    <c:v>27-Mar</c:v>
                  </c:pt>
                  <c:pt idx="65">
                    <c:v>28-Mar</c:v>
                  </c:pt>
                  <c:pt idx="66">
                    <c:v>30-Mar</c:v>
                  </c:pt>
                  <c:pt idx="67">
                    <c:v>31-Mar</c:v>
                  </c:pt>
                  <c:pt idx="68">
                    <c:v>01-Apr</c:v>
                  </c:pt>
                  <c:pt idx="69">
                    <c:v>02-Apr</c:v>
                  </c:pt>
                  <c:pt idx="70">
                    <c:v>03-Apr</c:v>
                  </c:pt>
                  <c:pt idx="71">
                    <c:v>04-Apr</c:v>
                  </c:pt>
                  <c:pt idx="72">
                    <c:v>06-Apr</c:v>
                  </c:pt>
                  <c:pt idx="73">
                    <c:v>07-Apr</c:v>
                  </c:pt>
                  <c:pt idx="74">
                    <c:v>08-Apr</c:v>
                  </c:pt>
                  <c:pt idx="75">
                    <c:v>09-Apr</c:v>
                  </c:pt>
                  <c:pt idx="76">
                    <c:v>10-Apr</c:v>
                  </c:pt>
                  <c:pt idx="77">
                    <c:v>13-Apr</c:v>
                  </c:pt>
                  <c:pt idx="78">
                    <c:v>14-Apr</c:v>
                  </c:pt>
                  <c:pt idx="79">
                    <c:v>15-Apr</c:v>
                  </c:pt>
                  <c:pt idx="80">
                    <c:v>16-Apr</c:v>
                  </c:pt>
                  <c:pt idx="81">
                    <c:v>17-Apr</c:v>
                  </c:pt>
                  <c:pt idx="82">
                    <c:v>18-Apr</c:v>
                  </c:pt>
                  <c:pt idx="83">
                    <c:v>20-Apr</c:v>
                  </c:pt>
                  <c:pt idx="84">
                    <c:v>21-Apr</c:v>
                  </c:pt>
                  <c:pt idx="85">
                    <c:v>22-Apr</c:v>
                  </c:pt>
                  <c:pt idx="86">
                    <c:v>23-Apr</c:v>
                  </c:pt>
                  <c:pt idx="87">
                    <c:v>24-Apr</c:v>
                  </c:pt>
                  <c:pt idx="88">
                    <c:v>27-Apr</c:v>
                  </c:pt>
                  <c:pt idx="89">
                    <c:v>28-Apr</c:v>
                  </c:pt>
                  <c:pt idx="90">
                    <c:v>29-Apr</c:v>
                  </c:pt>
                  <c:pt idx="91">
                    <c:v>30-Apr</c:v>
                  </c:pt>
                  <c:pt idx="92">
                    <c:v>04-May</c:v>
                  </c:pt>
                  <c:pt idx="93">
                    <c:v>05-May</c:v>
                  </c:pt>
                  <c:pt idx="94">
                    <c:v>06-May</c:v>
                  </c:pt>
                  <c:pt idx="95">
                    <c:v>08-May</c:v>
                  </c:pt>
                  <c:pt idx="96">
                    <c:v>12-May</c:v>
                  </c:pt>
                  <c:pt idx="97">
                    <c:v>13-May</c:v>
                  </c:pt>
                  <c:pt idx="98">
                    <c:v>14-May</c:v>
                  </c:pt>
                  <c:pt idx="99">
                    <c:v>15-May</c:v>
                  </c:pt>
                  <c:pt idx="100">
                    <c:v>16-May</c:v>
                  </c:pt>
                  <c:pt idx="101">
                    <c:v>17-May</c:v>
                  </c:pt>
                  <c:pt idx="102">
                    <c:v>18-May</c:v>
                  </c:pt>
                  <c:pt idx="103">
                    <c:v>19-May</c:v>
                  </c:pt>
                  <c:pt idx="104">
                    <c:v>20-May</c:v>
                  </c:pt>
                  <c:pt idx="105">
                    <c:v>21-May</c:v>
                  </c:pt>
                  <c:pt idx="106">
                    <c:v>22-May</c:v>
                  </c:pt>
                  <c:pt idx="107">
                    <c:v>23-May</c:v>
                  </c:pt>
                  <c:pt idx="108">
                    <c:v>26-May</c:v>
                  </c:pt>
                  <c:pt idx="109">
                    <c:v>27-May</c:v>
                  </c:pt>
                  <c:pt idx="110">
                    <c:v>28-May</c:v>
                  </c:pt>
                  <c:pt idx="111">
                    <c:v>29-May</c:v>
                  </c:pt>
                  <c:pt idx="112">
                    <c:v>30-May</c:v>
                  </c:pt>
                  <c:pt idx="113">
                    <c:v>01-Jun</c:v>
                  </c:pt>
                  <c:pt idx="114">
                    <c:v>02-Jun</c:v>
                  </c:pt>
                  <c:pt idx="115">
                    <c:v>03-Jun</c:v>
                  </c:pt>
                  <c:pt idx="116">
                    <c:v>04-Jun</c:v>
                  </c:pt>
                  <c:pt idx="117">
                    <c:v>05-Jun</c:v>
                  </c:pt>
                  <c:pt idx="118">
                    <c:v>06-Jun</c:v>
                  </c:pt>
                  <c:pt idx="119">
                    <c:v>09-Jun</c:v>
                  </c:pt>
                  <c:pt idx="120">
                    <c:v>10-Jun</c:v>
                  </c:pt>
                  <c:pt idx="121">
                    <c:v>11-Jun</c:v>
                  </c:pt>
                  <c:pt idx="122">
                    <c:v>12-Jun</c:v>
                  </c:pt>
                  <c:pt idx="123">
                    <c:v>13-Jun</c:v>
                  </c:pt>
                  <c:pt idx="124">
                    <c:v>15-Jun</c:v>
                  </c:pt>
                  <c:pt idx="125">
                    <c:v>16-Jun</c:v>
                  </c:pt>
                  <c:pt idx="126">
                    <c:v>17-Jun</c:v>
                  </c:pt>
                  <c:pt idx="127">
                    <c:v>18-Jun</c:v>
                  </c:pt>
                  <c:pt idx="128">
                    <c:v>19-Jun</c:v>
                  </c:pt>
                  <c:pt idx="129">
                    <c:v>20-Jun</c:v>
                  </c:pt>
                  <c:pt idx="130">
                    <c:v>22-Jun</c:v>
                  </c:pt>
                  <c:pt idx="131">
                    <c:v>23-Jun</c:v>
                  </c:pt>
                  <c:pt idx="132">
                    <c:v>24-Jun</c:v>
                  </c:pt>
                  <c:pt idx="133">
                    <c:v>25-Jun</c:v>
                  </c:pt>
                  <c:pt idx="134">
                    <c:v>26-Jun</c:v>
                  </c:pt>
                  <c:pt idx="135">
                    <c:v>27-Jun</c:v>
                  </c:pt>
                  <c:pt idx="136">
                    <c:v>28-Jun</c:v>
                  </c:pt>
                  <c:pt idx="137">
                    <c:v>29-Jun</c:v>
                  </c:pt>
                </c:lvl>
                <c:lvl>
                  <c:pt idx="0">
                    <c:v>Jan</c:v>
                  </c:pt>
                  <c:pt idx="21">
                    <c:v>Feb</c:v>
                  </c:pt>
                  <c:pt idx="42">
                    <c:v>Mar</c:v>
                  </c:pt>
                  <c:pt idx="68">
                    <c:v>Apr</c:v>
                  </c:pt>
                  <c:pt idx="92">
                    <c:v>May</c:v>
                  </c:pt>
                  <c:pt idx="113">
                    <c:v>Jun</c:v>
                  </c:pt>
                </c:lvl>
              </c:multiLvlStrCache>
            </c:multiLvlStrRef>
          </c:cat>
          <c:val>
            <c:numRef>
              <c:f>'Time Series'!$H$4:$H$148</c:f>
              <c:numCache>
                <c:formatCode>"RM"#,##0.00</c:formatCode>
                <c:ptCount val="138"/>
                <c:pt idx="2">
                  <c:v>3528</c:v>
                </c:pt>
                <c:pt idx="3">
                  <c:v>1186</c:v>
                </c:pt>
                <c:pt idx="6">
                  <c:v>1012</c:v>
                </c:pt>
                <c:pt idx="7">
                  <c:v>1812</c:v>
                </c:pt>
                <c:pt idx="9">
                  <c:v>941</c:v>
                </c:pt>
                <c:pt idx="10">
                  <c:v>958</c:v>
                </c:pt>
                <c:pt idx="11">
                  <c:v>4618</c:v>
                </c:pt>
                <c:pt idx="12">
                  <c:v>2253</c:v>
                </c:pt>
                <c:pt idx="13">
                  <c:v>1999</c:v>
                </c:pt>
                <c:pt idx="15">
                  <c:v>591</c:v>
                </c:pt>
                <c:pt idx="16">
                  <c:v>7516</c:v>
                </c:pt>
                <c:pt idx="17">
                  <c:v>2861</c:v>
                </c:pt>
                <c:pt idx="18">
                  <c:v>863</c:v>
                </c:pt>
                <c:pt idx="20">
                  <c:v>2992</c:v>
                </c:pt>
                <c:pt idx="23">
                  <c:v>1216</c:v>
                </c:pt>
                <c:pt idx="24">
                  <c:v>2521</c:v>
                </c:pt>
                <c:pt idx="25">
                  <c:v>1744</c:v>
                </c:pt>
                <c:pt idx="27">
                  <c:v>1305</c:v>
                </c:pt>
                <c:pt idx="28">
                  <c:v>2529</c:v>
                </c:pt>
                <c:pt idx="29">
                  <c:v>4623</c:v>
                </c:pt>
                <c:pt idx="31">
                  <c:v>2638</c:v>
                </c:pt>
                <c:pt idx="33">
                  <c:v>2043</c:v>
                </c:pt>
                <c:pt idx="34">
                  <c:v>805</c:v>
                </c:pt>
                <c:pt idx="35">
                  <c:v>5618</c:v>
                </c:pt>
                <c:pt idx="36">
                  <c:v>5914</c:v>
                </c:pt>
                <c:pt idx="37">
                  <c:v>4807</c:v>
                </c:pt>
                <c:pt idx="38">
                  <c:v>4647</c:v>
                </c:pt>
                <c:pt idx="39">
                  <c:v>3386</c:v>
                </c:pt>
                <c:pt idx="43">
                  <c:v>3037</c:v>
                </c:pt>
                <c:pt idx="44">
                  <c:v>3326</c:v>
                </c:pt>
                <c:pt idx="45">
                  <c:v>5480</c:v>
                </c:pt>
                <c:pt idx="46">
                  <c:v>3567</c:v>
                </c:pt>
                <c:pt idx="48">
                  <c:v>5011</c:v>
                </c:pt>
                <c:pt idx="49">
                  <c:v>2372</c:v>
                </c:pt>
                <c:pt idx="50">
                  <c:v>2356</c:v>
                </c:pt>
                <c:pt idx="51">
                  <c:v>1912</c:v>
                </c:pt>
                <c:pt idx="52">
                  <c:v>2156</c:v>
                </c:pt>
                <c:pt idx="53">
                  <c:v>2900</c:v>
                </c:pt>
                <c:pt idx="54">
                  <c:v>1991</c:v>
                </c:pt>
                <c:pt idx="55">
                  <c:v>3296</c:v>
                </c:pt>
                <c:pt idx="57">
                  <c:v>2154</c:v>
                </c:pt>
                <c:pt idx="58">
                  <c:v>703</c:v>
                </c:pt>
                <c:pt idx="62">
                  <c:v>1774</c:v>
                </c:pt>
                <c:pt idx="67">
                  <c:v>1406</c:v>
                </c:pt>
                <c:pt idx="68">
                  <c:v>926</c:v>
                </c:pt>
                <c:pt idx="70">
                  <c:v>2605</c:v>
                </c:pt>
                <c:pt idx="72">
                  <c:v>1717</c:v>
                </c:pt>
                <c:pt idx="75">
                  <c:v>384</c:v>
                </c:pt>
                <c:pt idx="86">
                  <c:v>937</c:v>
                </c:pt>
                <c:pt idx="90">
                  <c:v>1240</c:v>
                </c:pt>
                <c:pt idx="91">
                  <c:v>4586</c:v>
                </c:pt>
                <c:pt idx="94">
                  <c:v>5857</c:v>
                </c:pt>
                <c:pt idx="95">
                  <c:v>2152</c:v>
                </c:pt>
                <c:pt idx="96">
                  <c:v>2800</c:v>
                </c:pt>
                <c:pt idx="99">
                  <c:v>4844</c:v>
                </c:pt>
                <c:pt idx="103">
                  <c:v>4080</c:v>
                </c:pt>
                <c:pt idx="104">
                  <c:v>2773</c:v>
                </c:pt>
                <c:pt idx="105">
                  <c:v>747</c:v>
                </c:pt>
                <c:pt idx="106">
                  <c:v>1227</c:v>
                </c:pt>
                <c:pt idx="111">
                  <c:v>7622</c:v>
                </c:pt>
                <c:pt idx="112">
                  <c:v>976</c:v>
                </c:pt>
                <c:pt idx="113">
                  <c:v>1173</c:v>
                </c:pt>
                <c:pt idx="115">
                  <c:v>886</c:v>
                </c:pt>
                <c:pt idx="116">
                  <c:v>1679</c:v>
                </c:pt>
                <c:pt idx="117">
                  <c:v>1070</c:v>
                </c:pt>
                <c:pt idx="120">
                  <c:v>2802</c:v>
                </c:pt>
                <c:pt idx="121">
                  <c:v>2182</c:v>
                </c:pt>
                <c:pt idx="122">
                  <c:v>3243</c:v>
                </c:pt>
                <c:pt idx="124">
                  <c:v>6369</c:v>
                </c:pt>
                <c:pt idx="126">
                  <c:v>4043</c:v>
                </c:pt>
                <c:pt idx="127">
                  <c:v>5609</c:v>
                </c:pt>
                <c:pt idx="130">
                  <c:v>7506</c:v>
                </c:pt>
                <c:pt idx="131">
                  <c:v>3949</c:v>
                </c:pt>
                <c:pt idx="132">
                  <c:v>983</c:v>
                </c:pt>
                <c:pt idx="133">
                  <c:v>6481</c:v>
                </c:pt>
                <c:pt idx="134">
                  <c:v>1524</c:v>
                </c:pt>
                <c:pt idx="135">
                  <c:v>282</c:v>
                </c:pt>
                <c:pt idx="136">
                  <c:v>1129</c:v>
                </c:pt>
                <c:pt idx="137">
                  <c:v>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E1-4658-90DE-6CF4711F1F7C}"/>
            </c:ext>
          </c:extLst>
        </c:ser>
        <c:ser>
          <c:idx val="3"/>
          <c:order val="3"/>
          <c:tx>
            <c:strRef>
              <c:f>'Time Series'!$I$2:$I$3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'Time Series'!$E$4:$E$148</c:f>
              <c:multiLvlStrCache>
                <c:ptCount val="138"/>
                <c:lvl>
                  <c:pt idx="0">
                    <c:v>02-Jan</c:v>
                  </c:pt>
                  <c:pt idx="1">
                    <c:v>03-Jan</c:v>
                  </c:pt>
                  <c:pt idx="2">
                    <c:v>06-Jan</c:v>
                  </c:pt>
                  <c:pt idx="3">
                    <c:v>07-Jan</c:v>
                  </c:pt>
                  <c:pt idx="4">
                    <c:v>08-Jan</c:v>
                  </c:pt>
                  <c:pt idx="5">
                    <c:v>09-Jan</c:v>
                  </c:pt>
                  <c:pt idx="6">
                    <c:v>10-Jan</c:v>
                  </c:pt>
                  <c:pt idx="7">
                    <c:v>13-Jan</c:v>
                  </c:pt>
                  <c:pt idx="8">
                    <c:v>14-Jan</c:v>
                  </c:pt>
                  <c:pt idx="9">
                    <c:v>15-Jan</c:v>
                  </c:pt>
                  <c:pt idx="10">
                    <c:v>16-Jan</c:v>
                  </c:pt>
                  <c:pt idx="11">
                    <c:v>17-Jan</c:v>
                  </c:pt>
                  <c:pt idx="12">
                    <c:v>20-Jan</c:v>
                  </c:pt>
                  <c:pt idx="13">
                    <c:v>21-Jan</c:v>
                  </c:pt>
                  <c:pt idx="14">
                    <c:v>22-Jan</c:v>
                  </c:pt>
                  <c:pt idx="15">
                    <c:v>23-Jan</c:v>
                  </c:pt>
                  <c:pt idx="16">
                    <c:v>24-Jan</c:v>
                  </c:pt>
                  <c:pt idx="17">
                    <c:v>28-Jan</c:v>
                  </c:pt>
                  <c:pt idx="18">
                    <c:v>29-Jan</c:v>
                  </c:pt>
                  <c:pt idx="19">
                    <c:v>30-Jan</c:v>
                  </c:pt>
                  <c:pt idx="20">
                    <c:v>31-Jan</c:v>
                  </c:pt>
                  <c:pt idx="21">
                    <c:v>03-Feb</c:v>
                  </c:pt>
                  <c:pt idx="22">
                    <c:v>04-Feb</c:v>
                  </c:pt>
                  <c:pt idx="23">
                    <c:v>05-Feb</c:v>
                  </c:pt>
                  <c:pt idx="24">
                    <c:v>06-Feb</c:v>
                  </c:pt>
                  <c:pt idx="25">
                    <c:v>07-Feb</c:v>
                  </c:pt>
                  <c:pt idx="26">
                    <c:v>10-Feb</c:v>
                  </c:pt>
                  <c:pt idx="27">
                    <c:v>11-Feb</c:v>
                  </c:pt>
                  <c:pt idx="28">
                    <c:v>12-Feb</c:v>
                  </c:pt>
                  <c:pt idx="29">
                    <c:v>13-Feb</c:v>
                  </c:pt>
                  <c:pt idx="30">
                    <c:v>14-Feb</c:v>
                  </c:pt>
                  <c:pt idx="31">
                    <c:v>17-Feb</c:v>
                  </c:pt>
                  <c:pt idx="32">
                    <c:v>18-Feb</c:v>
                  </c:pt>
                  <c:pt idx="33">
                    <c:v>19-Feb</c:v>
                  </c:pt>
                  <c:pt idx="34">
                    <c:v>20-Feb</c:v>
                  </c:pt>
                  <c:pt idx="35">
                    <c:v>21-Feb</c:v>
                  </c:pt>
                  <c:pt idx="36">
                    <c:v>24-Feb</c:v>
                  </c:pt>
                  <c:pt idx="37">
                    <c:v>25-Feb</c:v>
                  </c:pt>
                  <c:pt idx="38">
                    <c:v>26-Feb</c:v>
                  </c:pt>
                  <c:pt idx="39">
                    <c:v>27-Feb</c:v>
                  </c:pt>
                  <c:pt idx="40">
                    <c:v>28-Feb</c:v>
                  </c:pt>
                  <c:pt idx="41">
                    <c:v>29-Feb</c:v>
                  </c:pt>
                  <c:pt idx="42">
                    <c:v>02-Mar</c:v>
                  </c:pt>
                  <c:pt idx="43">
                    <c:v>03-Mar</c:v>
                  </c:pt>
                  <c:pt idx="44">
                    <c:v>04-Mar</c:v>
                  </c:pt>
                  <c:pt idx="45">
                    <c:v>05-Mar</c:v>
                  </c:pt>
                  <c:pt idx="46">
                    <c:v>06-Mar</c:v>
                  </c:pt>
                  <c:pt idx="47">
                    <c:v>07-Mar</c:v>
                  </c:pt>
                  <c:pt idx="48">
                    <c:v>09-Mar</c:v>
                  </c:pt>
                  <c:pt idx="49">
                    <c:v>10-Mar</c:v>
                  </c:pt>
                  <c:pt idx="50">
                    <c:v>11-Mar</c:v>
                  </c:pt>
                  <c:pt idx="51">
                    <c:v>12-Mar</c:v>
                  </c:pt>
                  <c:pt idx="52">
                    <c:v>13-Mar</c:v>
                  </c:pt>
                  <c:pt idx="53">
                    <c:v>14-Mar</c:v>
                  </c:pt>
                  <c:pt idx="54">
                    <c:v>16-Mar</c:v>
                  </c:pt>
                  <c:pt idx="55">
                    <c:v>17-Mar</c:v>
                  </c:pt>
                  <c:pt idx="56">
                    <c:v>18-Mar</c:v>
                  </c:pt>
                  <c:pt idx="57">
                    <c:v>19-Mar</c:v>
                  </c:pt>
                  <c:pt idx="58">
                    <c:v>20-Mar</c:v>
                  </c:pt>
                  <c:pt idx="59">
                    <c:v>21-Mar</c:v>
                  </c:pt>
                  <c:pt idx="60">
                    <c:v>23-Mar</c:v>
                  </c:pt>
                  <c:pt idx="61">
                    <c:v>24-Mar</c:v>
                  </c:pt>
                  <c:pt idx="62">
                    <c:v>25-Mar</c:v>
                  </c:pt>
                  <c:pt idx="63">
                    <c:v>26-Mar</c:v>
                  </c:pt>
                  <c:pt idx="64">
                    <c:v>27-Mar</c:v>
                  </c:pt>
                  <c:pt idx="65">
                    <c:v>28-Mar</c:v>
                  </c:pt>
                  <c:pt idx="66">
                    <c:v>30-Mar</c:v>
                  </c:pt>
                  <c:pt idx="67">
                    <c:v>31-Mar</c:v>
                  </c:pt>
                  <c:pt idx="68">
                    <c:v>01-Apr</c:v>
                  </c:pt>
                  <c:pt idx="69">
                    <c:v>02-Apr</c:v>
                  </c:pt>
                  <c:pt idx="70">
                    <c:v>03-Apr</c:v>
                  </c:pt>
                  <c:pt idx="71">
                    <c:v>04-Apr</c:v>
                  </c:pt>
                  <c:pt idx="72">
                    <c:v>06-Apr</c:v>
                  </c:pt>
                  <c:pt idx="73">
                    <c:v>07-Apr</c:v>
                  </c:pt>
                  <c:pt idx="74">
                    <c:v>08-Apr</c:v>
                  </c:pt>
                  <c:pt idx="75">
                    <c:v>09-Apr</c:v>
                  </c:pt>
                  <c:pt idx="76">
                    <c:v>10-Apr</c:v>
                  </c:pt>
                  <c:pt idx="77">
                    <c:v>13-Apr</c:v>
                  </c:pt>
                  <c:pt idx="78">
                    <c:v>14-Apr</c:v>
                  </c:pt>
                  <c:pt idx="79">
                    <c:v>15-Apr</c:v>
                  </c:pt>
                  <c:pt idx="80">
                    <c:v>16-Apr</c:v>
                  </c:pt>
                  <c:pt idx="81">
                    <c:v>17-Apr</c:v>
                  </c:pt>
                  <c:pt idx="82">
                    <c:v>18-Apr</c:v>
                  </c:pt>
                  <c:pt idx="83">
                    <c:v>20-Apr</c:v>
                  </c:pt>
                  <c:pt idx="84">
                    <c:v>21-Apr</c:v>
                  </c:pt>
                  <c:pt idx="85">
                    <c:v>22-Apr</c:v>
                  </c:pt>
                  <c:pt idx="86">
                    <c:v>23-Apr</c:v>
                  </c:pt>
                  <c:pt idx="87">
                    <c:v>24-Apr</c:v>
                  </c:pt>
                  <c:pt idx="88">
                    <c:v>27-Apr</c:v>
                  </c:pt>
                  <c:pt idx="89">
                    <c:v>28-Apr</c:v>
                  </c:pt>
                  <c:pt idx="90">
                    <c:v>29-Apr</c:v>
                  </c:pt>
                  <c:pt idx="91">
                    <c:v>30-Apr</c:v>
                  </c:pt>
                  <c:pt idx="92">
                    <c:v>04-May</c:v>
                  </c:pt>
                  <c:pt idx="93">
                    <c:v>05-May</c:v>
                  </c:pt>
                  <c:pt idx="94">
                    <c:v>06-May</c:v>
                  </c:pt>
                  <c:pt idx="95">
                    <c:v>08-May</c:v>
                  </c:pt>
                  <c:pt idx="96">
                    <c:v>12-May</c:v>
                  </c:pt>
                  <c:pt idx="97">
                    <c:v>13-May</c:v>
                  </c:pt>
                  <c:pt idx="98">
                    <c:v>14-May</c:v>
                  </c:pt>
                  <c:pt idx="99">
                    <c:v>15-May</c:v>
                  </c:pt>
                  <c:pt idx="100">
                    <c:v>16-May</c:v>
                  </c:pt>
                  <c:pt idx="101">
                    <c:v>17-May</c:v>
                  </c:pt>
                  <c:pt idx="102">
                    <c:v>18-May</c:v>
                  </c:pt>
                  <c:pt idx="103">
                    <c:v>19-May</c:v>
                  </c:pt>
                  <c:pt idx="104">
                    <c:v>20-May</c:v>
                  </c:pt>
                  <c:pt idx="105">
                    <c:v>21-May</c:v>
                  </c:pt>
                  <c:pt idx="106">
                    <c:v>22-May</c:v>
                  </c:pt>
                  <c:pt idx="107">
                    <c:v>23-May</c:v>
                  </c:pt>
                  <c:pt idx="108">
                    <c:v>26-May</c:v>
                  </c:pt>
                  <c:pt idx="109">
                    <c:v>27-May</c:v>
                  </c:pt>
                  <c:pt idx="110">
                    <c:v>28-May</c:v>
                  </c:pt>
                  <c:pt idx="111">
                    <c:v>29-May</c:v>
                  </c:pt>
                  <c:pt idx="112">
                    <c:v>30-May</c:v>
                  </c:pt>
                  <c:pt idx="113">
                    <c:v>01-Jun</c:v>
                  </c:pt>
                  <c:pt idx="114">
                    <c:v>02-Jun</c:v>
                  </c:pt>
                  <c:pt idx="115">
                    <c:v>03-Jun</c:v>
                  </c:pt>
                  <c:pt idx="116">
                    <c:v>04-Jun</c:v>
                  </c:pt>
                  <c:pt idx="117">
                    <c:v>05-Jun</c:v>
                  </c:pt>
                  <c:pt idx="118">
                    <c:v>06-Jun</c:v>
                  </c:pt>
                  <c:pt idx="119">
                    <c:v>09-Jun</c:v>
                  </c:pt>
                  <c:pt idx="120">
                    <c:v>10-Jun</c:v>
                  </c:pt>
                  <c:pt idx="121">
                    <c:v>11-Jun</c:v>
                  </c:pt>
                  <c:pt idx="122">
                    <c:v>12-Jun</c:v>
                  </c:pt>
                  <c:pt idx="123">
                    <c:v>13-Jun</c:v>
                  </c:pt>
                  <c:pt idx="124">
                    <c:v>15-Jun</c:v>
                  </c:pt>
                  <c:pt idx="125">
                    <c:v>16-Jun</c:v>
                  </c:pt>
                  <c:pt idx="126">
                    <c:v>17-Jun</c:v>
                  </c:pt>
                  <c:pt idx="127">
                    <c:v>18-Jun</c:v>
                  </c:pt>
                  <c:pt idx="128">
                    <c:v>19-Jun</c:v>
                  </c:pt>
                  <c:pt idx="129">
                    <c:v>20-Jun</c:v>
                  </c:pt>
                  <c:pt idx="130">
                    <c:v>22-Jun</c:v>
                  </c:pt>
                  <c:pt idx="131">
                    <c:v>23-Jun</c:v>
                  </c:pt>
                  <c:pt idx="132">
                    <c:v>24-Jun</c:v>
                  </c:pt>
                  <c:pt idx="133">
                    <c:v>25-Jun</c:v>
                  </c:pt>
                  <c:pt idx="134">
                    <c:v>26-Jun</c:v>
                  </c:pt>
                  <c:pt idx="135">
                    <c:v>27-Jun</c:v>
                  </c:pt>
                  <c:pt idx="136">
                    <c:v>28-Jun</c:v>
                  </c:pt>
                  <c:pt idx="137">
                    <c:v>29-Jun</c:v>
                  </c:pt>
                </c:lvl>
                <c:lvl>
                  <c:pt idx="0">
                    <c:v>Jan</c:v>
                  </c:pt>
                  <c:pt idx="21">
                    <c:v>Feb</c:v>
                  </c:pt>
                  <c:pt idx="42">
                    <c:v>Mar</c:v>
                  </c:pt>
                  <c:pt idx="68">
                    <c:v>Apr</c:v>
                  </c:pt>
                  <c:pt idx="92">
                    <c:v>May</c:v>
                  </c:pt>
                  <c:pt idx="113">
                    <c:v>Jun</c:v>
                  </c:pt>
                </c:lvl>
              </c:multiLvlStrCache>
            </c:multiLvlStrRef>
          </c:cat>
          <c:val>
            <c:numRef>
              <c:f>'Time Series'!$I$4:$I$148</c:f>
              <c:numCache>
                <c:formatCode>"RM"#,##0.00</c:formatCode>
                <c:ptCount val="138"/>
                <c:pt idx="0">
                  <c:v>316324</c:v>
                </c:pt>
                <c:pt idx="1">
                  <c:v>329499</c:v>
                </c:pt>
                <c:pt idx="2">
                  <c:v>146470</c:v>
                </c:pt>
                <c:pt idx="3">
                  <c:v>330274</c:v>
                </c:pt>
                <c:pt idx="4">
                  <c:v>87212</c:v>
                </c:pt>
                <c:pt idx="5">
                  <c:v>203014</c:v>
                </c:pt>
                <c:pt idx="6">
                  <c:v>161458</c:v>
                </c:pt>
                <c:pt idx="7">
                  <c:v>139782</c:v>
                </c:pt>
                <c:pt idx="8">
                  <c:v>293178</c:v>
                </c:pt>
                <c:pt idx="9">
                  <c:v>276831</c:v>
                </c:pt>
                <c:pt idx="10">
                  <c:v>107991</c:v>
                </c:pt>
                <c:pt idx="11">
                  <c:v>257918</c:v>
                </c:pt>
                <c:pt idx="12">
                  <c:v>303700</c:v>
                </c:pt>
                <c:pt idx="13">
                  <c:v>285051</c:v>
                </c:pt>
                <c:pt idx="14">
                  <c:v>322397</c:v>
                </c:pt>
                <c:pt idx="15">
                  <c:v>243041</c:v>
                </c:pt>
                <c:pt idx="16">
                  <c:v>132298</c:v>
                </c:pt>
                <c:pt idx="17">
                  <c:v>161068</c:v>
                </c:pt>
                <c:pt idx="18">
                  <c:v>284010</c:v>
                </c:pt>
                <c:pt idx="19">
                  <c:v>388970</c:v>
                </c:pt>
                <c:pt idx="20">
                  <c:v>465564</c:v>
                </c:pt>
                <c:pt idx="21">
                  <c:v>55193</c:v>
                </c:pt>
                <c:pt idx="22">
                  <c:v>111459</c:v>
                </c:pt>
                <c:pt idx="23">
                  <c:v>171340</c:v>
                </c:pt>
                <c:pt idx="24">
                  <c:v>178437</c:v>
                </c:pt>
                <c:pt idx="25">
                  <c:v>373408</c:v>
                </c:pt>
                <c:pt idx="26">
                  <c:v>283332</c:v>
                </c:pt>
                <c:pt idx="27">
                  <c:v>186858</c:v>
                </c:pt>
                <c:pt idx="28">
                  <c:v>344963</c:v>
                </c:pt>
                <c:pt idx="29">
                  <c:v>148099</c:v>
                </c:pt>
                <c:pt idx="30">
                  <c:v>235139</c:v>
                </c:pt>
                <c:pt idx="31">
                  <c:v>188093</c:v>
                </c:pt>
                <c:pt idx="32">
                  <c:v>204655</c:v>
                </c:pt>
                <c:pt idx="33">
                  <c:v>127414</c:v>
                </c:pt>
                <c:pt idx="34">
                  <c:v>339838</c:v>
                </c:pt>
                <c:pt idx="35">
                  <c:v>302705</c:v>
                </c:pt>
                <c:pt idx="36">
                  <c:v>214947</c:v>
                </c:pt>
                <c:pt idx="37">
                  <c:v>426171</c:v>
                </c:pt>
                <c:pt idx="38">
                  <c:v>320018</c:v>
                </c:pt>
                <c:pt idx="39">
                  <c:v>307358</c:v>
                </c:pt>
                <c:pt idx="40">
                  <c:v>486180</c:v>
                </c:pt>
                <c:pt idx="41">
                  <c:v>203661</c:v>
                </c:pt>
                <c:pt idx="42">
                  <c:v>225459</c:v>
                </c:pt>
                <c:pt idx="43">
                  <c:v>224500</c:v>
                </c:pt>
                <c:pt idx="44">
                  <c:v>274489</c:v>
                </c:pt>
                <c:pt idx="45">
                  <c:v>113468</c:v>
                </c:pt>
                <c:pt idx="46">
                  <c:v>319845</c:v>
                </c:pt>
                <c:pt idx="47">
                  <c:v>35148</c:v>
                </c:pt>
                <c:pt idx="48">
                  <c:v>167600</c:v>
                </c:pt>
                <c:pt idx="49">
                  <c:v>109075</c:v>
                </c:pt>
                <c:pt idx="50">
                  <c:v>150146</c:v>
                </c:pt>
                <c:pt idx="51">
                  <c:v>249095</c:v>
                </c:pt>
                <c:pt idx="52">
                  <c:v>159511</c:v>
                </c:pt>
                <c:pt idx="53">
                  <c:v>71098</c:v>
                </c:pt>
                <c:pt idx="54">
                  <c:v>326842</c:v>
                </c:pt>
                <c:pt idx="55">
                  <c:v>429445</c:v>
                </c:pt>
                <c:pt idx="56">
                  <c:v>204694</c:v>
                </c:pt>
                <c:pt idx="57">
                  <c:v>215031</c:v>
                </c:pt>
                <c:pt idx="58">
                  <c:v>246129</c:v>
                </c:pt>
                <c:pt idx="59">
                  <c:v>89327</c:v>
                </c:pt>
                <c:pt idx="60">
                  <c:v>129114</c:v>
                </c:pt>
                <c:pt idx="61">
                  <c:v>99964</c:v>
                </c:pt>
                <c:pt idx="62">
                  <c:v>245877</c:v>
                </c:pt>
                <c:pt idx="63">
                  <c:v>175316</c:v>
                </c:pt>
                <c:pt idx="64">
                  <c:v>120444</c:v>
                </c:pt>
                <c:pt idx="65">
                  <c:v>32904</c:v>
                </c:pt>
                <c:pt idx="66">
                  <c:v>151286</c:v>
                </c:pt>
                <c:pt idx="67">
                  <c:v>197490</c:v>
                </c:pt>
                <c:pt idx="68">
                  <c:v>37672</c:v>
                </c:pt>
                <c:pt idx="69">
                  <c:v>57615</c:v>
                </c:pt>
                <c:pt idx="70">
                  <c:v>88732</c:v>
                </c:pt>
                <c:pt idx="72">
                  <c:v>42870</c:v>
                </c:pt>
                <c:pt idx="73">
                  <c:v>66540</c:v>
                </c:pt>
                <c:pt idx="74">
                  <c:v>81418</c:v>
                </c:pt>
                <c:pt idx="75">
                  <c:v>44490</c:v>
                </c:pt>
                <c:pt idx="76">
                  <c:v>15100</c:v>
                </c:pt>
                <c:pt idx="77">
                  <c:v>38990</c:v>
                </c:pt>
                <c:pt idx="78">
                  <c:v>93553</c:v>
                </c:pt>
                <c:pt idx="79">
                  <c:v>63873</c:v>
                </c:pt>
                <c:pt idx="80">
                  <c:v>112660</c:v>
                </c:pt>
                <c:pt idx="81">
                  <c:v>54392</c:v>
                </c:pt>
                <c:pt idx="82">
                  <c:v>7079</c:v>
                </c:pt>
                <c:pt idx="83">
                  <c:v>128196</c:v>
                </c:pt>
                <c:pt idx="84">
                  <c:v>71692</c:v>
                </c:pt>
                <c:pt idx="85">
                  <c:v>44621</c:v>
                </c:pt>
                <c:pt idx="86">
                  <c:v>51574</c:v>
                </c:pt>
                <c:pt idx="87">
                  <c:v>92221</c:v>
                </c:pt>
                <c:pt idx="88">
                  <c:v>73349</c:v>
                </c:pt>
                <c:pt idx="89">
                  <c:v>95302</c:v>
                </c:pt>
                <c:pt idx="90">
                  <c:v>149816</c:v>
                </c:pt>
                <c:pt idx="91">
                  <c:v>290167</c:v>
                </c:pt>
                <c:pt idx="92">
                  <c:v>81043</c:v>
                </c:pt>
                <c:pt idx="93">
                  <c:v>67508</c:v>
                </c:pt>
                <c:pt idx="94">
                  <c:v>25767</c:v>
                </c:pt>
                <c:pt idx="95">
                  <c:v>121271</c:v>
                </c:pt>
                <c:pt idx="96">
                  <c:v>126896</c:v>
                </c:pt>
                <c:pt idx="97">
                  <c:v>106263</c:v>
                </c:pt>
                <c:pt idx="98">
                  <c:v>153712</c:v>
                </c:pt>
                <c:pt idx="99">
                  <c:v>129207</c:v>
                </c:pt>
                <c:pt idx="100">
                  <c:v>19284</c:v>
                </c:pt>
                <c:pt idx="102">
                  <c:v>253580</c:v>
                </c:pt>
                <c:pt idx="103">
                  <c:v>161448</c:v>
                </c:pt>
                <c:pt idx="104">
                  <c:v>88792</c:v>
                </c:pt>
                <c:pt idx="105">
                  <c:v>91970</c:v>
                </c:pt>
                <c:pt idx="106">
                  <c:v>184184</c:v>
                </c:pt>
                <c:pt idx="107">
                  <c:v>39324</c:v>
                </c:pt>
                <c:pt idx="108">
                  <c:v>1473</c:v>
                </c:pt>
                <c:pt idx="109">
                  <c:v>238871</c:v>
                </c:pt>
                <c:pt idx="110">
                  <c:v>372484</c:v>
                </c:pt>
                <c:pt idx="111">
                  <c:v>321874</c:v>
                </c:pt>
                <c:pt idx="112">
                  <c:v>185095</c:v>
                </c:pt>
                <c:pt idx="113">
                  <c:v>98348</c:v>
                </c:pt>
                <c:pt idx="114">
                  <c:v>155109</c:v>
                </c:pt>
                <c:pt idx="115">
                  <c:v>115268</c:v>
                </c:pt>
                <c:pt idx="116">
                  <c:v>105675</c:v>
                </c:pt>
                <c:pt idx="117">
                  <c:v>264507</c:v>
                </c:pt>
                <c:pt idx="119">
                  <c:v>232911</c:v>
                </c:pt>
                <c:pt idx="120">
                  <c:v>143006</c:v>
                </c:pt>
                <c:pt idx="121">
                  <c:v>242424</c:v>
                </c:pt>
                <c:pt idx="122">
                  <c:v>185817</c:v>
                </c:pt>
                <c:pt idx="123">
                  <c:v>97878</c:v>
                </c:pt>
                <c:pt idx="124">
                  <c:v>387415</c:v>
                </c:pt>
                <c:pt idx="125">
                  <c:v>243075</c:v>
                </c:pt>
                <c:pt idx="126">
                  <c:v>324262</c:v>
                </c:pt>
                <c:pt idx="127">
                  <c:v>368898</c:v>
                </c:pt>
                <c:pt idx="128">
                  <c:v>290481</c:v>
                </c:pt>
                <c:pt idx="129">
                  <c:v>178379</c:v>
                </c:pt>
                <c:pt idx="130">
                  <c:v>493123</c:v>
                </c:pt>
                <c:pt idx="131">
                  <c:v>550280</c:v>
                </c:pt>
                <c:pt idx="132">
                  <c:v>600453</c:v>
                </c:pt>
                <c:pt idx="133">
                  <c:v>759137</c:v>
                </c:pt>
                <c:pt idx="134">
                  <c:v>830117</c:v>
                </c:pt>
                <c:pt idx="135">
                  <c:v>383816</c:v>
                </c:pt>
                <c:pt idx="136">
                  <c:v>78814</c:v>
                </c:pt>
                <c:pt idx="137">
                  <c:v>94225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E1-4658-90DE-6CF4711F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56311343"/>
        <c:axId val="1456310863"/>
      </c:barChart>
      <c:catAx>
        <c:axId val="145631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10863"/>
        <c:crosses val="autoZero"/>
        <c:auto val="1"/>
        <c:lblAlgn val="ctr"/>
        <c:lblOffset val="100"/>
        <c:noMultiLvlLbl val="0"/>
      </c:catAx>
      <c:valAx>
        <c:axId val="145631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M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1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'Composition Imbalances'!$B$1</c:f>
              <c:strCache>
                <c:ptCount val="1"/>
                <c:pt idx="0">
                  <c:v>Clients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1-47F3-AB66-325D9E5869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1-47F3-AB66-325D9E5869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1-47F3-AB66-325D9E5869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1-47F3-AB66-325D9E586958}"/>
              </c:ext>
            </c:extLst>
          </c:dPt>
          <c:cat>
            <c:strRef>
              <c:f>'Composition Imbalances'!$A$2:$A$5</c:f>
              <c:strCache>
                <c:ptCount val="4"/>
                <c:pt idx="0">
                  <c:v>Premium High, Coverage High</c:v>
                </c:pt>
                <c:pt idx="1">
                  <c:v>Premium Low, Coverage Low</c:v>
                </c:pt>
                <c:pt idx="2">
                  <c:v>Premium High, Coverage Low</c:v>
                </c:pt>
                <c:pt idx="3">
                  <c:v>Premium Low, Coverage High</c:v>
                </c:pt>
              </c:strCache>
            </c:strRef>
          </c:cat>
          <c:val>
            <c:numRef>
              <c:f>'Composition Imbalances'!$B$2:$B$5</c:f>
              <c:numCache>
                <c:formatCode>General</c:formatCode>
                <c:ptCount val="4"/>
                <c:pt idx="0">
                  <c:v>1460</c:v>
                </c:pt>
                <c:pt idx="1">
                  <c:v>440</c:v>
                </c:pt>
                <c:pt idx="2">
                  <c:v>1736</c:v>
                </c:pt>
                <c:pt idx="3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5-4234-8DC8-8246D0E3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'Median Sum Assured, Mean Premiu'!$B$1</c:f>
              <c:strCache>
                <c:ptCount val="1"/>
                <c:pt idx="0">
                  <c:v> Median Sum Assured Per 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90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'Median Sum Assured, Mean Premiu'!$A$2:$A$5</c:f>
              <c:strCache>
                <c:ptCount val="4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A</c:v>
                </c:pt>
              </c:strCache>
            </c:strRef>
          </c:cat>
          <c:val>
            <c:numRef>
              <c:f>'Median Sum Assured, Mean Premiu'!$B$2:$B$5</c:f>
              <c:numCache>
                <c:formatCode>"RM"#,##0.00_);[Red]\("RM"#,##0.00\)</c:formatCode>
                <c:ptCount val="4"/>
                <c:pt idx="0">
                  <c:v>3975000</c:v>
                </c:pt>
                <c:pt idx="1">
                  <c:v>602870</c:v>
                </c:pt>
                <c:pt idx="2">
                  <c:v>165000</c:v>
                </c:pt>
                <c:pt idx="3">
                  <c:v>85750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6-4A8F-BA05-7649F8A80F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65381136"/>
        <c:axId val="1165381616"/>
      </c:barChart>
      <c:lineChart>
        <c:grouping val="standard"/>
        <c:varyColors val="0"/>
        <c:ser>
          <c:idx val="1"/>
          <c:order val="1"/>
          <c:tx>
            <c:strRef>
              <c:f>'Median Sum Assured, Mean Premiu'!$C$1</c:f>
              <c:strCache>
                <c:ptCount val="1"/>
                <c:pt idx="0">
                  <c:v>Average Premium Secured Per 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lt1"/>
              </a:solidFill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'Median Sum Assured, Mean Premiu'!$A$2:$A$5</c:f>
              <c:strCache>
                <c:ptCount val="4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A</c:v>
                </c:pt>
              </c:strCache>
            </c:strRef>
          </c:cat>
          <c:val>
            <c:numRef>
              <c:f>'Median Sum Assured, Mean Premiu'!$C$2:$C$5</c:f>
              <c:numCache>
                <c:formatCode>"RM"#,##0.00</c:formatCode>
                <c:ptCount val="4"/>
                <c:pt idx="0">
                  <c:v>24725.333333333299</c:v>
                </c:pt>
                <c:pt idx="1">
                  <c:v>10565.672874493899</c:v>
                </c:pt>
                <c:pt idx="2">
                  <c:v>10042.4849785407</c:v>
                </c:pt>
                <c:pt idx="3">
                  <c:v>1559.4071428571399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6-4A8F-BA05-7649F8A80F4E}"/>
            </c:ext>
          </c:extLst>
        </c:ser>
        <c:ser>
          <c:idx val="2"/>
          <c:order val="2"/>
          <c:tx>
            <c:strRef>
              <c:f>'Median Sum Assured, Mean Premiu'!$D$1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solidFill>
                <a:schemeClr val="lt1"/>
              </a:solidFill>
              <a:ln w="1905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'Median Sum Assured, Mean Premiu'!$A$2:$A$5</c:f>
              <c:strCache>
                <c:ptCount val="4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A</c:v>
                </c:pt>
              </c:strCache>
            </c:strRef>
          </c:cat>
          <c:val>
            <c:numRef>
              <c:f>'Median Sum Assured, Mean Premiu'!$D$2:$D$5</c:f>
              <c:numCache>
                <c:formatCode>General</c:formatCode>
                <c:ptCount val="4"/>
                <c:pt idx="0">
                  <c:v>161</c:v>
                </c:pt>
                <c:pt idx="1">
                  <c:v>57</c:v>
                </c:pt>
                <c:pt idx="2">
                  <c:v>16</c:v>
                </c:pt>
                <c:pt idx="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6-4A8F-BA05-7649F8A80F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076256"/>
        <c:axId val="91079616"/>
      </c:lineChart>
      <c:catAx>
        <c:axId val="116538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81616"/>
        <c:crosses val="autoZero"/>
        <c:auto val="1"/>
        <c:lblAlgn val="ctr"/>
        <c:lblOffset val="100"/>
        <c:noMultiLvlLbl val="0"/>
      </c:catAx>
      <c:valAx>
        <c:axId val="11653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Sum Assured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RM&quot;#,##0.00_);[Red]\(&quot;RM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81136"/>
        <c:crosses val="autoZero"/>
        <c:crossBetween val="between"/>
      </c:valAx>
      <c:valAx>
        <c:axId val="91079616"/>
        <c:scaling>
          <c:orientation val="minMax"/>
          <c:min val="-1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Premiums Secured Per 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RM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6256"/>
        <c:crosses val="max"/>
        <c:crossBetween val="between"/>
      </c:valAx>
      <c:catAx>
        <c:axId val="9107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07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[data_powerpoint.xlsx]Income Bands for E and A!PivotTable17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Bands for E and A'!$C$16</c:f>
              <c:strCache>
                <c:ptCount val="1"/>
                <c:pt idx="0">
                  <c:v>Sum of Count of Client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'Income Bands for E and A'!$A$17:$B$26</c:f>
              <c:multiLvlStrCache>
                <c:ptCount val="10"/>
                <c:lvl>
                  <c:pt idx="0">
                    <c:v>No Income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No Income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</c:lvl>
                <c:lvl>
                  <c:pt idx="0">
                    <c:v>A</c:v>
                  </c:pt>
                  <c:pt idx="5">
                    <c:v>E</c:v>
                  </c:pt>
                </c:lvl>
              </c:multiLvlStrCache>
            </c:multiLvlStrRef>
          </c:cat>
          <c:val>
            <c:numRef>
              <c:f>'Income Bands for E and A'!$C$17:$C$26</c:f>
              <c:numCache>
                <c:formatCode>General</c:formatCode>
                <c:ptCount val="10"/>
                <c:pt idx="0">
                  <c:v>15</c:v>
                </c:pt>
                <c:pt idx="1">
                  <c:v>449</c:v>
                </c:pt>
                <c:pt idx="2">
                  <c:v>282</c:v>
                </c:pt>
                <c:pt idx="3">
                  <c:v>380</c:v>
                </c:pt>
                <c:pt idx="4">
                  <c:v>268</c:v>
                </c:pt>
                <c:pt idx="5">
                  <c:v>19</c:v>
                </c:pt>
                <c:pt idx="6">
                  <c:v>798</c:v>
                </c:pt>
                <c:pt idx="7">
                  <c:v>480</c:v>
                </c:pt>
                <c:pt idx="8">
                  <c:v>659</c:v>
                </c:pt>
                <c:pt idx="9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6-4B76-ACE1-7E26F665523B}"/>
            </c:ext>
          </c:extLst>
        </c:ser>
        <c:ser>
          <c:idx val="1"/>
          <c:order val="1"/>
          <c:tx>
            <c:strRef>
              <c:f>'Income Bands for E and A'!$D$16</c:f>
              <c:strCache>
                <c:ptCount val="1"/>
                <c:pt idx="0">
                  <c:v>Sum of Count of Client Code2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'Income Bands for E and A'!$A$17:$B$26</c:f>
              <c:multiLvlStrCache>
                <c:ptCount val="10"/>
                <c:lvl>
                  <c:pt idx="0">
                    <c:v>No Income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No Income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</c:lvl>
                <c:lvl>
                  <c:pt idx="0">
                    <c:v>A</c:v>
                  </c:pt>
                  <c:pt idx="5">
                    <c:v>E</c:v>
                  </c:pt>
                </c:lvl>
              </c:multiLvlStrCache>
            </c:multiLvlStrRef>
          </c:cat>
          <c:val>
            <c:numRef>
              <c:f>'Income Bands for E and A'!$D$17:$D$26</c:f>
              <c:numCache>
                <c:formatCode>0.00%</c:formatCode>
                <c:ptCount val="10"/>
                <c:pt idx="0">
                  <c:v>1.0760401721664276E-2</c:v>
                </c:pt>
                <c:pt idx="1">
                  <c:v>0.32209469153515063</c:v>
                </c:pt>
                <c:pt idx="2">
                  <c:v>0.20229555236728838</c:v>
                </c:pt>
                <c:pt idx="3">
                  <c:v>0.27259684361549497</c:v>
                </c:pt>
                <c:pt idx="4">
                  <c:v>0.19225251076040173</c:v>
                </c:pt>
                <c:pt idx="5">
                  <c:v>7.6860841423948218E-3</c:v>
                </c:pt>
                <c:pt idx="6">
                  <c:v>0.32281553398058255</c:v>
                </c:pt>
                <c:pt idx="7">
                  <c:v>0.1941747572815534</c:v>
                </c:pt>
                <c:pt idx="8">
                  <c:v>0.26658576051779936</c:v>
                </c:pt>
                <c:pt idx="9">
                  <c:v>0.20873786407766989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6-4B76-ACE1-7E26F66552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159743"/>
        <c:axId val="1527159263"/>
      </c:barChart>
      <c:catAx>
        <c:axId val="152715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159263"/>
        <c:crosses val="autoZero"/>
        <c:auto val="1"/>
        <c:lblAlgn val="ctr"/>
        <c:lblOffset val="100"/>
        <c:noMultiLvlLbl val="0"/>
      </c:catAx>
      <c:valAx>
        <c:axId val="15271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15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5</xdr:row>
      <xdr:rowOff>80962</xdr:rowOff>
    </xdr:from>
    <xdr:to>
      <xdr:col>12</xdr:col>
      <xdr:colOff>123825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93ED9-B797-0585-D75F-2AA7EF884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</xdr:row>
      <xdr:rowOff>4762</xdr:rowOff>
    </xdr:from>
    <xdr:to>
      <xdr:col>11</xdr:col>
      <xdr:colOff>466725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65F67-4757-24AC-6B99-E48F8F4E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2</xdr:row>
      <xdr:rowOff>88900</xdr:rowOff>
    </xdr:from>
    <xdr:to>
      <xdr:col>16</xdr:col>
      <xdr:colOff>28575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3005B-4199-FE2F-52D8-A430295D4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369661</xdr:colOff>
      <xdr:row>19</xdr:row>
      <xdr:rowOff>34472</xdr:rowOff>
    </xdr:from>
    <xdr:to>
      <xdr:col>16</xdr:col>
      <xdr:colOff>72572</xdr:colOff>
      <xdr:row>33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51ADA-C3AB-8E32-0C69-FE3AAC093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104321</xdr:colOff>
      <xdr:row>47</xdr:row>
      <xdr:rowOff>125186</xdr:rowOff>
    </xdr:from>
    <xdr:to>
      <xdr:col>10</xdr:col>
      <xdr:colOff>213178</xdr:colOff>
      <xdr:row>62</xdr:row>
      <xdr:rowOff>146958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5273FF-D3AD-B50C-93FE-499F9AD3B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516113</xdr:colOff>
      <xdr:row>1</xdr:row>
      <xdr:rowOff>127115</xdr:rowOff>
    </xdr:from>
    <xdr:to>
      <xdr:col>27</xdr:col>
      <xdr:colOff>70555</xdr:colOff>
      <xdr:row>23</xdr:row>
      <xdr:rowOff>78394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154EE-5D7E-96A8-7959-496A48DA7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138112</xdr:rowOff>
    </xdr:from>
    <xdr:to>
      <xdr:col>3</xdr:col>
      <xdr:colOff>390525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00EDD-0E0B-C27B-81B5-774C0B7A7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9</xdr:row>
      <xdr:rowOff>161926</xdr:rowOff>
    </xdr:from>
    <xdr:to>
      <xdr:col>5</xdr:col>
      <xdr:colOff>228599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7D2D5-84D6-461E-9FBB-B52C3DEF4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13</xdr:row>
      <xdr:rowOff>61911</xdr:rowOff>
    </xdr:from>
    <xdr:to>
      <xdr:col>15</xdr:col>
      <xdr:colOff>95250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9D6EA-20E0-4F63-870D-F4270274C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190501</xdr:colOff>
      <xdr:row>3</xdr:row>
      <xdr:rowOff>9524</xdr:rowOff>
    </xdr:from>
    <xdr:to>
      <xdr:col>15</xdr:col>
      <xdr:colOff>295276</xdr:colOff>
      <xdr:row>20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A68E5-2F8F-129B-FAF4-BCEAE5E56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21</xdr:row>
      <xdr:rowOff>185736</xdr:rowOff>
    </xdr:from>
    <xdr:to>
      <xdr:col>15</xdr:col>
      <xdr:colOff>371474</xdr:colOff>
      <xdr:row>39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BE32D-BDE4-6C2F-902A-DCDBF878E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276224</xdr:colOff>
      <xdr:row>40</xdr:row>
      <xdr:rowOff>128587</xdr:rowOff>
    </xdr:from>
    <xdr:to>
      <xdr:col>15</xdr:col>
      <xdr:colOff>447674</xdr:colOff>
      <xdr:row>57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781C2-D140-68F2-A828-3E7F35952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ayyim Syahmi Azani" refreshedDate="45501.706086458333" createdVersion="8" refreshedVersion="8" minRefreshableVersion="3" recordCount="138" xr:uid="{71D8832E-7671-4CA2-991B-4610FC4BFDDE}">
  <cacheSource type="worksheet">
    <worksheetSource name="Table1"/>
  </cacheSource>
  <cacheFields count="5">
    <cacheField name="Year" numFmtId="0">
      <sharedItems containsSemiMixedTypes="0" containsString="0" containsNumber="1" containsInteger="1" minValue="2020" maxValue="2020" count="1">
        <n v="2020"/>
      </sharedItems>
    </cacheField>
    <cacheField name="Month" numFmtId="0">
      <sharedItems containsSemiMixedTypes="0" containsString="0" containsNumber="1" containsInteger="1" minValue="1" maxValue="6" count="6">
        <n v="6"/>
        <n v="5"/>
        <n v="1"/>
        <n v="2"/>
        <n v="3"/>
        <n v="4"/>
      </sharedItems>
    </cacheField>
    <cacheField name="Day" numFmtId="0">
      <sharedItems containsSemiMixedTypes="0" containsString="0" containsNumber="1" containsInteger="1" minValue="1" maxValue="31"/>
    </cacheField>
    <cacheField name="Premium Secured" numFmtId="8">
      <sharedItems containsSemiMixedTypes="0" containsString="0" containsNumber="1" containsInteger="1" minValue="11976" maxValue="1739655"/>
    </cacheField>
    <cacheField name="Premium Loss" numFmtId="0">
      <sharedItems containsString="0" containsBlank="1" containsNumber="1" containsInteger="1" minValue="201" maxValue="759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ayyim Syahmi Azani" refreshedDate="45501.945788310186" createdVersion="8" refreshedVersion="8" minRefreshableVersion="3" recordCount="360" xr:uid="{80F85690-8B34-4F1F-A4E3-5B8FFC3E2CBF}">
  <cacheSource type="worksheet">
    <worksheetSource name="Table2"/>
  </cacheSource>
  <cacheFields count="5">
    <cacheField name="Date Issued" numFmtId="22">
      <sharedItems containsSemiMixedTypes="0" containsNonDate="0" containsDate="1" containsString="0" minDate="2020-01-02T00:00:00" maxDate="2020-06-30T00:00:00" count="138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2-29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4T00:00:00"/>
        <d v="2020-03-16T00:00:00"/>
        <d v="2020-03-17T00:00:00"/>
        <d v="2020-03-18T00:00:00"/>
        <d v="2020-03-19T00:00:00"/>
        <d v="2020-03-20T00:00:00"/>
        <d v="2020-03-21T00:00:00"/>
        <d v="2020-03-23T00:00:00"/>
        <d v="2020-03-24T00:00:00"/>
        <d v="2020-03-25T00:00:00"/>
        <d v="2020-03-26T00:00:00"/>
        <d v="2020-03-27T00:00:00"/>
        <d v="2020-03-28T00:00:00"/>
        <d v="2020-03-30T00:00:00"/>
        <d v="2020-03-31T00:00:00"/>
        <d v="2020-04-01T00:00:00"/>
        <d v="2020-04-02T00:00:00"/>
        <d v="2020-04-03T00:00:00"/>
        <d v="2020-04-04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  <d v="2020-04-17T00:00:00"/>
        <d v="2020-04-18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4T00:00:00"/>
        <d v="2020-05-05T00:00:00"/>
        <d v="2020-05-06T00:00:00"/>
        <d v="2020-05-08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9T00:00:00"/>
        <d v="2020-06-10T00:00:00"/>
        <d v="2020-06-11T00:00:00"/>
        <d v="2020-06-12T00:00:00"/>
        <d v="2020-06-13T00:00:00"/>
        <d v="2020-06-15T00:00:00"/>
        <d v="2020-06-16T00:00:00"/>
        <d v="2020-06-17T00:00:00"/>
        <d v="2020-06-18T00:00:00"/>
        <d v="2020-06-19T00:00:00"/>
        <d v="2020-06-20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3-07T00:00:00"/>
      </sharedItems>
      <fieldGroup par="4"/>
    </cacheField>
    <cacheField name="Insurance Product" numFmtId="0">
      <sharedItems count="4">
        <s v="A"/>
        <s v="C"/>
        <s v="D"/>
        <s v="E"/>
      </sharedItems>
    </cacheField>
    <cacheField name="Premium Earned" numFmtId="8">
      <sharedItems containsSemiMixedTypes="0" containsString="0" containsNumber="1" containsInteger="1" minValue="282" maxValue="976693"/>
    </cacheField>
    <cacheField name="Days (Date Issued)" numFmtId="0" databaseField="0">
      <fieldGroup base="0">
        <rangePr groupBy="days" startDate="2020-01-02T00:00:00" endDate="2020-06-30T00:00:00"/>
        <groupItems count="368">
          <s v="&lt;02/01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/06/2020"/>
        </groupItems>
      </fieldGroup>
    </cacheField>
    <cacheField name="Months (Date Issued)" numFmtId="0" databaseField="0">
      <fieldGroup base="0">
        <rangePr groupBy="months" startDate="2020-01-02T00:00:00" endDate="2020-06-30T00:00:00"/>
        <groupItems count="14">
          <s v="&lt;02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0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S" refreshedDate="45502.985422453705" createdVersion="8" refreshedVersion="8" minRefreshableVersion="3" recordCount="10" xr:uid="{E4DF5F39-A284-4583-8C84-522F5B9541B9}">
  <cacheSource type="worksheet">
    <worksheetSource name="Table6"/>
  </cacheSource>
  <cacheFields count="4">
    <cacheField name="Income Bands" numFmtId="0">
      <sharedItems count="5">
        <s v="Q4"/>
        <s v="Q3"/>
        <s v="Q2"/>
        <s v="Q1"/>
        <s v="No Income"/>
      </sharedItems>
    </cacheField>
    <cacheField name="Product" numFmtId="0">
      <sharedItems count="2">
        <s v="A"/>
        <s v="E"/>
      </sharedItems>
    </cacheField>
    <cacheField name="Count of Client Code" numFmtId="0">
      <sharedItems containsSemiMixedTypes="0" containsString="0" containsNumber="1" containsInteger="1" minValue="15" maxValue="798"/>
    </cacheField>
    <cacheField name="Count of Age" numFmtId="0">
      <sharedItems containsSemiMixedTypes="0" containsString="0" containsNumber="1" containsInteger="1" minValue="20" maxValue="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S" refreshedDate="45503.894095601849" createdVersion="8" refreshedVersion="8" minRefreshableVersion="3" recordCount="16" xr:uid="{13CBAA18-F5FE-4473-8B86-E80FF0AD8E2F}">
  <cacheSource type="worksheet">
    <worksheetSource name="Table7"/>
  </cacheSource>
  <cacheFields count="4">
    <cacheField name="Insurance Product" numFmtId="0">
      <sharedItems count="4">
        <s v="E"/>
        <s v="C"/>
        <s v="A"/>
        <s v="D"/>
      </sharedItems>
    </cacheField>
    <cacheField name="Imbalance Status by Insurance Product" numFmtId="0">
      <sharedItems count="4">
        <s v="Premium Low, Coverage High"/>
        <s v="Premium High, Coverage High"/>
        <s v="Premium High, Coverage Low"/>
        <s v="Premium Low, Coverage Low"/>
      </sharedItems>
    </cacheField>
    <cacheField name="Sum Assured" numFmtId="8">
      <sharedItems containsSemiMixedTypes="0" containsString="0" containsNumber="1" containsInteger="1" minValue="5093" maxValue="463790720"/>
    </cacheField>
    <cacheField name="Median of Median Insured" numFmtId="8">
      <sharedItems containsSemiMixedTypes="0" containsString="0" containsNumber="1" containsInteger="1" minValue="85750" maxValue="397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S" refreshedDate="45503.900777314811" createdVersion="8" refreshedVersion="8" minRefreshableVersion="3" recordCount="16" xr:uid="{87010E8F-9133-4B64-8A0C-28AE0C2140F7}">
  <cacheSource type="worksheet">
    <worksheetSource name="Table8"/>
  </cacheSource>
  <cacheFields count="4">
    <cacheField name="Insurance Product" numFmtId="0">
      <sharedItems count="4">
        <s v="E"/>
        <s v="A"/>
        <s v="D"/>
        <s v="C"/>
      </sharedItems>
    </cacheField>
    <cacheField name="Premium Secured" numFmtId="8">
      <sharedItems containsSemiMixedTypes="0" containsString="0" containsNumber="1" containsInteger="1" minValue="26262" maxValue="9467569"/>
    </cacheField>
    <cacheField name="Imbalance Status by Insurance Product" numFmtId="0">
      <sharedItems count="4">
        <s v="Premium High, Coverage High"/>
        <s v="Premium High, Coverage Low"/>
        <s v="Premium Low, Coverage High"/>
        <s v="Premium Low, Coverage Low"/>
      </sharedItems>
    </cacheField>
    <cacheField name="Average of Average Premiums" numFmtId="8">
      <sharedItems containsSemiMixedTypes="0" containsString="0" containsNumber="1" minValue="1559.41" maxValue="2060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S" refreshedDate="45503.924205671297" createdVersion="8" refreshedVersion="8" minRefreshableVersion="3" recordCount="8" xr:uid="{26B3EC96-32D5-4847-89AC-56135FE33C3F}">
  <cacheSource type="worksheet">
    <worksheetSource name="Table9"/>
  </cacheSource>
  <cacheFields count="4">
    <cacheField name="Insurance Product" numFmtId="0">
      <sharedItems count="2">
        <s v="E"/>
        <s v="A"/>
      </sharedItems>
    </cacheField>
    <cacheField name="Imbalance Status by Insurance Product" numFmtId="0">
      <sharedItems count="4">
        <s v="Premium High, Coverage High"/>
        <s v="Premium Low, Coverage High"/>
        <s v="Premium Low, Coverage Low"/>
        <s v="Premium High, Coverage Low"/>
      </sharedItems>
    </cacheField>
    <cacheField name="Sum Assured" numFmtId="8">
      <sharedItems containsSemiMixedTypes="0" containsString="0" containsNumber="1" containsInteger="1" minValue="151125" maxValue="19866110"/>
    </cacheField>
    <cacheField name="Median of Median Insured" numFmtId="8">
      <sharedItems containsSemiMixedTypes="0" containsString="0" containsNumber="1" containsInteger="1" minValue="85750" maxValue="16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x v="0"/>
    <n v="26"/>
    <n v="1739655"/>
    <n v="39879"/>
  </r>
  <r>
    <x v="0"/>
    <x v="0"/>
    <n v="25"/>
    <n v="1737008"/>
    <n v="5303"/>
  </r>
  <r>
    <x v="0"/>
    <x v="0"/>
    <n v="24"/>
    <n v="1185916"/>
    <n v="31406"/>
  </r>
  <r>
    <x v="0"/>
    <x v="0"/>
    <n v="23"/>
    <n v="1070552"/>
    <n v="1269"/>
  </r>
  <r>
    <x v="0"/>
    <x v="1"/>
    <n v="29"/>
    <n v="802203"/>
    <n v="4134"/>
  </r>
  <r>
    <x v="0"/>
    <x v="0"/>
    <n v="22"/>
    <n v="686162"/>
    <n v="64224"/>
  </r>
  <r>
    <x v="0"/>
    <x v="0"/>
    <n v="27"/>
    <n v="681544"/>
    <n v="62952"/>
  </r>
  <r>
    <x v="0"/>
    <x v="1"/>
    <n v="28"/>
    <n v="658290"/>
    <n v="30768"/>
  </r>
  <r>
    <x v="0"/>
    <x v="2"/>
    <n v="31"/>
    <n v="610424"/>
    <n v="68264"/>
  </r>
  <r>
    <x v="0"/>
    <x v="3"/>
    <n v="28"/>
    <n v="608787"/>
    <n v="37115"/>
  </r>
  <r>
    <x v="0"/>
    <x v="0"/>
    <n v="19"/>
    <n v="539197"/>
    <n v="25625"/>
  </r>
  <r>
    <x v="0"/>
    <x v="0"/>
    <n v="15"/>
    <n v="525613"/>
    <m/>
  </r>
  <r>
    <x v="0"/>
    <x v="0"/>
    <n v="18"/>
    <n v="518618"/>
    <n v="1533"/>
  </r>
  <r>
    <x v="0"/>
    <x v="4"/>
    <n v="17"/>
    <n v="502627"/>
    <n v="9806"/>
  </r>
  <r>
    <x v="0"/>
    <x v="5"/>
    <n v="30"/>
    <n v="486213"/>
    <n v="12900"/>
  </r>
  <r>
    <x v="0"/>
    <x v="3"/>
    <n v="25"/>
    <n v="469344"/>
    <m/>
  </r>
  <r>
    <x v="0"/>
    <x v="2"/>
    <n v="3"/>
    <n v="461829"/>
    <n v="551"/>
  </r>
  <r>
    <x v="0"/>
    <x v="0"/>
    <n v="17"/>
    <n v="446952"/>
    <n v="1575"/>
  </r>
  <r>
    <x v="0"/>
    <x v="2"/>
    <n v="2"/>
    <n v="434470"/>
    <n v="3901"/>
  </r>
  <r>
    <x v="0"/>
    <x v="2"/>
    <n v="30"/>
    <n v="427847"/>
    <n v="15323"/>
  </r>
  <r>
    <x v="0"/>
    <x v="3"/>
    <n v="21"/>
    <n v="419813"/>
    <n v="2776"/>
  </r>
  <r>
    <x v="0"/>
    <x v="3"/>
    <n v="20"/>
    <n v="410816"/>
    <m/>
  </r>
  <r>
    <x v="0"/>
    <x v="1"/>
    <n v="27"/>
    <n v="405891"/>
    <m/>
  </r>
  <r>
    <x v="0"/>
    <x v="1"/>
    <n v="22"/>
    <n v="405840"/>
    <n v="4468"/>
  </r>
  <r>
    <x v="0"/>
    <x v="3"/>
    <n v="26"/>
    <n v="397416"/>
    <n v="25299"/>
  </r>
  <r>
    <x v="0"/>
    <x v="0"/>
    <n v="16"/>
    <n v="393746"/>
    <n v="1877"/>
  </r>
  <r>
    <x v="0"/>
    <x v="4"/>
    <n v="16"/>
    <n v="393226"/>
    <m/>
  </r>
  <r>
    <x v="0"/>
    <x v="0"/>
    <n v="11"/>
    <n v="389632"/>
    <m/>
  </r>
  <r>
    <x v="0"/>
    <x v="2"/>
    <n v="20"/>
    <n v="388988"/>
    <m/>
  </r>
  <r>
    <x v="0"/>
    <x v="3"/>
    <n v="27"/>
    <n v="386662"/>
    <n v="4352"/>
  </r>
  <r>
    <x v="0"/>
    <x v="0"/>
    <n v="9"/>
    <n v="385180"/>
    <m/>
  </r>
  <r>
    <x v="0"/>
    <x v="4"/>
    <n v="6"/>
    <n v="373254"/>
    <m/>
  </r>
  <r>
    <x v="0"/>
    <x v="2"/>
    <n v="22"/>
    <n v="371703"/>
    <n v="33437"/>
  </r>
  <r>
    <x v="0"/>
    <x v="4"/>
    <n v="31"/>
    <n v="368416"/>
    <n v="2166"/>
  </r>
  <r>
    <x v="0"/>
    <x v="0"/>
    <n v="12"/>
    <n v="367364"/>
    <m/>
  </r>
  <r>
    <x v="0"/>
    <x v="1"/>
    <n v="30"/>
    <n v="366524"/>
    <n v="27120"/>
  </r>
  <r>
    <x v="0"/>
    <x v="1"/>
    <n v="18"/>
    <n v="366504"/>
    <m/>
  </r>
  <r>
    <x v="0"/>
    <x v="3"/>
    <n v="12"/>
    <n v="356020"/>
    <m/>
  </r>
  <r>
    <x v="0"/>
    <x v="2"/>
    <n v="23"/>
    <n v="351637"/>
    <n v="3905"/>
  </r>
  <r>
    <x v="0"/>
    <x v="3"/>
    <n v="10"/>
    <n v="341622"/>
    <m/>
  </r>
  <r>
    <x v="0"/>
    <x v="2"/>
    <n v="15"/>
    <n v="339631"/>
    <m/>
  </r>
  <r>
    <x v="0"/>
    <x v="3"/>
    <n v="7"/>
    <n v="338821"/>
    <n v="38628"/>
  </r>
  <r>
    <x v="0"/>
    <x v="3"/>
    <n v="29"/>
    <n v="338122"/>
    <n v="33899"/>
  </r>
  <r>
    <x v="0"/>
    <x v="2"/>
    <n v="21"/>
    <n v="336914"/>
    <n v="17643"/>
  </r>
  <r>
    <x v="0"/>
    <x v="0"/>
    <n v="10"/>
    <n v="333721"/>
    <m/>
  </r>
  <r>
    <x v="0"/>
    <x v="4"/>
    <n v="26"/>
    <n v="327657"/>
    <m/>
  </r>
  <r>
    <x v="0"/>
    <x v="0"/>
    <n v="5"/>
    <n v="322690"/>
    <m/>
  </r>
  <r>
    <x v="0"/>
    <x v="4"/>
    <n v="30"/>
    <n v="316770"/>
    <m/>
  </r>
  <r>
    <x v="0"/>
    <x v="2"/>
    <n v="9"/>
    <n v="312850"/>
    <m/>
  </r>
  <r>
    <x v="0"/>
    <x v="5"/>
    <n v="29"/>
    <n v="306484"/>
    <n v="326"/>
  </r>
  <r>
    <x v="0"/>
    <x v="4"/>
    <n v="20"/>
    <n v="299944"/>
    <m/>
  </r>
  <r>
    <x v="0"/>
    <x v="2"/>
    <n v="14"/>
    <n v="297759"/>
    <m/>
  </r>
  <r>
    <x v="0"/>
    <x v="1"/>
    <n v="19"/>
    <n v="293801"/>
    <m/>
  </r>
  <r>
    <x v="0"/>
    <x v="4"/>
    <n v="25"/>
    <n v="293458"/>
    <m/>
  </r>
  <r>
    <x v="0"/>
    <x v="4"/>
    <n v="12"/>
    <n v="293087"/>
    <m/>
  </r>
  <r>
    <x v="0"/>
    <x v="4"/>
    <n v="19"/>
    <n v="288477"/>
    <m/>
  </r>
  <r>
    <x v="0"/>
    <x v="4"/>
    <n v="4"/>
    <n v="288183"/>
    <m/>
  </r>
  <r>
    <x v="0"/>
    <x v="0"/>
    <n v="2"/>
    <n v="287353"/>
    <m/>
  </r>
  <r>
    <x v="0"/>
    <x v="0"/>
    <n v="3"/>
    <n v="283729"/>
    <m/>
  </r>
  <r>
    <x v="0"/>
    <x v="2"/>
    <n v="29"/>
    <n v="281921"/>
    <n v="34267"/>
  </r>
  <r>
    <x v="0"/>
    <x v="4"/>
    <n v="18"/>
    <n v="278223"/>
    <m/>
  </r>
  <r>
    <x v="0"/>
    <x v="4"/>
    <n v="3"/>
    <n v="274903"/>
    <m/>
  </r>
  <r>
    <x v="0"/>
    <x v="3"/>
    <n v="14"/>
    <n v="273944"/>
    <m/>
  </r>
  <r>
    <x v="0"/>
    <x v="1"/>
    <n v="13"/>
    <n v="270546"/>
    <m/>
  </r>
  <r>
    <x v="0"/>
    <x v="1"/>
    <n v="15"/>
    <n v="268048"/>
    <n v="2347"/>
  </r>
  <r>
    <x v="0"/>
    <x v="3"/>
    <n v="24"/>
    <n v="264509"/>
    <n v="29976"/>
  </r>
  <r>
    <x v="0"/>
    <x v="2"/>
    <n v="7"/>
    <n v="261647"/>
    <n v="75972"/>
  </r>
  <r>
    <x v="0"/>
    <x v="2"/>
    <n v="17"/>
    <n v="252981"/>
    <n v="34656"/>
  </r>
  <r>
    <x v="0"/>
    <x v="5"/>
    <n v="20"/>
    <n v="247520"/>
    <n v="201"/>
  </r>
  <r>
    <x v="0"/>
    <x v="3"/>
    <n v="11"/>
    <n v="242685"/>
    <m/>
  </r>
  <r>
    <x v="0"/>
    <x v="4"/>
    <n v="24"/>
    <n v="237703"/>
    <n v="4620"/>
  </r>
  <r>
    <x v="0"/>
    <x v="3"/>
    <n v="19"/>
    <n v="236972"/>
    <m/>
  </r>
  <r>
    <x v="0"/>
    <x v="4"/>
    <n v="9"/>
    <n v="236676"/>
    <n v="17628"/>
  </r>
  <r>
    <x v="0"/>
    <x v="0"/>
    <n v="20"/>
    <n v="233331"/>
    <m/>
  </r>
  <r>
    <x v="0"/>
    <x v="3"/>
    <n v="13"/>
    <n v="231535"/>
    <n v="6106"/>
  </r>
  <r>
    <x v="0"/>
    <x v="2"/>
    <n v="24"/>
    <n v="229637"/>
    <n v="950"/>
  </r>
  <r>
    <x v="0"/>
    <x v="4"/>
    <n v="2"/>
    <n v="226111"/>
    <m/>
  </r>
  <r>
    <x v="0"/>
    <x v="3"/>
    <n v="18"/>
    <n v="223192"/>
    <m/>
  </r>
  <r>
    <x v="0"/>
    <x v="3"/>
    <n v="6"/>
    <n v="223056"/>
    <n v="10504"/>
  </r>
  <r>
    <x v="0"/>
    <x v="2"/>
    <n v="10"/>
    <n v="206776"/>
    <m/>
  </r>
  <r>
    <x v="0"/>
    <x v="5"/>
    <n v="28"/>
    <n v="205392"/>
    <m/>
  </r>
  <r>
    <x v="0"/>
    <x v="2"/>
    <n v="13"/>
    <n v="202498"/>
    <m/>
  </r>
  <r>
    <x v="0"/>
    <x v="1"/>
    <n v="8"/>
    <n v="199335"/>
    <n v="14736"/>
  </r>
  <r>
    <x v="0"/>
    <x v="1"/>
    <n v="14"/>
    <n v="196157"/>
    <m/>
  </r>
  <r>
    <x v="0"/>
    <x v="4"/>
    <n v="11"/>
    <n v="194072"/>
    <n v="31238"/>
  </r>
  <r>
    <x v="0"/>
    <x v="0"/>
    <n v="4"/>
    <n v="193257"/>
    <m/>
  </r>
  <r>
    <x v="0"/>
    <x v="3"/>
    <n v="17"/>
    <n v="193226"/>
    <n v="2051"/>
  </r>
  <r>
    <x v="0"/>
    <x v="2"/>
    <n v="28"/>
    <n v="191980"/>
    <n v="20868"/>
  </r>
  <r>
    <x v="0"/>
    <x v="0"/>
    <n v="28"/>
    <n v="187611"/>
    <m/>
  </r>
  <r>
    <x v="0"/>
    <x v="4"/>
    <n v="10"/>
    <n v="186140"/>
    <n v="3290"/>
  </r>
  <r>
    <x v="0"/>
    <x v="4"/>
    <n v="23"/>
    <n v="181124"/>
    <m/>
  </r>
  <r>
    <x v="0"/>
    <x v="2"/>
    <n v="6"/>
    <n v="178328"/>
    <n v="8480"/>
  </r>
  <r>
    <x v="0"/>
    <x v="4"/>
    <n v="27"/>
    <n v="178261"/>
    <n v="28716"/>
  </r>
  <r>
    <x v="0"/>
    <x v="4"/>
    <n v="13"/>
    <n v="176607"/>
    <n v="30240"/>
  </r>
  <r>
    <x v="0"/>
    <x v="2"/>
    <n v="16"/>
    <n v="175691"/>
    <n v="12193"/>
  </r>
  <r>
    <x v="0"/>
    <x v="5"/>
    <n v="16"/>
    <n v="167894"/>
    <n v="25773"/>
  </r>
  <r>
    <x v="0"/>
    <x v="1"/>
    <n v="12"/>
    <n v="163274"/>
    <m/>
  </r>
  <r>
    <x v="0"/>
    <x v="1"/>
    <n v="21"/>
    <n v="161724"/>
    <n v="16824"/>
  </r>
  <r>
    <x v="0"/>
    <x v="4"/>
    <n v="5"/>
    <n v="160829"/>
    <m/>
  </r>
  <r>
    <x v="0"/>
    <x v="1"/>
    <n v="20"/>
    <n v="154465"/>
    <n v="16638"/>
  </r>
  <r>
    <x v="0"/>
    <x v="3"/>
    <n v="5"/>
    <n v="154231"/>
    <n v="19632"/>
  </r>
  <r>
    <x v="0"/>
    <x v="0"/>
    <n v="29"/>
    <n v="152979"/>
    <n v="539"/>
  </r>
  <r>
    <x v="0"/>
    <x v="1"/>
    <n v="4"/>
    <n v="152928"/>
    <n v="18744"/>
  </r>
  <r>
    <x v="0"/>
    <x v="1"/>
    <n v="5"/>
    <n v="147203"/>
    <m/>
  </r>
  <r>
    <x v="0"/>
    <x v="5"/>
    <n v="27"/>
    <n v="144585"/>
    <m/>
  </r>
  <r>
    <x v="0"/>
    <x v="3"/>
    <n v="4"/>
    <n v="143034"/>
    <n v="4474"/>
  </r>
  <r>
    <x v="0"/>
    <x v="2"/>
    <n v="8"/>
    <n v="142698"/>
    <m/>
  </r>
  <r>
    <x v="0"/>
    <x v="5"/>
    <n v="17"/>
    <n v="137839"/>
    <n v="2265"/>
  </r>
  <r>
    <x v="0"/>
    <x v="5"/>
    <n v="15"/>
    <n v="132016"/>
    <m/>
  </r>
  <r>
    <x v="0"/>
    <x v="5"/>
    <n v="21"/>
    <n v="129871"/>
    <m/>
  </r>
  <r>
    <x v="0"/>
    <x v="5"/>
    <n v="22"/>
    <n v="129615"/>
    <m/>
  </r>
  <r>
    <x v="0"/>
    <x v="4"/>
    <n v="21"/>
    <n v="124789"/>
    <m/>
  </r>
  <r>
    <x v="0"/>
    <x v="0"/>
    <n v="1"/>
    <n v="123724"/>
    <m/>
  </r>
  <r>
    <x v="0"/>
    <x v="5"/>
    <n v="24"/>
    <n v="123623"/>
    <n v="23856"/>
  </r>
  <r>
    <x v="0"/>
    <x v="5"/>
    <n v="8"/>
    <n v="121373"/>
    <n v="1203"/>
  </r>
  <r>
    <x v="0"/>
    <x v="5"/>
    <n v="9"/>
    <n v="119724"/>
    <m/>
  </r>
  <r>
    <x v="0"/>
    <x v="3"/>
    <n v="3"/>
    <n v="105191"/>
    <m/>
  </r>
  <r>
    <x v="0"/>
    <x v="0"/>
    <n v="13"/>
    <n v="102865"/>
    <m/>
  </r>
  <r>
    <x v="0"/>
    <x v="5"/>
    <n v="2"/>
    <n v="100878"/>
    <m/>
  </r>
  <r>
    <x v="0"/>
    <x v="5"/>
    <n v="3"/>
    <n v="98745"/>
    <m/>
  </r>
  <r>
    <x v="0"/>
    <x v="1"/>
    <n v="6"/>
    <n v="91667"/>
    <m/>
  </r>
  <r>
    <x v="0"/>
    <x v="5"/>
    <n v="10"/>
    <n v="88239"/>
    <n v="3543"/>
  </r>
  <r>
    <x v="0"/>
    <x v="4"/>
    <n v="14"/>
    <n v="86334"/>
    <n v="9660"/>
  </r>
  <r>
    <x v="0"/>
    <x v="5"/>
    <n v="6"/>
    <n v="82221"/>
    <m/>
  </r>
  <r>
    <x v="0"/>
    <x v="5"/>
    <n v="23"/>
    <n v="78668"/>
    <m/>
  </r>
  <r>
    <x v="0"/>
    <x v="5"/>
    <n v="14"/>
    <n v="69640"/>
    <n v="29112"/>
  </r>
  <r>
    <x v="0"/>
    <x v="1"/>
    <n v="16"/>
    <n v="67980"/>
    <m/>
  </r>
  <r>
    <x v="0"/>
    <x v="5"/>
    <n v="13"/>
    <n v="67420"/>
    <m/>
  </r>
  <r>
    <x v="0"/>
    <x v="5"/>
    <n v="7"/>
    <n v="66168"/>
    <n v="1731"/>
  </r>
  <r>
    <x v="0"/>
    <x v="5"/>
    <n v="1"/>
    <n v="62395"/>
    <n v="2743"/>
  </r>
  <r>
    <x v="0"/>
    <x v="4"/>
    <n v="28"/>
    <n v="58164"/>
    <m/>
  </r>
  <r>
    <x v="0"/>
    <x v="1"/>
    <n v="23"/>
    <n v="47469"/>
    <m/>
  </r>
  <r>
    <x v="0"/>
    <x v="4"/>
    <n v="7"/>
    <n v="35148"/>
    <m/>
  </r>
  <r>
    <x v="0"/>
    <x v="5"/>
    <n v="4"/>
    <n v="31152"/>
    <m/>
  </r>
  <r>
    <x v="0"/>
    <x v="0"/>
    <n v="6"/>
    <n v="25956"/>
    <m/>
  </r>
  <r>
    <x v="0"/>
    <x v="5"/>
    <n v="18"/>
    <n v="22133"/>
    <n v="628"/>
  </r>
  <r>
    <x v="0"/>
    <x v="1"/>
    <n v="26"/>
    <n v="14073"/>
    <m/>
  </r>
  <r>
    <x v="0"/>
    <x v="1"/>
    <n v="17"/>
    <n v="1197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n v="122047"/>
  </r>
  <r>
    <x v="1"/>
    <x v="0"/>
    <n v="132881"/>
  </r>
  <r>
    <x v="2"/>
    <x v="0"/>
    <n v="36810"/>
  </r>
  <r>
    <x v="3"/>
    <x v="0"/>
    <n v="6159"/>
  </r>
  <r>
    <x v="4"/>
    <x v="0"/>
    <n v="55486"/>
  </r>
  <r>
    <x v="5"/>
    <x v="0"/>
    <n v="109836"/>
  </r>
  <r>
    <x v="6"/>
    <x v="0"/>
    <n v="44306"/>
  </r>
  <r>
    <x v="7"/>
    <x v="0"/>
    <n v="60904"/>
  </r>
  <r>
    <x v="8"/>
    <x v="0"/>
    <n v="4581"/>
  </r>
  <r>
    <x v="9"/>
    <x v="0"/>
    <n v="61859"/>
  </r>
  <r>
    <x v="10"/>
    <x v="0"/>
    <n v="78935"/>
  </r>
  <r>
    <x v="11"/>
    <x v="0"/>
    <n v="25101"/>
  </r>
  <r>
    <x v="12"/>
    <x v="0"/>
    <n v="67219"/>
  </r>
  <r>
    <x v="13"/>
    <x v="0"/>
    <n v="67507"/>
  </r>
  <r>
    <x v="14"/>
    <x v="0"/>
    <n v="82743"/>
  </r>
  <r>
    <x v="15"/>
    <x v="0"/>
    <n v="111910"/>
  </r>
  <r>
    <x v="16"/>
    <x v="0"/>
    <n v="90773"/>
  </r>
  <r>
    <x v="17"/>
    <x v="0"/>
    <n v="48919"/>
  </r>
  <r>
    <x v="18"/>
    <x v="0"/>
    <n v="31315"/>
  </r>
  <r>
    <x v="19"/>
    <x v="0"/>
    <n v="54200"/>
  </r>
  <r>
    <x v="20"/>
    <x v="0"/>
    <n v="175908"/>
  </r>
  <r>
    <x v="21"/>
    <x v="0"/>
    <n v="49998"/>
  </r>
  <r>
    <x v="22"/>
    <x v="0"/>
    <n v="36049"/>
  </r>
  <r>
    <x v="23"/>
    <x v="0"/>
    <n v="1307"/>
  </r>
  <r>
    <x v="24"/>
    <x v="0"/>
    <n v="52602"/>
  </r>
  <r>
    <x v="25"/>
    <x v="0"/>
    <n v="2297"/>
  </r>
  <r>
    <x v="26"/>
    <x v="0"/>
    <n v="58290"/>
  </r>
  <r>
    <x v="27"/>
    <x v="0"/>
    <n v="54522"/>
  </r>
  <r>
    <x v="28"/>
    <x v="0"/>
    <n v="8528"/>
  </r>
  <r>
    <x v="29"/>
    <x v="0"/>
    <n v="84919"/>
  </r>
  <r>
    <x v="30"/>
    <x v="0"/>
    <n v="14493"/>
  </r>
  <r>
    <x v="31"/>
    <x v="0"/>
    <n v="4546"/>
  </r>
  <r>
    <x v="32"/>
    <x v="0"/>
    <n v="18537"/>
  </r>
  <r>
    <x v="33"/>
    <x v="0"/>
    <n v="107515"/>
  </r>
  <r>
    <x v="34"/>
    <x v="0"/>
    <n v="70173"/>
  </r>
  <r>
    <x v="35"/>
    <x v="0"/>
    <n v="114266"/>
  </r>
  <r>
    <x v="36"/>
    <x v="0"/>
    <n v="73624"/>
  </r>
  <r>
    <x v="37"/>
    <x v="0"/>
    <n v="14282"/>
  </r>
  <r>
    <x v="38"/>
    <x v="0"/>
    <n v="71110"/>
  </r>
  <r>
    <x v="39"/>
    <x v="0"/>
    <n v="80270"/>
  </r>
  <r>
    <x v="40"/>
    <x v="0"/>
    <n v="159722"/>
  </r>
  <r>
    <x v="41"/>
    <x v="0"/>
    <n v="168360"/>
  </r>
  <r>
    <x v="42"/>
    <x v="0"/>
    <n v="652"/>
  </r>
  <r>
    <x v="43"/>
    <x v="0"/>
    <n v="47366"/>
  </r>
  <r>
    <x v="44"/>
    <x v="0"/>
    <n v="10368"/>
  </r>
  <r>
    <x v="45"/>
    <x v="0"/>
    <n v="41881"/>
  </r>
  <r>
    <x v="46"/>
    <x v="0"/>
    <n v="49842"/>
  </r>
  <r>
    <x v="47"/>
    <x v="0"/>
    <n v="81693"/>
  </r>
  <r>
    <x v="48"/>
    <x v="0"/>
    <n v="77983"/>
  </r>
  <r>
    <x v="49"/>
    <x v="0"/>
    <n v="72808"/>
  </r>
  <r>
    <x v="50"/>
    <x v="0"/>
    <n v="42080"/>
  </r>
  <r>
    <x v="51"/>
    <x v="0"/>
    <n v="45180"/>
  </r>
  <r>
    <x v="52"/>
    <x v="0"/>
    <n v="21996"/>
  </r>
  <r>
    <x v="53"/>
    <x v="0"/>
    <n v="64393"/>
  </r>
  <r>
    <x v="54"/>
    <x v="0"/>
    <n v="79692"/>
  </r>
  <r>
    <x v="55"/>
    <x v="0"/>
    <n v="73529"/>
  </r>
  <r>
    <x v="56"/>
    <x v="0"/>
    <n v="71292"/>
  </r>
  <r>
    <x v="57"/>
    <x v="0"/>
    <n v="53112"/>
  </r>
  <r>
    <x v="58"/>
    <x v="0"/>
    <n v="35462"/>
  </r>
  <r>
    <x v="59"/>
    <x v="0"/>
    <n v="52010"/>
  </r>
  <r>
    <x v="60"/>
    <x v="0"/>
    <n v="142359"/>
  </r>
  <r>
    <x v="61"/>
    <x v="0"/>
    <n v="45807"/>
  </r>
  <r>
    <x v="62"/>
    <x v="0"/>
    <n v="152341"/>
  </r>
  <r>
    <x v="63"/>
    <x v="0"/>
    <n v="86533"/>
  </r>
  <r>
    <x v="64"/>
    <x v="0"/>
    <n v="25260"/>
  </r>
  <r>
    <x v="65"/>
    <x v="0"/>
    <n v="165484"/>
  </r>
  <r>
    <x v="66"/>
    <x v="0"/>
    <n v="171686"/>
  </r>
  <r>
    <x v="67"/>
    <x v="0"/>
    <n v="26540"/>
  </r>
  <r>
    <x v="68"/>
    <x v="0"/>
    <n v="43263"/>
  </r>
  <r>
    <x v="69"/>
    <x v="0"/>
    <n v="7408"/>
  </r>
  <r>
    <x v="70"/>
    <x v="0"/>
    <n v="31152"/>
  </r>
  <r>
    <x v="71"/>
    <x v="0"/>
    <n v="8966"/>
  </r>
  <r>
    <x v="72"/>
    <x v="0"/>
    <n v="1359"/>
  </r>
  <r>
    <x v="73"/>
    <x v="0"/>
    <n v="41158"/>
  </r>
  <r>
    <x v="74"/>
    <x v="0"/>
    <n v="74850"/>
  </r>
  <r>
    <x v="75"/>
    <x v="0"/>
    <n v="76682"/>
  </r>
  <r>
    <x v="76"/>
    <x v="0"/>
    <n v="28430"/>
  </r>
  <r>
    <x v="77"/>
    <x v="0"/>
    <n v="5199"/>
  </r>
  <r>
    <x v="78"/>
    <x v="0"/>
    <n v="55231"/>
  </r>
  <r>
    <x v="79"/>
    <x v="0"/>
    <n v="81007"/>
  </r>
  <r>
    <x v="80"/>
    <x v="0"/>
    <n v="85712"/>
  </r>
  <r>
    <x v="81"/>
    <x v="0"/>
    <n v="15682"/>
  </r>
  <r>
    <x v="82"/>
    <x v="0"/>
    <n v="119525"/>
  </r>
  <r>
    <x v="83"/>
    <x v="0"/>
    <n v="58179"/>
  </r>
  <r>
    <x v="84"/>
    <x v="0"/>
    <n v="84994"/>
  </r>
  <r>
    <x v="85"/>
    <x v="0"/>
    <n v="26157"/>
  </r>
  <r>
    <x v="86"/>
    <x v="0"/>
    <n v="55258"/>
  </r>
  <r>
    <x v="87"/>
    <x v="0"/>
    <n v="71236"/>
  </r>
  <r>
    <x v="88"/>
    <x v="0"/>
    <n v="110090"/>
  </r>
  <r>
    <x v="89"/>
    <x v="0"/>
    <n v="155754"/>
  </r>
  <r>
    <x v="90"/>
    <x v="0"/>
    <n v="204360"/>
  </r>
  <r>
    <x v="91"/>
    <x v="0"/>
    <n v="90629"/>
  </r>
  <r>
    <x v="92"/>
    <x v="0"/>
    <n v="79695"/>
  </r>
  <r>
    <x v="93"/>
    <x v="0"/>
    <n v="60043"/>
  </r>
  <r>
    <x v="94"/>
    <x v="0"/>
    <n v="90648"/>
  </r>
  <r>
    <x v="95"/>
    <x v="0"/>
    <n v="33578"/>
  </r>
  <r>
    <x v="96"/>
    <x v="0"/>
    <n v="164283"/>
  </r>
  <r>
    <x v="97"/>
    <x v="0"/>
    <n v="42445"/>
  </r>
  <r>
    <x v="98"/>
    <x v="0"/>
    <n v="101004"/>
  </r>
  <r>
    <x v="99"/>
    <x v="0"/>
    <n v="48696"/>
  </r>
  <r>
    <x v="100"/>
    <x v="0"/>
    <n v="11976"/>
  </r>
  <r>
    <x v="101"/>
    <x v="0"/>
    <n v="112924"/>
  </r>
  <r>
    <x v="102"/>
    <x v="0"/>
    <n v="128273"/>
  </r>
  <r>
    <x v="103"/>
    <x v="0"/>
    <n v="79538"/>
  </r>
  <r>
    <x v="104"/>
    <x v="0"/>
    <n v="85831"/>
  </r>
  <r>
    <x v="105"/>
    <x v="0"/>
    <n v="224897"/>
  </r>
  <r>
    <x v="106"/>
    <x v="0"/>
    <n v="8145"/>
  </r>
  <r>
    <x v="107"/>
    <x v="0"/>
    <n v="12600"/>
  </r>
  <r>
    <x v="108"/>
    <x v="0"/>
    <n v="167020"/>
  </r>
  <r>
    <x v="109"/>
    <x v="0"/>
    <n v="316574"/>
  </r>
  <r>
    <x v="110"/>
    <x v="0"/>
    <n v="476841"/>
  </r>
  <r>
    <x v="111"/>
    <x v="0"/>
    <n v="207573"/>
  </r>
  <r>
    <x v="112"/>
    <x v="0"/>
    <n v="24203"/>
  </r>
  <r>
    <x v="113"/>
    <x v="0"/>
    <n v="132244"/>
  </r>
  <r>
    <x v="114"/>
    <x v="0"/>
    <n v="167575"/>
  </r>
  <r>
    <x v="115"/>
    <x v="0"/>
    <n v="85903"/>
  </r>
  <r>
    <x v="116"/>
    <x v="0"/>
    <n v="57113"/>
  </r>
  <r>
    <x v="117"/>
    <x v="0"/>
    <n v="25956"/>
  </r>
  <r>
    <x v="118"/>
    <x v="0"/>
    <n v="152269"/>
  </r>
  <r>
    <x v="119"/>
    <x v="0"/>
    <n v="187913"/>
  </r>
  <r>
    <x v="120"/>
    <x v="0"/>
    <n v="145026"/>
  </r>
  <r>
    <x v="121"/>
    <x v="0"/>
    <n v="178304"/>
  </r>
  <r>
    <x v="122"/>
    <x v="0"/>
    <n v="4987"/>
  </r>
  <r>
    <x v="123"/>
    <x v="0"/>
    <n v="131829"/>
  </r>
  <r>
    <x v="124"/>
    <x v="0"/>
    <n v="152548"/>
  </r>
  <r>
    <x v="125"/>
    <x v="0"/>
    <n v="120222"/>
  </r>
  <r>
    <x v="126"/>
    <x v="0"/>
    <n v="145644"/>
  </r>
  <r>
    <x v="127"/>
    <x v="0"/>
    <n v="274341"/>
  </r>
  <r>
    <x v="128"/>
    <x v="0"/>
    <n v="54952"/>
  </r>
  <r>
    <x v="129"/>
    <x v="0"/>
    <n v="249757"/>
  </r>
  <r>
    <x v="130"/>
    <x v="0"/>
    <n v="497360"/>
  </r>
  <r>
    <x v="131"/>
    <x v="0"/>
    <n v="617649"/>
  </r>
  <r>
    <x v="132"/>
    <x v="0"/>
    <n v="976693"/>
  </r>
  <r>
    <x v="133"/>
    <x v="0"/>
    <n v="947893"/>
  </r>
  <r>
    <x v="134"/>
    <x v="0"/>
    <n v="360398"/>
  </r>
  <r>
    <x v="135"/>
    <x v="0"/>
    <n v="107668"/>
  </r>
  <r>
    <x v="136"/>
    <x v="0"/>
    <n v="57726"/>
  </r>
  <r>
    <x v="12"/>
    <x v="1"/>
    <n v="15816"/>
  </r>
  <r>
    <x v="20"/>
    <x v="1"/>
    <n v="34224"/>
  </r>
  <r>
    <x v="30"/>
    <x v="1"/>
    <n v="24312"/>
  </r>
  <r>
    <x v="37"/>
    <x v="1"/>
    <n v="24084"/>
  </r>
  <r>
    <x v="38"/>
    <x v="1"/>
    <n v="26940"/>
  </r>
  <r>
    <x v="71"/>
    <x v="1"/>
    <n v="28668"/>
  </r>
  <r>
    <x v="78"/>
    <x v="1"/>
    <n v="12912"/>
  </r>
  <r>
    <x v="98"/>
    <x v="1"/>
    <n v="35340"/>
  </r>
  <r>
    <x v="130"/>
    <x v="1"/>
    <n v="20232"/>
  </r>
  <r>
    <x v="2"/>
    <x v="2"/>
    <n v="3528"/>
  </r>
  <r>
    <x v="3"/>
    <x v="2"/>
    <n v="1186"/>
  </r>
  <r>
    <x v="6"/>
    <x v="2"/>
    <n v="1012"/>
  </r>
  <r>
    <x v="7"/>
    <x v="2"/>
    <n v="1812"/>
  </r>
  <r>
    <x v="9"/>
    <x v="2"/>
    <n v="941"/>
  </r>
  <r>
    <x v="10"/>
    <x v="2"/>
    <n v="958"/>
  </r>
  <r>
    <x v="11"/>
    <x v="2"/>
    <n v="4618"/>
  </r>
  <r>
    <x v="12"/>
    <x v="2"/>
    <n v="2253"/>
  </r>
  <r>
    <x v="13"/>
    <x v="2"/>
    <n v="1999"/>
  </r>
  <r>
    <x v="15"/>
    <x v="2"/>
    <n v="591"/>
  </r>
  <r>
    <x v="16"/>
    <x v="2"/>
    <n v="7516"/>
  </r>
  <r>
    <x v="17"/>
    <x v="2"/>
    <n v="2861"/>
  </r>
  <r>
    <x v="18"/>
    <x v="2"/>
    <n v="863"/>
  </r>
  <r>
    <x v="20"/>
    <x v="2"/>
    <n v="2992"/>
  </r>
  <r>
    <x v="23"/>
    <x v="2"/>
    <n v="1216"/>
  </r>
  <r>
    <x v="24"/>
    <x v="2"/>
    <n v="2521"/>
  </r>
  <r>
    <x v="25"/>
    <x v="2"/>
    <n v="1744"/>
  </r>
  <r>
    <x v="27"/>
    <x v="2"/>
    <n v="1305"/>
  </r>
  <r>
    <x v="28"/>
    <x v="2"/>
    <n v="2529"/>
  </r>
  <r>
    <x v="29"/>
    <x v="2"/>
    <n v="4623"/>
  </r>
  <r>
    <x v="31"/>
    <x v="2"/>
    <n v="2638"/>
  </r>
  <r>
    <x v="33"/>
    <x v="2"/>
    <n v="2043"/>
  </r>
  <r>
    <x v="34"/>
    <x v="2"/>
    <n v="805"/>
  </r>
  <r>
    <x v="35"/>
    <x v="2"/>
    <n v="5618"/>
  </r>
  <r>
    <x v="36"/>
    <x v="2"/>
    <n v="5914"/>
  </r>
  <r>
    <x v="37"/>
    <x v="2"/>
    <n v="4807"/>
  </r>
  <r>
    <x v="38"/>
    <x v="2"/>
    <n v="4647"/>
  </r>
  <r>
    <x v="39"/>
    <x v="2"/>
    <n v="3386"/>
  </r>
  <r>
    <x v="43"/>
    <x v="2"/>
    <n v="3037"/>
  </r>
  <r>
    <x v="44"/>
    <x v="2"/>
    <n v="3326"/>
  </r>
  <r>
    <x v="45"/>
    <x v="2"/>
    <n v="5480"/>
  </r>
  <r>
    <x v="46"/>
    <x v="2"/>
    <n v="3567"/>
  </r>
  <r>
    <x v="47"/>
    <x v="2"/>
    <n v="5011"/>
  </r>
  <r>
    <x v="48"/>
    <x v="2"/>
    <n v="2372"/>
  </r>
  <r>
    <x v="49"/>
    <x v="2"/>
    <n v="2356"/>
  </r>
  <r>
    <x v="50"/>
    <x v="2"/>
    <n v="1912"/>
  </r>
  <r>
    <x v="51"/>
    <x v="2"/>
    <n v="2156"/>
  </r>
  <r>
    <x v="52"/>
    <x v="2"/>
    <n v="2900"/>
  </r>
  <r>
    <x v="53"/>
    <x v="2"/>
    <n v="1991"/>
  </r>
  <r>
    <x v="54"/>
    <x v="2"/>
    <n v="3296"/>
  </r>
  <r>
    <x v="56"/>
    <x v="2"/>
    <n v="2154"/>
  </r>
  <r>
    <x v="57"/>
    <x v="2"/>
    <n v="703"/>
  </r>
  <r>
    <x v="61"/>
    <x v="2"/>
    <n v="1774"/>
  </r>
  <r>
    <x v="66"/>
    <x v="2"/>
    <n v="1406"/>
  </r>
  <r>
    <x v="67"/>
    <x v="2"/>
    <n v="926"/>
  </r>
  <r>
    <x v="69"/>
    <x v="2"/>
    <n v="2605"/>
  </r>
  <r>
    <x v="71"/>
    <x v="2"/>
    <n v="1717"/>
  </r>
  <r>
    <x v="74"/>
    <x v="2"/>
    <n v="384"/>
  </r>
  <r>
    <x v="85"/>
    <x v="2"/>
    <n v="937"/>
  </r>
  <r>
    <x v="89"/>
    <x v="2"/>
    <n v="1240"/>
  </r>
  <r>
    <x v="90"/>
    <x v="2"/>
    <n v="4586"/>
  </r>
  <r>
    <x v="93"/>
    <x v="2"/>
    <n v="5857"/>
  </r>
  <r>
    <x v="94"/>
    <x v="2"/>
    <n v="2152"/>
  </r>
  <r>
    <x v="95"/>
    <x v="2"/>
    <n v="2800"/>
  </r>
  <r>
    <x v="98"/>
    <x v="2"/>
    <n v="4844"/>
  </r>
  <r>
    <x v="102"/>
    <x v="2"/>
    <n v="4080"/>
  </r>
  <r>
    <x v="103"/>
    <x v="2"/>
    <n v="2773"/>
  </r>
  <r>
    <x v="104"/>
    <x v="2"/>
    <n v="747"/>
  </r>
  <r>
    <x v="105"/>
    <x v="2"/>
    <n v="1227"/>
  </r>
  <r>
    <x v="110"/>
    <x v="2"/>
    <n v="7622"/>
  </r>
  <r>
    <x v="111"/>
    <x v="2"/>
    <n v="976"/>
  </r>
  <r>
    <x v="112"/>
    <x v="2"/>
    <n v="1173"/>
  </r>
  <r>
    <x v="114"/>
    <x v="2"/>
    <n v="886"/>
  </r>
  <r>
    <x v="115"/>
    <x v="2"/>
    <n v="1679"/>
  </r>
  <r>
    <x v="116"/>
    <x v="2"/>
    <n v="1070"/>
  </r>
  <r>
    <x v="119"/>
    <x v="2"/>
    <n v="2802"/>
  </r>
  <r>
    <x v="120"/>
    <x v="2"/>
    <n v="2182"/>
  </r>
  <r>
    <x v="121"/>
    <x v="2"/>
    <n v="3243"/>
  </r>
  <r>
    <x v="123"/>
    <x v="2"/>
    <n v="6369"/>
  </r>
  <r>
    <x v="125"/>
    <x v="2"/>
    <n v="4043"/>
  </r>
  <r>
    <x v="126"/>
    <x v="2"/>
    <n v="5609"/>
  </r>
  <r>
    <x v="129"/>
    <x v="2"/>
    <n v="7506"/>
  </r>
  <r>
    <x v="130"/>
    <x v="2"/>
    <n v="3949"/>
  </r>
  <r>
    <x v="131"/>
    <x v="2"/>
    <n v="983"/>
  </r>
  <r>
    <x v="132"/>
    <x v="2"/>
    <n v="6481"/>
  </r>
  <r>
    <x v="133"/>
    <x v="2"/>
    <n v="1524"/>
  </r>
  <r>
    <x v="134"/>
    <x v="2"/>
    <n v="282"/>
  </r>
  <r>
    <x v="135"/>
    <x v="2"/>
    <n v="1129"/>
  </r>
  <r>
    <x v="136"/>
    <x v="2"/>
    <n v="1567"/>
  </r>
  <r>
    <x v="0"/>
    <x v="3"/>
    <n v="316324"/>
  </r>
  <r>
    <x v="1"/>
    <x v="3"/>
    <n v="329499"/>
  </r>
  <r>
    <x v="2"/>
    <x v="3"/>
    <n v="146470"/>
  </r>
  <r>
    <x v="3"/>
    <x v="3"/>
    <n v="330274"/>
  </r>
  <r>
    <x v="4"/>
    <x v="3"/>
    <n v="87212"/>
  </r>
  <r>
    <x v="5"/>
    <x v="3"/>
    <n v="203014"/>
  </r>
  <r>
    <x v="6"/>
    <x v="3"/>
    <n v="161458"/>
  </r>
  <r>
    <x v="7"/>
    <x v="3"/>
    <n v="139782"/>
  </r>
  <r>
    <x v="8"/>
    <x v="3"/>
    <n v="293178"/>
  </r>
  <r>
    <x v="9"/>
    <x v="3"/>
    <n v="276831"/>
  </r>
  <r>
    <x v="10"/>
    <x v="3"/>
    <n v="107991"/>
  </r>
  <r>
    <x v="11"/>
    <x v="3"/>
    <n v="257918"/>
  </r>
  <r>
    <x v="12"/>
    <x v="3"/>
    <n v="303700"/>
  </r>
  <r>
    <x v="13"/>
    <x v="3"/>
    <n v="285051"/>
  </r>
  <r>
    <x v="14"/>
    <x v="3"/>
    <n v="322397"/>
  </r>
  <r>
    <x v="15"/>
    <x v="3"/>
    <n v="243041"/>
  </r>
  <r>
    <x v="16"/>
    <x v="3"/>
    <n v="132298"/>
  </r>
  <r>
    <x v="17"/>
    <x v="3"/>
    <n v="161068"/>
  </r>
  <r>
    <x v="18"/>
    <x v="3"/>
    <n v="284010"/>
  </r>
  <r>
    <x v="19"/>
    <x v="3"/>
    <n v="388970"/>
  </r>
  <r>
    <x v="20"/>
    <x v="3"/>
    <n v="465564"/>
  </r>
  <r>
    <x v="21"/>
    <x v="3"/>
    <n v="55193"/>
  </r>
  <r>
    <x v="22"/>
    <x v="3"/>
    <n v="111459"/>
  </r>
  <r>
    <x v="23"/>
    <x v="3"/>
    <n v="171340"/>
  </r>
  <r>
    <x v="24"/>
    <x v="3"/>
    <n v="178437"/>
  </r>
  <r>
    <x v="25"/>
    <x v="3"/>
    <n v="373408"/>
  </r>
  <r>
    <x v="26"/>
    <x v="3"/>
    <n v="283332"/>
  </r>
  <r>
    <x v="27"/>
    <x v="3"/>
    <n v="186858"/>
  </r>
  <r>
    <x v="28"/>
    <x v="3"/>
    <n v="344963"/>
  </r>
  <r>
    <x v="29"/>
    <x v="3"/>
    <n v="148099"/>
  </r>
  <r>
    <x v="30"/>
    <x v="3"/>
    <n v="235139"/>
  </r>
  <r>
    <x v="31"/>
    <x v="3"/>
    <n v="188093"/>
  </r>
  <r>
    <x v="32"/>
    <x v="3"/>
    <n v="204655"/>
  </r>
  <r>
    <x v="33"/>
    <x v="3"/>
    <n v="127414"/>
  </r>
  <r>
    <x v="34"/>
    <x v="3"/>
    <n v="339838"/>
  </r>
  <r>
    <x v="35"/>
    <x v="3"/>
    <n v="302705"/>
  </r>
  <r>
    <x v="36"/>
    <x v="3"/>
    <n v="214947"/>
  </r>
  <r>
    <x v="37"/>
    <x v="3"/>
    <n v="426171"/>
  </r>
  <r>
    <x v="38"/>
    <x v="3"/>
    <n v="320018"/>
  </r>
  <r>
    <x v="39"/>
    <x v="3"/>
    <n v="307358"/>
  </r>
  <r>
    <x v="40"/>
    <x v="3"/>
    <n v="486180"/>
  </r>
  <r>
    <x v="41"/>
    <x v="3"/>
    <n v="203661"/>
  </r>
  <r>
    <x v="42"/>
    <x v="3"/>
    <n v="225459"/>
  </r>
  <r>
    <x v="43"/>
    <x v="3"/>
    <n v="224500"/>
  </r>
  <r>
    <x v="44"/>
    <x v="3"/>
    <n v="274489"/>
  </r>
  <r>
    <x v="45"/>
    <x v="3"/>
    <n v="113468"/>
  </r>
  <r>
    <x v="46"/>
    <x v="3"/>
    <n v="319845"/>
  </r>
  <r>
    <x v="137"/>
    <x v="3"/>
    <n v="35148"/>
  </r>
  <r>
    <x v="47"/>
    <x v="3"/>
    <n v="167600"/>
  </r>
  <r>
    <x v="48"/>
    <x v="3"/>
    <n v="109075"/>
  </r>
  <r>
    <x v="49"/>
    <x v="3"/>
    <n v="150146"/>
  </r>
  <r>
    <x v="50"/>
    <x v="3"/>
    <n v="249095"/>
  </r>
  <r>
    <x v="51"/>
    <x v="3"/>
    <n v="159511"/>
  </r>
  <r>
    <x v="52"/>
    <x v="3"/>
    <n v="71098"/>
  </r>
  <r>
    <x v="53"/>
    <x v="3"/>
    <n v="326842"/>
  </r>
  <r>
    <x v="54"/>
    <x v="3"/>
    <n v="429445"/>
  </r>
  <r>
    <x v="55"/>
    <x v="3"/>
    <n v="204694"/>
  </r>
  <r>
    <x v="56"/>
    <x v="3"/>
    <n v="215031"/>
  </r>
  <r>
    <x v="57"/>
    <x v="3"/>
    <n v="246129"/>
  </r>
  <r>
    <x v="58"/>
    <x v="3"/>
    <n v="89327"/>
  </r>
  <r>
    <x v="59"/>
    <x v="3"/>
    <n v="129114"/>
  </r>
  <r>
    <x v="60"/>
    <x v="3"/>
    <n v="99964"/>
  </r>
  <r>
    <x v="61"/>
    <x v="3"/>
    <n v="245877"/>
  </r>
  <r>
    <x v="62"/>
    <x v="3"/>
    <n v="175316"/>
  </r>
  <r>
    <x v="63"/>
    <x v="3"/>
    <n v="120444"/>
  </r>
  <r>
    <x v="64"/>
    <x v="3"/>
    <n v="32904"/>
  </r>
  <r>
    <x v="65"/>
    <x v="3"/>
    <n v="151286"/>
  </r>
  <r>
    <x v="66"/>
    <x v="3"/>
    <n v="197490"/>
  </r>
  <r>
    <x v="67"/>
    <x v="3"/>
    <n v="37672"/>
  </r>
  <r>
    <x v="68"/>
    <x v="3"/>
    <n v="57615"/>
  </r>
  <r>
    <x v="69"/>
    <x v="3"/>
    <n v="88732"/>
  </r>
  <r>
    <x v="71"/>
    <x v="3"/>
    <n v="42870"/>
  </r>
  <r>
    <x v="72"/>
    <x v="3"/>
    <n v="66540"/>
  </r>
  <r>
    <x v="73"/>
    <x v="3"/>
    <n v="81418"/>
  </r>
  <r>
    <x v="74"/>
    <x v="3"/>
    <n v="44490"/>
  </r>
  <r>
    <x v="75"/>
    <x v="3"/>
    <n v="15100"/>
  </r>
  <r>
    <x v="76"/>
    <x v="3"/>
    <n v="38990"/>
  </r>
  <r>
    <x v="77"/>
    <x v="3"/>
    <n v="93553"/>
  </r>
  <r>
    <x v="78"/>
    <x v="3"/>
    <n v="63873"/>
  </r>
  <r>
    <x v="79"/>
    <x v="3"/>
    <n v="112660"/>
  </r>
  <r>
    <x v="80"/>
    <x v="3"/>
    <n v="54392"/>
  </r>
  <r>
    <x v="81"/>
    <x v="3"/>
    <n v="7079"/>
  </r>
  <r>
    <x v="82"/>
    <x v="3"/>
    <n v="128196"/>
  </r>
  <r>
    <x v="83"/>
    <x v="3"/>
    <n v="71692"/>
  </r>
  <r>
    <x v="84"/>
    <x v="3"/>
    <n v="44621"/>
  </r>
  <r>
    <x v="85"/>
    <x v="3"/>
    <n v="51574"/>
  </r>
  <r>
    <x v="86"/>
    <x v="3"/>
    <n v="92221"/>
  </r>
  <r>
    <x v="87"/>
    <x v="3"/>
    <n v="73349"/>
  </r>
  <r>
    <x v="88"/>
    <x v="3"/>
    <n v="95302"/>
  </r>
  <r>
    <x v="89"/>
    <x v="3"/>
    <n v="149816"/>
  </r>
  <r>
    <x v="90"/>
    <x v="3"/>
    <n v="290167"/>
  </r>
  <r>
    <x v="91"/>
    <x v="3"/>
    <n v="81043"/>
  </r>
  <r>
    <x v="92"/>
    <x v="3"/>
    <n v="67508"/>
  </r>
  <r>
    <x v="93"/>
    <x v="3"/>
    <n v="25767"/>
  </r>
  <r>
    <x v="94"/>
    <x v="3"/>
    <n v="121271"/>
  </r>
  <r>
    <x v="95"/>
    <x v="3"/>
    <n v="126896"/>
  </r>
  <r>
    <x v="96"/>
    <x v="3"/>
    <n v="106263"/>
  </r>
  <r>
    <x v="97"/>
    <x v="3"/>
    <n v="153712"/>
  </r>
  <r>
    <x v="98"/>
    <x v="3"/>
    <n v="129207"/>
  </r>
  <r>
    <x v="99"/>
    <x v="3"/>
    <n v="19284"/>
  </r>
  <r>
    <x v="101"/>
    <x v="3"/>
    <n v="253580"/>
  </r>
  <r>
    <x v="102"/>
    <x v="3"/>
    <n v="161448"/>
  </r>
  <r>
    <x v="103"/>
    <x v="3"/>
    <n v="88792"/>
  </r>
  <r>
    <x v="104"/>
    <x v="3"/>
    <n v="91970"/>
  </r>
  <r>
    <x v="105"/>
    <x v="3"/>
    <n v="184184"/>
  </r>
  <r>
    <x v="106"/>
    <x v="3"/>
    <n v="39324"/>
  </r>
  <r>
    <x v="107"/>
    <x v="3"/>
    <n v="1473"/>
  </r>
  <r>
    <x v="108"/>
    <x v="3"/>
    <n v="238871"/>
  </r>
  <r>
    <x v="109"/>
    <x v="3"/>
    <n v="372484"/>
  </r>
  <r>
    <x v="110"/>
    <x v="3"/>
    <n v="321874"/>
  </r>
  <r>
    <x v="111"/>
    <x v="3"/>
    <n v="185095"/>
  </r>
  <r>
    <x v="112"/>
    <x v="3"/>
    <n v="98348"/>
  </r>
  <r>
    <x v="113"/>
    <x v="3"/>
    <n v="155109"/>
  </r>
  <r>
    <x v="114"/>
    <x v="3"/>
    <n v="115268"/>
  </r>
  <r>
    <x v="115"/>
    <x v="3"/>
    <n v="105675"/>
  </r>
  <r>
    <x v="116"/>
    <x v="3"/>
    <n v="264507"/>
  </r>
  <r>
    <x v="118"/>
    <x v="3"/>
    <n v="232911"/>
  </r>
  <r>
    <x v="119"/>
    <x v="3"/>
    <n v="143006"/>
  </r>
  <r>
    <x v="120"/>
    <x v="3"/>
    <n v="242424"/>
  </r>
  <r>
    <x v="121"/>
    <x v="3"/>
    <n v="185817"/>
  </r>
  <r>
    <x v="122"/>
    <x v="3"/>
    <n v="97878"/>
  </r>
  <r>
    <x v="123"/>
    <x v="3"/>
    <n v="387415"/>
  </r>
  <r>
    <x v="124"/>
    <x v="3"/>
    <n v="243075"/>
  </r>
  <r>
    <x v="125"/>
    <x v="3"/>
    <n v="324262"/>
  </r>
  <r>
    <x v="126"/>
    <x v="3"/>
    <n v="368898"/>
  </r>
  <r>
    <x v="127"/>
    <x v="3"/>
    <n v="290481"/>
  </r>
  <r>
    <x v="128"/>
    <x v="3"/>
    <n v="178379"/>
  </r>
  <r>
    <x v="129"/>
    <x v="3"/>
    <n v="493123"/>
  </r>
  <r>
    <x v="130"/>
    <x v="3"/>
    <n v="550280"/>
  </r>
  <r>
    <x v="131"/>
    <x v="3"/>
    <n v="600453"/>
  </r>
  <r>
    <x v="132"/>
    <x v="3"/>
    <n v="759137"/>
  </r>
  <r>
    <x v="133"/>
    <x v="3"/>
    <n v="830117"/>
  </r>
  <r>
    <x v="134"/>
    <x v="3"/>
    <n v="383816"/>
  </r>
  <r>
    <x v="135"/>
    <x v="3"/>
    <n v="78814"/>
  </r>
  <r>
    <x v="136"/>
    <x v="3"/>
    <n v="942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268"/>
    <n v="268"/>
  </r>
  <r>
    <x v="1"/>
    <x v="0"/>
    <n v="380"/>
    <n v="384"/>
  </r>
  <r>
    <x v="2"/>
    <x v="0"/>
    <n v="282"/>
    <n v="285"/>
  </r>
  <r>
    <x v="3"/>
    <x v="0"/>
    <n v="449"/>
    <n v="457"/>
  </r>
  <r>
    <x v="4"/>
    <x v="0"/>
    <n v="15"/>
    <n v="20"/>
  </r>
  <r>
    <x v="0"/>
    <x v="1"/>
    <n v="516"/>
    <n v="516"/>
  </r>
  <r>
    <x v="1"/>
    <x v="1"/>
    <n v="659"/>
    <n v="662"/>
  </r>
  <r>
    <x v="2"/>
    <x v="1"/>
    <n v="480"/>
    <n v="483"/>
  </r>
  <r>
    <x v="3"/>
    <x v="1"/>
    <n v="798"/>
    <n v="806"/>
  </r>
  <r>
    <x v="4"/>
    <x v="1"/>
    <n v="19"/>
    <n v="2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463790720"/>
    <n v="165000"/>
  </r>
  <r>
    <x v="0"/>
    <x v="1"/>
    <n v="439241634"/>
    <n v="165000"/>
  </r>
  <r>
    <x v="1"/>
    <x v="0"/>
    <n v="207135115"/>
    <n v="3975000"/>
  </r>
  <r>
    <x v="2"/>
    <x v="1"/>
    <n v="126619066"/>
    <n v="85750"/>
  </r>
  <r>
    <x v="2"/>
    <x v="0"/>
    <n v="115524323"/>
    <n v="85750"/>
  </r>
  <r>
    <x v="0"/>
    <x v="2"/>
    <n v="45795041"/>
    <n v="165000"/>
  </r>
  <r>
    <x v="3"/>
    <x v="1"/>
    <n v="41548357"/>
    <n v="602870"/>
  </r>
  <r>
    <x v="0"/>
    <x v="3"/>
    <n v="40482419"/>
    <n v="165000"/>
  </r>
  <r>
    <x v="3"/>
    <x v="0"/>
    <n v="32061297"/>
    <n v="602870"/>
  </r>
  <r>
    <x v="3"/>
    <x v="3"/>
    <n v="13695721"/>
    <n v="602870"/>
  </r>
  <r>
    <x v="2"/>
    <x v="2"/>
    <n v="11006978"/>
    <n v="85750"/>
  </r>
  <r>
    <x v="2"/>
    <x v="3"/>
    <n v="10146235"/>
    <n v="85750"/>
  </r>
  <r>
    <x v="1"/>
    <x v="1"/>
    <n v="9883400"/>
    <n v="3975000"/>
  </r>
  <r>
    <x v="3"/>
    <x v="2"/>
    <n v="9297821"/>
    <n v="602870"/>
  </r>
  <r>
    <x v="1"/>
    <x v="2"/>
    <n v="2501133"/>
    <n v="3975000"/>
  </r>
  <r>
    <x v="1"/>
    <x v="3"/>
    <n v="5093"/>
    <n v="39750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9467569"/>
    <x v="0"/>
    <n v="1591.23"/>
  </r>
  <r>
    <x v="0"/>
    <n v="9179807"/>
    <x v="1"/>
    <n v="1591.23"/>
  </r>
  <r>
    <x v="1"/>
    <n v="5770344"/>
    <x v="1"/>
    <n v="1595.18"/>
  </r>
  <r>
    <x v="1"/>
    <n v="4415002"/>
    <x v="0"/>
    <n v="1595.18"/>
  </r>
  <r>
    <x v="0"/>
    <n v="3958956"/>
    <x v="2"/>
    <n v="1591.23"/>
  </r>
  <r>
    <x v="0"/>
    <n v="3490880"/>
    <x v="3"/>
    <n v="1591.23"/>
  </r>
  <r>
    <x v="1"/>
    <n v="2159624"/>
    <x v="3"/>
    <n v="1595.18"/>
  </r>
  <r>
    <x v="1"/>
    <n v="1694424"/>
    <x v="2"/>
    <n v="1595.18"/>
  </r>
  <r>
    <x v="2"/>
    <n v="85348"/>
    <x v="0"/>
    <n v="1559.41"/>
  </r>
  <r>
    <x v="2"/>
    <n v="73160"/>
    <x v="1"/>
    <n v="1559.41"/>
  </r>
  <r>
    <x v="3"/>
    <n v="62892"/>
    <x v="0"/>
    <n v="2060.44"/>
  </r>
  <r>
    <x v="3"/>
    <n v="62280"/>
    <x v="1"/>
    <n v="2060.44"/>
  </r>
  <r>
    <x v="3"/>
    <n v="52812"/>
    <x v="2"/>
    <n v="2060.44"/>
  </r>
  <r>
    <x v="3"/>
    <n v="44544"/>
    <x v="3"/>
    <n v="2060.44"/>
  </r>
  <r>
    <x v="2"/>
    <n v="33547"/>
    <x v="3"/>
    <n v="1559.41"/>
  </r>
  <r>
    <x v="2"/>
    <n v="26262"/>
    <x v="2"/>
    <n v="1559.4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9866110"/>
    <n v="165000"/>
  </r>
  <r>
    <x v="0"/>
    <x v="1"/>
    <n v="14012173"/>
    <n v="165000"/>
  </r>
  <r>
    <x v="1"/>
    <x v="1"/>
    <n v="2462500"/>
    <n v="85750"/>
  </r>
  <r>
    <x v="0"/>
    <x v="2"/>
    <n v="1463234"/>
    <n v="165000"/>
  </r>
  <r>
    <x v="0"/>
    <x v="3"/>
    <n v="1285470"/>
    <n v="165000"/>
  </r>
  <r>
    <x v="1"/>
    <x v="0"/>
    <n v="1244460"/>
    <n v="85750"/>
  </r>
  <r>
    <x v="1"/>
    <x v="2"/>
    <n v="213375"/>
    <n v="85750"/>
  </r>
  <r>
    <x v="1"/>
    <x v="3"/>
    <n v="151125"/>
    <n v="85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41F3D-60F9-4E22-90D0-FD935FA08B3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G2:H10" firstHeaderRow="1" firstDataRow="1" firstDataCol="1"/>
  <pivotFields count="5">
    <pivotField axis="axisRow" showAll="0">
      <items count="2">
        <item x="0"/>
        <item t="default"/>
      </items>
    </pivotField>
    <pivotField axis="axisRow" showAll="0">
      <items count="7">
        <item x="2"/>
        <item x="3"/>
        <item x="4"/>
        <item x="5"/>
        <item x="1"/>
        <item x="0"/>
        <item t="default"/>
      </items>
    </pivotField>
    <pivotField showAll="0"/>
    <pivotField dataField="1" numFmtId="8" showAll="0"/>
    <pivotField showAll="0"/>
  </pivotFields>
  <rowFields count="2">
    <field x="0"/>
    <field x="1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Premium Secured" fld="3" baseField="1" baseItem="1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08E0C-DFD0-4F32-91CE-86C459500E6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G20:H28" firstHeaderRow="1" firstDataRow="1" firstDataCol="1"/>
  <pivotFields count="5">
    <pivotField axis="axisRow" showAll="0">
      <items count="2">
        <item x="0"/>
        <item t="default"/>
      </items>
    </pivotField>
    <pivotField axis="axisRow" showAll="0">
      <items count="7">
        <item x="2"/>
        <item x="3"/>
        <item x="4"/>
        <item x="5"/>
        <item x="1"/>
        <item x="0"/>
        <item t="default"/>
      </items>
    </pivotField>
    <pivotField showAll="0"/>
    <pivotField numFmtId="8" showAll="0"/>
    <pivotField dataField="1" showAll="0"/>
  </pivotFields>
  <rowFields count="2">
    <field x="0"/>
    <field x="1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Premium Loss" fld="4" baseField="0" baseItem="0" numFmtId="44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19DE4-F6C6-4642-B548-41CFBCEE5EE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E2:J148" firstHeaderRow="1" firstDataRow="2" firstDataCol="1"/>
  <pivotFields count="5">
    <pivotField numFmtId="22"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137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numFmtId="8"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4"/>
    <field x="3"/>
  </rowFields>
  <rowItems count="145">
    <i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3"/>
    </i>
    <i r="1">
      <x v="14"/>
    </i>
    <i r="1">
      <x v="15"/>
    </i>
    <i r="1">
      <x v="16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8"/>
    </i>
    <i r="1">
      <x v="29"/>
    </i>
    <i r="1">
      <x v="30"/>
    </i>
    <i r="1">
      <x v="31"/>
    </i>
    <i>
      <x v="2"/>
    </i>
    <i r="1">
      <x v="34"/>
    </i>
    <i r="1">
      <x v="35"/>
    </i>
    <i r="1">
      <x v="36"/>
    </i>
    <i r="1">
      <x v="37"/>
    </i>
    <i r="1">
      <x v="38"/>
    </i>
    <i r="1">
      <x v="41"/>
    </i>
    <i r="1">
      <x v="42"/>
    </i>
    <i r="1">
      <x v="43"/>
    </i>
    <i r="1">
      <x v="44"/>
    </i>
    <i r="1">
      <x v="45"/>
    </i>
    <i r="1">
      <x v="48"/>
    </i>
    <i r="1">
      <x v="49"/>
    </i>
    <i r="1">
      <x v="50"/>
    </i>
    <i r="1">
      <x v="51"/>
    </i>
    <i r="1">
      <x v="52"/>
    </i>
    <i r="1">
      <x v="55"/>
    </i>
    <i r="1">
      <x v="56"/>
    </i>
    <i r="1">
      <x v="57"/>
    </i>
    <i r="1">
      <x v="58"/>
    </i>
    <i r="1">
      <x v="59"/>
    </i>
    <i r="1">
      <x v="60"/>
    </i>
    <i>
      <x v="3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90"/>
    </i>
    <i r="1">
      <x v="91"/>
    </i>
    <i>
      <x v="4"/>
    </i>
    <i r="1">
      <x v="92"/>
    </i>
    <i r="1">
      <x v="93"/>
    </i>
    <i r="1">
      <x v="94"/>
    </i>
    <i r="1">
      <x v="95"/>
    </i>
    <i r="1">
      <x v="97"/>
    </i>
    <i r="1">
      <x v="98"/>
    </i>
    <i r="1">
      <x v="99"/>
    </i>
    <i r="1">
      <x v="100"/>
    </i>
    <i r="1">
      <x v="101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1"/>
    </i>
    <i r="1">
      <x v="112"/>
    </i>
    <i r="1">
      <x v="113"/>
    </i>
    <i r="1">
      <x v="114"/>
    </i>
    <i r="1">
      <x v="115"/>
    </i>
    <i r="1">
      <x v="118"/>
    </i>
    <i r="1">
      <x v="119"/>
    </i>
    <i r="1">
      <x v="120"/>
    </i>
    <i r="1">
      <x v="121"/>
    </i>
    <i>
      <x v="5"/>
    </i>
    <i r="1">
      <x v="125"/>
    </i>
    <i r="1">
      <x v="126"/>
    </i>
    <i r="1">
      <x v="127"/>
    </i>
    <i r="1">
      <x v="129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7"/>
    </i>
    <i r="1">
      <x v="148"/>
    </i>
    <i r="1">
      <x v="149"/>
    </i>
    <i r="1">
      <x v="150"/>
    </i>
    <i r="1">
      <x v="151"/>
    </i>
    <i>
      <x v="6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Premium Earned" fld="2" baseField="3" baseItem="3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705CD0-B5A3-4D09-BD28-38DE3DD822A4}" name="PivotTable17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A16:D26" firstHeaderRow="0" firstDataRow="1" firstDataCol="2"/>
  <pivotFields count="4">
    <pivotField axis="axisRow" compact="0" outline="0" showAll="0" defaultSubtotal="0">
      <items count="5"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10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</rowItems>
  <colFields count="1">
    <field x="-2"/>
  </colFields>
  <colItems count="2">
    <i>
      <x/>
    </i>
    <i i="1">
      <x v="1"/>
    </i>
  </colItems>
  <dataFields count="2">
    <dataField name="Sum of Count of Client Code" fld="2" baseField="0" baseItem="0"/>
    <dataField name="Sum of Count of Client Code2" fld="2" baseField="0" baseItem="1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A2C35-2168-428A-BD64-A0A2BAE87644}" name="PivotTable14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F41:K45" firstHeaderRow="1" firstDataRow="2" firstDataCol="1"/>
  <pivotFields count="4">
    <pivotField axis="axisRow" showAll="0">
      <items count="3">
        <item x="1"/>
        <item x="0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dataField="1" numFmtId="8" showAll="0"/>
    <pivotField numFmtId="8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 Sum Assured" fld="2" baseField="0" baseItem="0" numFmtId="10">
      <extLst>
        <ext xmlns:x14="http://schemas.microsoft.com/office/spreadsheetml/2009/9/main" uri="{E15A36E0-9728-4e99-A89B-3F7291B0FE68}">
          <x14:dataField pivotShowAs="percentOfParentCol"/>
        </ext>
      </extLst>
    </dataField>
  </dataField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38BBE2-6BFF-41BE-8A7B-16A9B3744A99}" name="PivotTable1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F21:K27" firstHeaderRow="1" firstDataRow="2" firstDataCol="1"/>
  <pivotFields count="4">
    <pivotField axis="axisRow" showAll="0">
      <items count="5">
        <item x="1"/>
        <item x="3"/>
        <item x="2"/>
        <item x="0"/>
        <item t="default"/>
      </items>
    </pivotField>
    <pivotField dataField="1" numFmtId="8" showAll="0"/>
    <pivotField axis="axisCol" showAll="0">
      <items count="5">
        <item x="0"/>
        <item x="1"/>
        <item x="2"/>
        <item x="3"/>
        <item t="default"/>
      </items>
    </pivotField>
    <pivotField numFmtId="8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 Premium Secured" fld="1" baseField="0" baseItem="2" numFmtId="10">
      <extLst>
        <ext xmlns:x14="http://schemas.microsoft.com/office/spreadsheetml/2009/9/main" uri="{E15A36E0-9728-4e99-A89B-3F7291B0FE68}">
          <x14:dataField pivotShowAs="percentOfParentCol"/>
        </ext>
      </extLst>
    </dataField>
  </dataFields>
  <chartFormats count="4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22487-94C9-4E5D-BCCF-9118764B68B0}" name="PivotTable1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F1:K7" firstHeaderRow="1" firstDataRow="2" firstDataCol="1"/>
  <pivotFields count="4">
    <pivotField axis="axisRow" showAll="0">
      <items count="5">
        <item x="2"/>
        <item x="1"/>
        <item x="3"/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dataField="1" numFmtId="8" showAll="0"/>
    <pivotField numFmtId="8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 Sum Assured" fld="2" baseField="0" baseItem="0" numFmtId="10">
      <extLst>
        <ext xmlns:x14="http://schemas.microsoft.com/office/spreadsheetml/2009/9/main" uri="{E15A36E0-9728-4e99-A89B-3F7291B0FE68}">
          <x14:dataField pivotShowAs="percentOfParentCol"/>
        </ext>
      </extLst>
    </dataField>
  </dataFields>
  <chartFormats count="10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878F01A-1B61-47FE-9E82-A10E8C3ACB6B}" name="Table10" displayName="Table10" ref="A1:B5" totalsRowShown="0">
  <autoFilter ref="A1:B5" xr:uid="{3878F01A-1B61-47FE-9E82-A10E8C3ACB6B}"/>
  <tableColumns count="2">
    <tableColumn id="1" xr3:uid="{8EA1896C-299D-4F63-BC63-E5E3FD911C8E}" name="Insurance Product"/>
    <tableColumn id="2" xr3:uid="{DE625B63-D477-477B-91CF-5A3CFCAC256B}" name=" Sum Assured" dataDxfId="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98F0F5-7C7F-4A4B-9987-69A236733975}" name="Table8" displayName="Table8" ref="A21:D37" totalsRowShown="0">
  <autoFilter ref="A21:D37" xr:uid="{6F98F0F5-7C7F-4A4B-9987-69A236733975}"/>
  <tableColumns count="4">
    <tableColumn id="1" xr3:uid="{B1B1D378-230E-4355-A1E3-CC23C83E78C3}" name="Insurance Product"/>
    <tableColumn id="2" xr3:uid="{165B7CD0-9A0C-49E4-B433-9F997BA62C15}" name="Premium Secured" dataDxfId="5"/>
    <tableColumn id="3" xr3:uid="{40CA2A3D-9B47-4A0C-BC25-F9CCCEE6633E}" name="Imbalance Status by Insurance Product"/>
    <tableColumn id="4" xr3:uid="{AD22C415-B128-424D-BDBD-3B733084628B}" name="Average of Average Premiums" dataDxf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929538F-6234-42B6-B2FA-35C543B9AA66}" name="Table9" displayName="Table9" ref="A41:D49" totalsRowShown="0">
  <autoFilter ref="A41:D49" xr:uid="{2929538F-6234-42B6-B2FA-35C543B9AA66}"/>
  <tableColumns count="4">
    <tableColumn id="1" xr3:uid="{83F5B694-D46A-49B1-A5EE-A407BD82450D}" name="Insurance Product"/>
    <tableColumn id="2" xr3:uid="{7128E6D7-1EF0-431D-8CBE-297036A9E2F9}" name="Imbalance Status by Insurance Product"/>
    <tableColumn id="3" xr3:uid="{516D1444-DAFD-434E-83E3-7686600F25AD}" name="Sum Assured" dataDxfId="3"/>
    <tableColumn id="4" xr3:uid="{13A64453-8CBF-4189-BC7A-F9BF852C4ECD}" name="Median of Median Insured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27AFAB1-D047-4375-B1C1-2A9EEBAFE0B4}" name="Table11" displayName="Table11" ref="A1:B5" totalsRowShown="0">
  <autoFilter ref="A1:B5" xr:uid="{327AFAB1-D047-4375-B1C1-2A9EEBAFE0B4}"/>
  <tableColumns count="2">
    <tableColumn id="1" xr3:uid="{C08F3612-E357-4928-9285-EA7C79637C6F}" name="Insurance Product"/>
    <tableColumn id="2" xr3:uid="{8AA004A0-B110-4D12-AC18-7BEE05FE4537}" name="Premium Secured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D17E95-1E20-47B3-810F-48E8EDBCCAE6}" name="Table1" displayName="Table1" ref="A1:E139" totalsRowShown="0">
  <autoFilter ref="A1:E139" xr:uid="{27D17E95-1E20-47B3-810F-48E8EDBCCAE6}"/>
  <tableColumns count="5">
    <tableColumn id="1" xr3:uid="{75191D2D-E05D-41C4-BB03-77A261B5B491}" name="Year"/>
    <tableColumn id="2" xr3:uid="{DBA72B23-3A8F-4917-AED1-6021239FEF5B}" name="Month"/>
    <tableColumn id="3" xr3:uid="{32FF73DF-45FC-47E9-A5CF-7894EB696F24}" name="Day"/>
    <tableColumn id="4" xr3:uid="{39A59DF3-6C95-480A-B8D0-AAD920A0BC35}" name="Premium Secured" dataDxfId="15"/>
    <tableColumn id="5" xr3:uid="{2D7EFA25-D277-4676-8161-FD3F368DD372}" name="Premium Los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189DED-1B3A-4457-801F-CEF786B21D50}" name="Table3" displayName="Table3" ref="G41:I45" totalsRowShown="0">
  <autoFilter ref="G41:I45" xr:uid="{B6189DED-1B3A-4457-801F-CEF786B21D50}"/>
  <tableColumns count="3">
    <tableColumn id="1" xr3:uid="{CCA8A1C5-5465-4BFD-8A38-BBB46F0324B8}" name="Insurance Product"/>
    <tableColumn id="2" xr3:uid="{5AC01660-2626-4F0E-96FB-519DA0CA2C39}" name="Premium Earned" dataDxfId="14"/>
    <tableColumn id="3" xr3:uid="{2032F2DB-18D0-44FE-81D4-38D2CD8EC87A}" name="Premium Los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F3B7B5-30D3-4510-A827-DEA418642AD5}" name="Table2" displayName="Table2" ref="A1:C361" totalsRowShown="0">
  <autoFilter ref="A1:C361" xr:uid="{64F3B7B5-30D3-4510-A827-DEA418642AD5}"/>
  <tableColumns count="3">
    <tableColumn id="1" xr3:uid="{BAFE58F3-4847-497A-92D8-1A7AE75EC1C3}" name="Date Issued" dataDxfId="13"/>
    <tableColumn id="2" xr3:uid="{6F93BC29-129F-46A8-AAF6-DD95A413CBC8}" name="Insurance Product"/>
    <tableColumn id="3" xr3:uid="{0EA7CBD4-A711-4080-8668-5C710606A188}" name="Premium Earned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3F6D58-2347-4FF9-9044-CE6DC7E1D839}" name="Table4" displayName="Table4" ref="A1:C5" totalsRowShown="0">
  <autoFilter ref="A1:C5" xr:uid="{303F6D58-2347-4FF9-9044-CE6DC7E1D839}"/>
  <tableColumns count="3">
    <tableColumn id="1" xr3:uid="{236CCB13-8C59-40B9-BDD8-A3074F4F293B}" name="Imbalances"/>
    <tableColumn id="2" xr3:uid="{D0D474CA-D2F0-49C8-9DC4-527DC6E0BD50}" name="Clients Count"/>
    <tableColumn id="3" xr3:uid="{68BDEBB2-9E47-40D9-B146-834126324520}" name="Premiums Charged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DEA804-EE30-4F2B-8A03-9BC621709877}" name="Table16" displayName="Table16" ref="A1:D5" totalsRowShown="0">
  <autoFilter ref="A1:D5" xr:uid="{7B015126-618F-4849-899F-1335406018C9}"/>
  <tableColumns count="4">
    <tableColumn id="1" xr3:uid="{DF765A87-DE7C-44F7-9262-EBAD60C8261F}" name="Insurance Product"/>
    <tableColumn id="2" xr3:uid="{D4285844-8F5E-43F1-B76B-39E08B54B43B}" name=" Median Sum Assured Per Plan" dataDxfId="10"/>
    <tableColumn id="3" xr3:uid="{3775B8D9-DEDB-45E3-881F-537DE5381FC5}" name="Average Premium Secured Per Plan" dataDxfId="9"/>
    <tableColumn id="4" xr3:uid="{3985F30B-2B4F-4DF2-845F-3B091D77C888}" name="Ratio" dataDxfId="8">
      <calculatedColumnFormula>ROUND(Table16[[#This Row],[ Median Sum Assured Per Plan]]/Table16[[#This Row],[Average Premium Secured Per Plan]],0)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2D1ABC-B2D3-4E4C-B770-CD92D09BB1D0}" name="Table6" displayName="Table6" ref="A1:C11" totalsRowShown="0">
  <autoFilter ref="A1:C11" xr:uid="{F22D1ABC-B2D3-4E4C-B770-CD92D09BB1D0}"/>
  <tableColumns count="3">
    <tableColumn id="1" xr3:uid="{54C1C2F3-5220-4B7D-AFB5-9D3FAB5665D1}" name="Income Bands"/>
    <tableColumn id="2" xr3:uid="{BDD5AF2F-D8F8-4545-A2EC-4BF6810A2A53}" name="Product"/>
    <tableColumn id="3" xr3:uid="{DCA7A3C0-480B-41AE-8D4A-95F2DFA9F101}" name="Count of Client Co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ACCD49-CB3F-434F-933E-6C732B091AA9}" name="Table7" displayName="Table7" ref="A1:D17" totalsRowShown="0">
  <autoFilter ref="A1:D17" xr:uid="{E5ACCD49-CB3F-434F-933E-6C732B091AA9}"/>
  <tableColumns count="4">
    <tableColumn id="1" xr3:uid="{206E08FC-87A3-49A2-83E8-F92588A2F95A}" name="Insurance Product"/>
    <tableColumn id="2" xr3:uid="{A5909B18-67BF-4A7F-8156-5EE57CB61D27}" name="Imbalance Status by Insurance Product"/>
    <tableColumn id="3" xr3:uid="{C4B55F54-DB93-40F0-9F7E-D4A9B40FAE84}" name="Sum Assured" dataDxfId="7"/>
    <tableColumn id="4" xr3:uid="{8D6F8E0B-3806-4B67-8D4F-6374D4A34694}" name="Median of Median Insured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7" Type="http://schemas.openxmlformats.org/officeDocument/2006/relationships/table" Target="../tables/table1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D076-1A0E-4E12-9DE6-71CAC52F0339}">
  <dimension ref="A1:B5"/>
  <sheetViews>
    <sheetView workbookViewId="0">
      <selection activeCell="B2" sqref="B2"/>
    </sheetView>
  </sheetViews>
  <sheetFormatPr defaultRowHeight="15" x14ac:dyDescent="0.25"/>
  <cols>
    <col min="1" max="1" width="19" customWidth="1"/>
    <col min="2" max="2" width="21.140625" customWidth="1"/>
  </cols>
  <sheetData>
    <row r="1" spans="1:2" x14ac:dyDescent="0.25">
      <c r="A1" t="s">
        <v>10</v>
      </c>
      <c r="B1" t="s">
        <v>186</v>
      </c>
    </row>
    <row r="2" spans="1:2" x14ac:dyDescent="0.25">
      <c r="A2" t="s">
        <v>15</v>
      </c>
      <c r="B2" s="1">
        <v>989309814</v>
      </c>
    </row>
    <row r="3" spans="1:2" x14ac:dyDescent="0.25">
      <c r="A3" t="s">
        <v>12</v>
      </c>
      <c r="B3" s="1">
        <v>263296602</v>
      </c>
    </row>
    <row r="4" spans="1:2" x14ac:dyDescent="0.25">
      <c r="A4" t="s">
        <v>13</v>
      </c>
      <c r="B4" s="1">
        <v>219524741</v>
      </c>
    </row>
    <row r="5" spans="1:2" x14ac:dyDescent="0.25">
      <c r="A5" t="s">
        <v>14</v>
      </c>
      <c r="B5" s="1">
        <v>96603196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FAB1-0CDB-4305-89B7-3DDDF2410371}">
  <dimension ref="A1:B5"/>
  <sheetViews>
    <sheetView tabSelected="1" workbookViewId="0">
      <selection activeCell="P7" sqref="P7"/>
    </sheetView>
  </sheetViews>
  <sheetFormatPr defaultRowHeight="15" x14ac:dyDescent="0.25"/>
  <cols>
    <col min="1" max="1" width="19" customWidth="1"/>
    <col min="2" max="2" width="18.85546875" customWidth="1"/>
  </cols>
  <sheetData>
    <row r="1" spans="1:2" x14ac:dyDescent="0.25">
      <c r="A1" t="s">
        <v>10</v>
      </c>
      <c r="B1" t="s">
        <v>3</v>
      </c>
    </row>
    <row r="2" spans="1:2" x14ac:dyDescent="0.25">
      <c r="A2" t="s">
        <v>12</v>
      </c>
      <c r="B2" s="1">
        <v>14039394</v>
      </c>
    </row>
    <row r="3" spans="1:2" x14ac:dyDescent="0.25">
      <c r="A3" t="s">
        <v>13</v>
      </c>
      <c r="B3" s="1">
        <v>222528</v>
      </c>
    </row>
    <row r="4" spans="1:2" x14ac:dyDescent="0.25">
      <c r="A4" t="s">
        <v>14</v>
      </c>
      <c r="B4" s="1">
        <v>218317</v>
      </c>
    </row>
    <row r="5" spans="1:2" x14ac:dyDescent="0.25">
      <c r="A5" t="s">
        <v>15</v>
      </c>
      <c r="B5" s="1">
        <v>26097212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9"/>
  <sheetViews>
    <sheetView topLeftCell="A19" zoomScale="70" workbookViewId="0">
      <selection activeCell="D23" sqref="A21:D23"/>
    </sheetView>
  </sheetViews>
  <sheetFormatPr defaultRowHeight="15" x14ac:dyDescent="0.25"/>
  <cols>
    <col min="4" max="4" width="17.5703125" customWidth="1"/>
    <col min="5" max="5" width="14.42578125" customWidth="1"/>
    <col min="7" max="7" width="17.28515625" customWidth="1"/>
    <col min="8" max="9" width="18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2020</v>
      </c>
      <c r="B2">
        <v>6</v>
      </c>
      <c r="C2">
        <v>26</v>
      </c>
      <c r="D2" s="1">
        <v>1739655</v>
      </c>
      <c r="E2" s="2">
        <v>39879</v>
      </c>
      <c r="G2" s="3" t="s">
        <v>6</v>
      </c>
      <c r="H2" t="s">
        <v>5</v>
      </c>
    </row>
    <row r="3" spans="1:8" x14ac:dyDescent="0.25">
      <c r="A3">
        <v>2020</v>
      </c>
      <c r="B3">
        <v>6</v>
      </c>
      <c r="C3">
        <v>25</v>
      </c>
      <c r="D3" s="1">
        <v>1737008</v>
      </c>
      <c r="E3" s="2">
        <v>5303</v>
      </c>
      <c r="G3" s="4">
        <v>2020</v>
      </c>
      <c r="H3" s="6">
        <v>40577451</v>
      </c>
    </row>
    <row r="4" spans="1:8" x14ac:dyDescent="0.25">
      <c r="A4">
        <v>2020</v>
      </c>
      <c r="B4">
        <v>6</v>
      </c>
      <c r="C4">
        <v>24</v>
      </c>
      <c r="D4" s="1">
        <v>1185916</v>
      </c>
      <c r="E4" s="2">
        <v>31406</v>
      </c>
      <c r="G4" s="5">
        <v>1</v>
      </c>
      <c r="H4" s="6">
        <v>6458209</v>
      </c>
    </row>
    <row r="5" spans="1:8" x14ac:dyDescent="0.25">
      <c r="A5">
        <v>2020</v>
      </c>
      <c r="B5">
        <v>6</v>
      </c>
      <c r="C5">
        <v>23</v>
      </c>
      <c r="D5" s="1">
        <v>1070552</v>
      </c>
      <c r="E5" s="2">
        <v>1269</v>
      </c>
      <c r="G5" s="5">
        <v>2</v>
      </c>
      <c r="H5" s="6">
        <v>6358998</v>
      </c>
    </row>
    <row r="6" spans="1:8" x14ac:dyDescent="0.25">
      <c r="A6">
        <v>2020</v>
      </c>
      <c r="B6">
        <v>5</v>
      </c>
      <c r="C6">
        <v>29</v>
      </c>
      <c r="D6" s="1">
        <v>802203</v>
      </c>
      <c r="E6" s="2">
        <v>4134</v>
      </c>
      <c r="G6" s="5">
        <v>3</v>
      </c>
      <c r="H6" s="6">
        <v>6380183</v>
      </c>
    </row>
    <row r="7" spans="1:8" x14ac:dyDescent="0.25">
      <c r="A7">
        <v>2020</v>
      </c>
      <c r="B7">
        <v>6</v>
      </c>
      <c r="C7">
        <v>22</v>
      </c>
      <c r="D7" s="1">
        <v>686162</v>
      </c>
      <c r="E7" s="2">
        <v>64224</v>
      </c>
      <c r="G7" s="5">
        <v>4</v>
      </c>
      <c r="H7" s="6">
        <v>3219808</v>
      </c>
    </row>
    <row r="8" spans="1:8" x14ac:dyDescent="0.25">
      <c r="A8">
        <v>2020</v>
      </c>
      <c r="B8">
        <v>6</v>
      </c>
      <c r="C8">
        <v>27</v>
      </c>
      <c r="D8" s="1">
        <v>681544</v>
      </c>
      <c r="E8" s="2">
        <v>62952</v>
      </c>
      <c r="G8" s="5">
        <v>5</v>
      </c>
      <c r="H8" s="6">
        <v>5245898</v>
      </c>
    </row>
    <row r="9" spans="1:8" x14ac:dyDescent="0.25">
      <c r="A9">
        <v>2020</v>
      </c>
      <c r="B9">
        <v>5</v>
      </c>
      <c r="C9">
        <v>28</v>
      </c>
      <c r="D9" s="1">
        <v>658290</v>
      </c>
      <c r="E9" s="2">
        <v>30768</v>
      </c>
      <c r="G9" s="5">
        <v>6</v>
      </c>
      <c r="H9" s="6">
        <v>12914355</v>
      </c>
    </row>
    <row r="10" spans="1:8" x14ac:dyDescent="0.25">
      <c r="A10">
        <v>2020</v>
      </c>
      <c r="B10">
        <v>1</v>
      </c>
      <c r="C10">
        <v>31</v>
      </c>
      <c r="D10" s="1">
        <v>610424</v>
      </c>
      <c r="E10" s="2">
        <v>68264</v>
      </c>
      <c r="G10" s="4" t="s">
        <v>7</v>
      </c>
      <c r="H10" s="6">
        <v>40577451</v>
      </c>
    </row>
    <row r="11" spans="1:8" x14ac:dyDescent="0.25">
      <c r="A11">
        <v>2020</v>
      </c>
      <c r="B11">
        <v>2</v>
      </c>
      <c r="C11">
        <v>28</v>
      </c>
      <c r="D11" s="1">
        <v>608787</v>
      </c>
      <c r="E11" s="2">
        <v>37115</v>
      </c>
    </row>
    <row r="12" spans="1:8" x14ac:dyDescent="0.25">
      <c r="A12">
        <v>2020</v>
      </c>
      <c r="B12">
        <v>6</v>
      </c>
      <c r="C12">
        <v>19</v>
      </c>
      <c r="D12" s="1">
        <v>539197</v>
      </c>
      <c r="E12" s="2">
        <v>25625</v>
      </c>
    </row>
    <row r="13" spans="1:8" x14ac:dyDescent="0.25">
      <c r="A13">
        <v>2020</v>
      </c>
      <c r="B13">
        <v>6</v>
      </c>
      <c r="C13">
        <v>15</v>
      </c>
      <c r="D13" s="1">
        <v>525613</v>
      </c>
    </row>
    <row r="14" spans="1:8" x14ac:dyDescent="0.25">
      <c r="A14">
        <v>2020</v>
      </c>
      <c r="B14">
        <v>6</v>
      </c>
      <c r="C14">
        <v>18</v>
      </c>
      <c r="D14" s="1">
        <v>518618</v>
      </c>
      <c r="E14" s="2">
        <v>1533</v>
      </c>
    </row>
    <row r="15" spans="1:8" x14ac:dyDescent="0.25">
      <c r="A15">
        <v>2020</v>
      </c>
      <c r="B15">
        <v>3</v>
      </c>
      <c r="C15">
        <v>17</v>
      </c>
      <c r="D15" s="1">
        <v>502627</v>
      </c>
      <c r="E15" s="2">
        <v>9806</v>
      </c>
    </row>
    <row r="16" spans="1:8" x14ac:dyDescent="0.25">
      <c r="A16">
        <v>2020</v>
      </c>
      <c r="B16">
        <v>4</v>
      </c>
      <c r="C16">
        <v>30</v>
      </c>
      <c r="D16" s="1">
        <v>486213</v>
      </c>
      <c r="E16" s="2">
        <v>12900</v>
      </c>
    </row>
    <row r="17" spans="1:8" x14ac:dyDescent="0.25">
      <c r="A17">
        <v>2020</v>
      </c>
      <c r="B17">
        <v>2</v>
      </c>
      <c r="C17">
        <v>25</v>
      </c>
      <c r="D17" s="1">
        <v>469344</v>
      </c>
    </row>
    <row r="18" spans="1:8" x14ac:dyDescent="0.25">
      <c r="A18">
        <v>2020</v>
      </c>
      <c r="B18">
        <v>1</v>
      </c>
      <c r="C18">
        <v>3</v>
      </c>
      <c r="D18" s="1">
        <v>461829</v>
      </c>
      <c r="E18" s="2">
        <v>551</v>
      </c>
    </row>
    <row r="19" spans="1:8" x14ac:dyDescent="0.25">
      <c r="A19">
        <v>2020</v>
      </c>
      <c r="B19">
        <v>6</v>
      </c>
      <c r="C19">
        <v>17</v>
      </c>
      <c r="D19" s="1">
        <v>446952</v>
      </c>
      <c r="E19" s="2">
        <v>1575</v>
      </c>
    </row>
    <row r="20" spans="1:8" x14ac:dyDescent="0.25">
      <c r="A20">
        <v>2020</v>
      </c>
      <c r="B20">
        <v>1</v>
      </c>
      <c r="C20">
        <v>2</v>
      </c>
      <c r="D20" s="1">
        <v>434470</v>
      </c>
      <c r="E20" s="2">
        <v>3901</v>
      </c>
      <c r="G20" s="3" t="s">
        <v>6</v>
      </c>
      <c r="H20" t="s">
        <v>8</v>
      </c>
    </row>
    <row r="21" spans="1:8" x14ac:dyDescent="0.25">
      <c r="A21">
        <v>2020</v>
      </c>
      <c r="B21">
        <v>1</v>
      </c>
      <c r="C21">
        <v>30</v>
      </c>
      <c r="D21" s="1">
        <v>427847</v>
      </c>
      <c r="E21" s="2">
        <v>15323</v>
      </c>
      <c r="G21" s="4">
        <v>2020</v>
      </c>
      <c r="H21" s="7">
        <v>1158828</v>
      </c>
    </row>
    <row r="22" spans="1:8" x14ac:dyDescent="0.25">
      <c r="A22">
        <v>2020</v>
      </c>
      <c r="B22">
        <v>2</v>
      </c>
      <c r="C22">
        <v>21</v>
      </c>
      <c r="D22" s="1">
        <v>419813</v>
      </c>
      <c r="E22" s="2">
        <v>2776</v>
      </c>
      <c r="G22" s="5">
        <v>1</v>
      </c>
      <c r="H22" s="7">
        <v>330410</v>
      </c>
    </row>
    <row r="23" spans="1:8" x14ac:dyDescent="0.25">
      <c r="A23">
        <v>2020</v>
      </c>
      <c r="B23">
        <v>2</v>
      </c>
      <c r="C23">
        <v>20</v>
      </c>
      <c r="D23" s="1">
        <v>410816</v>
      </c>
      <c r="G23" s="5">
        <v>2</v>
      </c>
      <c r="H23" s="7">
        <v>214812</v>
      </c>
    </row>
    <row r="24" spans="1:8" x14ac:dyDescent="0.25">
      <c r="A24">
        <v>2020</v>
      </c>
      <c r="B24">
        <v>5</v>
      </c>
      <c r="C24">
        <v>27</v>
      </c>
      <c r="D24" s="1">
        <v>405891</v>
      </c>
      <c r="G24" s="5">
        <v>3</v>
      </c>
      <c r="H24" s="7">
        <v>137364</v>
      </c>
    </row>
    <row r="25" spans="1:8" x14ac:dyDescent="0.25">
      <c r="A25">
        <v>2020</v>
      </c>
      <c r="B25">
        <v>5</v>
      </c>
      <c r="C25">
        <v>22</v>
      </c>
      <c r="D25" s="1">
        <v>405840</v>
      </c>
      <c r="E25" s="2">
        <v>4468</v>
      </c>
      <c r="G25" s="5">
        <v>4</v>
      </c>
      <c r="H25" s="7">
        <v>104281</v>
      </c>
    </row>
    <row r="26" spans="1:8" x14ac:dyDescent="0.25">
      <c r="A26">
        <v>2020</v>
      </c>
      <c r="B26">
        <v>2</v>
      </c>
      <c r="C26">
        <v>26</v>
      </c>
      <c r="D26" s="1">
        <v>397416</v>
      </c>
      <c r="E26" s="2">
        <v>25299</v>
      </c>
      <c r="G26" s="5">
        <v>5</v>
      </c>
      <c r="H26" s="7">
        <v>135779</v>
      </c>
    </row>
    <row r="27" spans="1:8" x14ac:dyDescent="0.25">
      <c r="A27">
        <v>2020</v>
      </c>
      <c r="B27">
        <v>6</v>
      </c>
      <c r="C27">
        <v>16</v>
      </c>
      <c r="D27" s="1">
        <v>393746</v>
      </c>
      <c r="E27" s="2">
        <v>1877</v>
      </c>
      <c r="G27" s="5">
        <v>6</v>
      </c>
      <c r="H27" s="7">
        <v>236182</v>
      </c>
    </row>
    <row r="28" spans="1:8" x14ac:dyDescent="0.25">
      <c r="A28">
        <v>2020</v>
      </c>
      <c r="B28">
        <v>3</v>
      </c>
      <c r="C28">
        <v>16</v>
      </c>
      <c r="D28" s="1">
        <v>393226</v>
      </c>
      <c r="G28" s="4" t="s">
        <v>7</v>
      </c>
      <c r="H28" s="7">
        <v>1158828</v>
      </c>
    </row>
    <row r="29" spans="1:8" x14ac:dyDescent="0.25">
      <c r="A29">
        <v>2020</v>
      </c>
      <c r="B29">
        <v>6</v>
      </c>
      <c r="C29">
        <v>11</v>
      </c>
      <c r="D29" s="1">
        <v>389632</v>
      </c>
    </row>
    <row r="30" spans="1:8" x14ac:dyDescent="0.25">
      <c r="A30">
        <v>2020</v>
      </c>
      <c r="B30">
        <v>1</v>
      </c>
      <c r="C30">
        <v>20</v>
      </c>
      <c r="D30" s="1">
        <v>388988</v>
      </c>
    </row>
    <row r="31" spans="1:8" x14ac:dyDescent="0.25">
      <c r="A31">
        <v>2020</v>
      </c>
      <c r="B31">
        <v>2</v>
      </c>
      <c r="C31">
        <v>27</v>
      </c>
      <c r="D31" s="1">
        <v>386662</v>
      </c>
      <c r="E31" s="2">
        <v>4352</v>
      </c>
    </row>
    <row r="32" spans="1:8" x14ac:dyDescent="0.25">
      <c r="A32">
        <v>2020</v>
      </c>
      <c r="B32">
        <v>6</v>
      </c>
      <c r="C32">
        <v>9</v>
      </c>
      <c r="D32" s="1">
        <v>385180</v>
      </c>
    </row>
    <row r="33" spans="1:9" x14ac:dyDescent="0.25">
      <c r="A33">
        <v>2020</v>
      </c>
      <c r="B33">
        <v>3</v>
      </c>
      <c r="C33">
        <v>6</v>
      </c>
      <c r="D33" s="1">
        <v>373254</v>
      </c>
    </row>
    <row r="34" spans="1:9" x14ac:dyDescent="0.25">
      <c r="A34">
        <v>2020</v>
      </c>
      <c r="B34">
        <v>1</v>
      </c>
      <c r="C34">
        <v>22</v>
      </c>
      <c r="D34" s="1">
        <v>371703</v>
      </c>
      <c r="E34" s="2">
        <v>33437</v>
      </c>
    </row>
    <row r="35" spans="1:9" x14ac:dyDescent="0.25">
      <c r="A35">
        <v>2020</v>
      </c>
      <c r="B35">
        <v>3</v>
      </c>
      <c r="C35">
        <v>31</v>
      </c>
      <c r="D35" s="1">
        <v>368416</v>
      </c>
      <c r="E35" s="2">
        <v>2166</v>
      </c>
    </row>
    <row r="36" spans="1:9" x14ac:dyDescent="0.25">
      <c r="A36">
        <v>2020</v>
      </c>
      <c r="B36">
        <v>6</v>
      </c>
      <c r="C36">
        <v>12</v>
      </c>
      <c r="D36" s="1">
        <v>367364</v>
      </c>
    </row>
    <row r="37" spans="1:9" x14ac:dyDescent="0.25">
      <c r="A37">
        <v>2020</v>
      </c>
      <c r="B37">
        <v>5</v>
      </c>
      <c r="C37">
        <v>30</v>
      </c>
      <c r="D37" s="1">
        <v>366524</v>
      </c>
      <c r="E37" s="2">
        <v>27120</v>
      </c>
    </row>
    <row r="38" spans="1:9" x14ac:dyDescent="0.25">
      <c r="A38">
        <v>2020</v>
      </c>
      <c r="B38">
        <v>5</v>
      </c>
      <c r="C38">
        <v>18</v>
      </c>
      <c r="D38" s="1">
        <v>366504</v>
      </c>
    </row>
    <row r="39" spans="1:9" x14ac:dyDescent="0.25">
      <c r="A39">
        <v>2020</v>
      </c>
      <c r="B39">
        <v>2</v>
      </c>
      <c r="C39">
        <v>12</v>
      </c>
      <c r="D39" s="1">
        <v>356020</v>
      </c>
    </row>
    <row r="40" spans="1:9" x14ac:dyDescent="0.25">
      <c r="A40">
        <v>2020</v>
      </c>
      <c r="B40">
        <v>1</v>
      </c>
      <c r="C40">
        <v>23</v>
      </c>
      <c r="D40" s="1">
        <v>351637</v>
      </c>
      <c r="E40" s="2">
        <v>3905</v>
      </c>
    </row>
    <row r="41" spans="1:9" x14ac:dyDescent="0.25">
      <c r="A41">
        <v>2020</v>
      </c>
      <c r="B41">
        <v>2</v>
      </c>
      <c r="C41">
        <v>10</v>
      </c>
      <c r="D41" s="1">
        <v>341622</v>
      </c>
      <c r="G41" t="s">
        <v>10</v>
      </c>
      <c r="H41" t="s">
        <v>11</v>
      </c>
      <c r="I41" t="s">
        <v>4</v>
      </c>
    </row>
    <row r="42" spans="1:9" x14ac:dyDescent="0.25">
      <c r="A42">
        <v>2020</v>
      </c>
      <c r="B42">
        <v>1</v>
      </c>
      <c r="C42">
        <v>15</v>
      </c>
      <c r="D42" s="1">
        <v>339631</v>
      </c>
      <c r="G42" t="s">
        <v>15</v>
      </c>
      <c r="H42" s="1">
        <v>27004001</v>
      </c>
      <c r="I42" s="2">
        <v>905026</v>
      </c>
    </row>
    <row r="43" spans="1:9" x14ac:dyDescent="0.25">
      <c r="A43">
        <v>2020</v>
      </c>
      <c r="B43">
        <v>2</v>
      </c>
      <c r="C43">
        <v>7</v>
      </c>
      <c r="D43" s="1">
        <v>338821</v>
      </c>
      <c r="E43" s="2">
        <v>38628</v>
      </c>
      <c r="G43" t="s">
        <v>12</v>
      </c>
      <c r="H43" s="1">
        <v>14293196</v>
      </c>
      <c r="I43" s="2">
        <v>253802</v>
      </c>
    </row>
    <row r="44" spans="1:9" x14ac:dyDescent="0.25">
      <c r="A44">
        <v>2020</v>
      </c>
      <c r="B44">
        <v>2</v>
      </c>
      <c r="C44">
        <v>29</v>
      </c>
      <c r="D44" s="1">
        <v>338122</v>
      </c>
      <c r="E44" s="2">
        <v>33899</v>
      </c>
      <c r="G44" t="s">
        <v>13</v>
      </c>
      <c r="H44" s="1">
        <v>222528</v>
      </c>
    </row>
    <row r="45" spans="1:9" x14ac:dyDescent="0.25">
      <c r="A45">
        <v>2020</v>
      </c>
      <c r="B45">
        <v>1</v>
      </c>
      <c r="C45">
        <v>21</v>
      </c>
      <c r="D45" s="1">
        <v>336914</v>
      </c>
      <c r="E45" s="2">
        <v>17643</v>
      </c>
      <c r="G45" t="s">
        <v>14</v>
      </c>
      <c r="H45" s="1">
        <v>218317</v>
      </c>
    </row>
    <row r="46" spans="1:9" x14ac:dyDescent="0.25">
      <c r="A46">
        <v>2020</v>
      </c>
      <c r="B46">
        <v>6</v>
      </c>
      <c r="C46">
        <v>10</v>
      </c>
      <c r="D46" s="1">
        <v>333721</v>
      </c>
    </row>
    <row r="47" spans="1:9" x14ac:dyDescent="0.25">
      <c r="A47">
        <v>2020</v>
      </c>
      <c r="B47">
        <v>3</v>
      </c>
      <c r="C47">
        <v>26</v>
      </c>
      <c r="D47" s="1">
        <v>327657</v>
      </c>
    </row>
    <row r="48" spans="1:9" x14ac:dyDescent="0.25">
      <c r="A48">
        <v>2020</v>
      </c>
      <c r="B48">
        <v>6</v>
      </c>
      <c r="C48">
        <v>5</v>
      </c>
      <c r="D48" s="1">
        <v>322690</v>
      </c>
    </row>
    <row r="49" spans="1:5" x14ac:dyDescent="0.25">
      <c r="A49">
        <v>2020</v>
      </c>
      <c r="B49">
        <v>3</v>
      </c>
      <c r="C49">
        <v>30</v>
      </c>
      <c r="D49" s="1">
        <v>316770</v>
      </c>
    </row>
    <row r="50" spans="1:5" x14ac:dyDescent="0.25">
      <c r="A50">
        <v>2020</v>
      </c>
      <c r="B50">
        <v>1</v>
      </c>
      <c r="C50">
        <v>9</v>
      </c>
      <c r="D50" s="1">
        <v>312850</v>
      </c>
    </row>
    <row r="51" spans="1:5" x14ac:dyDescent="0.25">
      <c r="A51">
        <v>2020</v>
      </c>
      <c r="B51">
        <v>4</v>
      </c>
      <c r="C51">
        <v>29</v>
      </c>
      <c r="D51" s="1">
        <v>306484</v>
      </c>
      <c r="E51" s="2">
        <v>326</v>
      </c>
    </row>
    <row r="52" spans="1:5" x14ac:dyDescent="0.25">
      <c r="A52">
        <v>2020</v>
      </c>
      <c r="B52">
        <v>3</v>
      </c>
      <c r="C52">
        <v>20</v>
      </c>
      <c r="D52" s="1">
        <v>299944</v>
      </c>
    </row>
    <row r="53" spans="1:5" x14ac:dyDescent="0.25">
      <c r="A53">
        <v>2020</v>
      </c>
      <c r="B53">
        <v>1</v>
      </c>
      <c r="C53">
        <v>14</v>
      </c>
      <c r="D53" s="1">
        <v>297759</v>
      </c>
    </row>
    <row r="54" spans="1:5" x14ac:dyDescent="0.25">
      <c r="A54">
        <v>2020</v>
      </c>
      <c r="B54">
        <v>5</v>
      </c>
      <c r="C54">
        <v>19</v>
      </c>
      <c r="D54" s="1">
        <v>293801</v>
      </c>
    </row>
    <row r="55" spans="1:5" x14ac:dyDescent="0.25">
      <c r="A55">
        <v>2020</v>
      </c>
      <c r="B55">
        <v>3</v>
      </c>
      <c r="C55">
        <v>25</v>
      </c>
      <c r="D55" s="1">
        <v>293458</v>
      </c>
    </row>
    <row r="56" spans="1:5" x14ac:dyDescent="0.25">
      <c r="A56">
        <v>2020</v>
      </c>
      <c r="B56">
        <v>3</v>
      </c>
      <c r="C56">
        <v>12</v>
      </c>
      <c r="D56" s="1">
        <v>293087</v>
      </c>
    </row>
    <row r="57" spans="1:5" x14ac:dyDescent="0.25">
      <c r="A57">
        <v>2020</v>
      </c>
      <c r="B57">
        <v>3</v>
      </c>
      <c r="C57">
        <v>19</v>
      </c>
      <c r="D57" s="1">
        <v>288477</v>
      </c>
    </row>
    <row r="58" spans="1:5" x14ac:dyDescent="0.25">
      <c r="A58">
        <v>2020</v>
      </c>
      <c r="B58">
        <v>3</v>
      </c>
      <c r="C58">
        <v>4</v>
      </c>
      <c r="D58" s="1">
        <v>288183</v>
      </c>
    </row>
    <row r="59" spans="1:5" x14ac:dyDescent="0.25">
      <c r="A59">
        <v>2020</v>
      </c>
      <c r="B59">
        <v>6</v>
      </c>
      <c r="C59">
        <v>2</v>
      </c>
      <c r="D59" s="1">
        <v>287353</v>
      </c>
    </row>
    <row r="60" spans="1:5" x14ac:dyDescent="0.25">
      <c r="A60">
        <v>2020</v>
      </c>
      <c r="B60">
        <v>6</v>
      </c>
      <c r="C60">
        <v>3</v>
      </c>
      <c r="D60" s="1">
        <v>283729</v>
      </c>
    </row>
    <row r="61" spans="1:5" x14ac:dyDescent="0.25">
      <c r="A61">
        <v>2020</v>
      </c>
      <c r="B61">
        <v>1</v>
      </c>
      <c r="C61">
        <v>29</v>
      </c>
      <c r="D61" s="1">
        <v>281921</v>
      </c>
      <c r="E61" s="2">
        <v>34267</v>
      </c>
    </row>
    <row r="62" spans="1:5" x14ac:dyDescent="0.25">
      <c r="A62">
        <v>2020</v>
      </c>
      <c r="B62">
        <v>3</v>
      </c>
      <c r="C62">
        <v>18</v>
      </c>
      <c r="D62" s="1">
        <v>278223</v>
      </c>
    </row>
    <row r="63" spans="1:5" x14ac:dyDescent="0.25">
      <c r="A63">
        <v>2020</v>
      </c>
      <c r="B63">
        <v>3</v>
      </c>
      <c r="C63">
        <v>3</v>
      </c>
      <c r="D63" s="1">
        <v>274903</v>
      </c>
    </row>
    <row r="64" spans="1:5" x14ac:dyDescent="0.25">
      <c r="A64">
        <v>2020</v>
      </c>
      <c r="B64">
        <v>2</v>
      </c>
      <c r="C64">
        <v>14</v>
      </c>
      <c r="D64" s="1">
        <v>273944</v>
      </c>
    </row>
    <row r="65" spans="1:5" x14ac:dyDescent="0.25">
      <c r="A65">
        <v>2020</v>
      </c>
      <c r="B65">
        <v>5</v>
      </c>
      <c r="C65">
        <v>13</v>
      </c>
      <c r="D65" s="1">
        <v>270546</v>
      </c>
    </row>
    <row r="66" spans="1:5" x14ac:dyDescent="0.25">
      <c r="A66">
        <v>2020</v>
      </c>
      <c r="B66">
        <v>5</v>
      </c>
      <c r="C66">
        <v>15</v>
      </c>
      <c r="D66" s="1">
        <v>268048</v>
      </c>
      <c r="E66" s="2">
        <v>2347</v>
      </c>
    </row>
    <row r="67" spans="1:5" x14ac:dyDescent="0.25">
      <c r="A67">
        <v>2020</v>
      </c>
      <c r="B67">
        <v>2</v>
      </c>
      <c r="C67">
        <v>24</v>
      </c>
      <c r="D67" s="1">
        <v>264509</v>
      </c>
      <c r="E67" s="2">
        <v>29976</v>
      </c>
    </row>
    <row r="68" spans="1:5" x14ac:dyDescent="0.25">
      <c r="A68">
        <v>2020</v>
      </c>
      <c r="B68">
        <v>1</v>
      </c>
      <c r="C68">
        <v>7</v>
      </c>
      <c r="D68" s="1">
        <v>261647</v>
      </c>
      <c r="E68" s="2">
        <v>75972</v>
      </c>
    </row>
    <row r="69" spans="1:5" x14ac:dyDescent="0.25">
      <c r="A69">
        <v>2020</v>
      </c>
      <c r="B69">
        <v>1</v>
      </c>
      <c r="C69">
        <v>17</v>
      </c>
      <c r="D69" s="1">
        <v>252981</v>
      </c>
      <c r="E69" s="2">
        <v>34656</v>
      </c>
    </row>
    <row r="70" spans="1:5" x14ac:dyDescent="0.25">
      <c r="A70">
        <v>2020</v>
      </c>
      <c r="B70">
        <v>4</v>
      </c>
      <c r="C70">
        <v>20</v>
      </c>
      <c r="D70" s="1">
        <v>247520</v>
      </c>
      <c r="E70" s="2">
        <v>201</v>
      </c>
    </row>
    <row r="71" spans="1:5" x14ac:dyDescent="0.25">
      <c r="A71">
        <v>2020</v>
      </c>
      <c r="B71">
        <v>2</v>
      </c>
      <c r="C71">
        <v>11</v>
      </c>
      <c r="D71" s="1">
        <v>242685</v>
      </c>
    </row>
    <row r="72" spans="1:5" x14ac:dyDescent="0.25">
      <c r="A72">
        <v>2020</v>
      </c>
      <c r="B72">
        <v>3</v>
      </c>
      <c r="C72">
        <v>24</v>
      </c>
      <c r="D72" s="1">
        <v>237703</v>
      </c>
      <c r="E72" s="2">
        <v>4620</v>
      </c>
    </row>
    <row r="73" spans="1:5" x14ac:dyDescent="0.25">
      <c r="A73">
        <v>2020</v>
      </c>
      <c r="B73">
        <v>2</v>
      </c>
      <c r="C73">
        <v>19</v>
      </c>
      <c r="D73" s="1">
        <v>236972</v>
      </c>
    </row>
    <row r="74" spans="1:5" x14ac:dyDescent="0.25">
      <c r="A74">
        <v>2020</v>
      </c>
      <c r="B74">
        <v>3</v>
      </c>
      <c r="C74">
        <v>9</v>
      </c>
      <c r="D74" s="1">
        <v>236676</v>
      </c>
      <c r="E74" s="2">
        <v>17628</v>
      </c>
    </row>
    <row r="75" spans="1:5" x14ac:dyDescent="0.25">
      <c r="A75">
        <v>2020</v>
      </c>
      <c r="B75">
        <v>6</v>
      </c>
      <c r="C75">
        <v>20</v>
      </c>
      <c r="D75" s="1">
        <v>233331</v>
      </c>
    </row>
    <row r="76" spans="1:5" x14ac:dyDescent="0.25">
      <c r="A76">
        <v>2020</v>
      </c>
      <c r="B76">
        <v>2</v>
      </c>
      <c r="C76">
        <v>13</v>
      </c>
      <c r="D76" s="1">
        <v>231535</v>
      </c>
      <c r="E76" s="2">
        <v>6106</v>
      </c>
    </row>
    <row r="77" spans="1:5" x14ac:dyDescent="0.25">
      <c r="A77">
        <v>2020</v>
      </c>
      <c r="B77">
        <v>1</v>
      </c>
      <c r="C77">
        <v>24</v>
      </c>
      <c r="D77" s="1">
        <v>229637</v>
      </c>
      <c r="E77" s="2">
        <v>950</v>
      </c>
    </row>
    <row r="78" spans="1:5" x14ac:dyDescent="0.25">
      <c r="A78">
        <v>2020</v>
      </c>
      <c r="B78">
        <v>3</v>
      </c>
      <c r="C78">
        <v>2</v>
      </c>
      <c r="D78" s="1">
        <v>226111</v>
      </c>
    </row>
    <row r="79" spans="1:5" x14ac:dyDescent="0.25">
      <c r="A79">
        <v>2020</v>
      </c>
      <c r="B79">
        <v>2</v>
      </c>
      <c r="C79">
        <v>18</v>
      </c>
      <c r="D79" s="1">
        <v>223192</v>
      </c>
    </row>
    <row r="80" spans="1:5" x14ac:dyDescent="0.25">
      <c r="A80">
        <v>2020</v>
      </c>
      <c r="B80">
        <v>2</v>
      </c>
      <c r="C80">
        <v>6</v>
      </c>
      <c r="D80" s="1">
        <v>223056</v>
      </c>
      <c r="E80" s="2">
        <v>10504</v>
      </c>
    </row>
    <row r="81" spans="1:5" x14ac:dyDescent="0.25">
      <c r="A81">
        <v>2020</v>
      </c>
      <c r="B81">
        <v>1</v>
      </c>
      <c r="C81">
        <v>10</v>
      </c>
      <c r="D81" s="1">
        <v>206776</v>
      </c>
    </row>
    <row r="82" spans="1:5" x14ac:dyDescent="0.25">
      <c r="A82">
        <v>2020</v>
      </c>
      <c r="B82">
        <v>4</v>
      </c>
      <c r="C82">
        <v>28</v>
      </c>
      <c r="D82" s="1">
        <v>205392</v>
      </c>
    </row>
    <row r="83" spans="1:5" x14ac:dyDescent="0.25">
      <c r="A83">
        <v>2020</v>
      </c>
      <c r="B83">
        <v>1</v>
      </c>
      <c r="C83">
        <v>13</v>
      </c>
      <c r="D83" s="1">
        <v>202498</v>
      </c>
    </row>
    <row r="84" spans="1:5" x14ac:dyDescent="0.25">
      <c r="A84">
        <v>2020</v>
      </c>
      <c r="B84">
        <v>5</v>
      </c>
      <c r="C84">
        <v>8</v>
      </c>
      <c r="D84" s="1">
        <v>199335</v>
      </c>
      <c r="E84" s="2">
        <v>14736</v>
      </c>
    </row>
    <row r="85" spans="1:5" x14ac:dyDescent="0.25">
      <c r="A85">
        <v>2020</v>
      </c>
      <c r="B85">
        <v>5</v>
      </c>
      <c r="C85">
        <v>14</v>
      </c>
      <c r="D85" s="1">
        <v>196157</v>
      </c>
    </row>
    <row r="86" spans="1:5" x14ac:dyDescent="0.25">
      <c r="A86">
        <v>2020</v>
      </c>
      <c r="B86">
        <v>3</v>
      </c>
      <c r="C86">
        <v>11</v>
      </c>
      <c r="D86" s="1">
        <v>194072</v>
      </c>
      <c r="E86" s="2">
        <v>31238</v>
      </c>
    </row>
    <row r="87" spans="1:5" x14ac:dyDescent="0.25">
      <c r="A87">
        <v>2020</v>
      </c>
      <c r="B87">
        <v>6</v>
      </c>
      <c r="C87">
        <v>4</v>
      </c>
      <c r="D87" s="1">
        <v>193257</v>
      </c>
    </row>
    <row r="88" spans="1:5" x14ac:dyDescent="0.25">
      <c r="A88">
        <v>2020</v>
      </c>
      <c r="B88">
        <v>2</v>
      </c>
      <c r="C88">
        <v>17</v>
      </c>
      <c r="D88" s="1">
        <v>193226</v>
      </c>
      <c r="E88" s="2">
        <v>2051</v>
      </c>
    </row>
    <row r="89" spans="1:5" x14ac:dyDescent="0.25">
      <c r="A89">
        <v>2020</v>
      </c>
      <c r="B89">
        <v>1</v>
      </c>
      <c r="C89">
        <v>28</v>
      </c>
      <c r="D89" s="1">
        <v>191980</v>
      </c>
      <c r="E89" s="2">
        <v>20868</v>
      </c>
    </row>
    <row r="90" spans="1:5" x14ac:dyDescent="0.25">
      <c r="A90">
        <v>2020</v>
      </c>
      <c r="B90">
        <v>6</v>
      </c>
      <c r="C90">
        <v>28</v>
      </c>
      <c r="D90" s="1">
        <v>187611</v>
      </c>
    </row>
    <row r="91" spans="1:5" x14ac:dyDescent="0.25">
      <c r="A91">
        <v>2020</v>
      </c>
      <c r="B91">
        <v>3</v>
      </c>
      <c r="C91">
        <v>10</v>
      </c>
      <c r="D91" s="1">
        <v>186140</v>
      </c>
      <c r="E91" s="2">
        <v>3290</v>
      </c>
    </row>
    <row r="92" spans="1:5" x14ac:dyDescent="0.25">
      <c r="A92">
        <v>2020</v>
      </c>
      <c r="B92">
        <v>3</v>
      </c>
      <c r="C92">
        <v>23</v>
      </c>
      <c r="D92" s="1">
        <v>181124</v>
      </c>
    </row>
    <row r="93" spans="1:5" x14ac:dyDescent="0.25">
      <c r="A93">
        <v>2020</v>
      </c>
      <c r="B93">
        <v>1</v>
      </c>
      <c r="C93">
        <v>6</v>
      </c>
      <c r="D93" s="1">
        <v>178328</v>
      </c>
      <c r="E93" s="2">
        <v>8480</v>
      </c>
    </row>
    <row r="94" spans="1:5" x14ac:dyDescent="0.25">
      <c r="A94">
        <v>2020</v>
      </c>
      <c r="B94">
        <v>3</v>
      </c>
      <c r="C94">
        <v>27</v>
      </c>
      <c r="D94" s="1">
        <v>178261</v>
      </c>
      <c r="E94" s="2">
        <v>28716</v>
      </c>
    </row>
    <row r="95" spans="1:5" x14ac:dyDescent="0.25">
      <c r="A95">
        <v>2020</v>
      </c>
      <c r="B95">
        <v>3</v>
      </c>
      <c r="C95">
        <v>13</v>
      </c>
      <c r="D95" s="1">
        <v>176607</v>
      </c>
      <c r="E95" s="2">
        <v>30240</v>
      </c>
    </row>
    <row r="96" spans="1:5" x14ac:dyDescent="0.25">
      <c r="A96">
        <v>2020</v>
      </c>
      <c r="B96">
        <v>1</v>
      </c>
      <c r="C96">
        <v>16</v>
      </c>
      <c r="D96" s="1">
        <v>175691</v>
      </c>
      <c r="E96" s="2">
        <v>12193</v>
      </c>
    </row>
    <row r="97" spans="1:5" x14ac:dyDescent="0.25">
      <c r="A97">
        <v>2020</v>
      </c>
      <c r="B97">
        <v>4</v>
      </c>
      <c r="C97">
        <v>16</v>
      </c>
      <c r="D97" s="1">
        <v>167894</v>
      </c>
      <c r="E97" s="2">
        <v>25773</v>
      </c>
    </row>
    <row r="98" spans="1:5" x14ac:dyDescent="0.25">
      <c r="A98">
        <v>2020</v>
      </c>
      <c r="B98">
        <v>5</v>
      </c>
      <c r="C98">
        <v>12</v>
      </c>
      <c r="D98" s="1">
        <v>163274</v>
      </c>
    </row>
    <row r="99" spans="1:5" x14ac:dyDescent="0.25">
      <c r="A99">
        <v>2020</v>
      </c>
      <c r="B99">
        <v>5</v>
      </c>
      <c r="C99">
        <v>21</v>
      </c>
      <c r="D99" s="1">
        <v>161724</v>
      </c>
      <c r="E99" s="2">
        <v>16824</v>
      </c>
    </row>
    <row r="100" spans="1:5" x14ac:dyDescent="0.25">
      <c r="A100">
        <v>2020</v>
      </c>
      <c r="B100">
        <v>3</v>
      </c>
      <c r="C100">
        <v>5</v>
      </c>
      <c r="D100" s="1">
        <v>160829</v>
      </c>
    </row>
    <row r="101" spans="1:5" x14ac:dyDescent="0.25">
      <c r="A101">
        <v>2020</v>
      </c>
      <c r="B101">
        <v>5</v>
      </c>
      <c r="C101">
        <v>20</v>
      </c>
      <c r="D101" s="1">
        <v>154465</v>
      </c>
      <c r="E101" s="2">
        <v>16638</v>
      </c>
    </row>
    <row r="102" spans="1:5" x14ac:dyDescent="0.25">
      <c r="A102">
        <v>2020</v>
      </c>
      <c r="B102">
        <v>2</v>
      </c>
      <c r="C102">
        <v>5</v>
      </c>
      <c r="D102" s="1">
        <v>154231</v>
      </c>
      <c r="E102" s="2">
        <v>19632</v>
      </c>
    </row>
    <row r="103" spans="1:5" x14ac:dyDescent="0.25">
      <c r="A103">
        <v>2020</v>
      </c>
      <c r="B103">
        <v>6</v>
      </c>
      <c r="C103">
        <v>29</v>
      </c>
      <c r="D103" s="1">
        <v>152979</v>
      </c>
      <c r="E103" s="2">
        <v>539</v>
      </c>
    </row>
    <row r="104" spans="1:5" x14ac:dyDescent="0.25">
      <c r="A104">
        <v>2020</v>
      </c>
      <c r="B104">
        <v>5</v>
      </c>
      <c r="C104">
        <v>4</v>
      </c>
      <c r="D104" s="1">
        <v>152928</v>
      </c>
      <c r="E104" s="2">
        <v>18744</v>
      </c>
    </row>
    <row r="105" spans="1:5" x14ac:dyDescent="0.25">
      <c r="A105">
        <v>2020</v>
      </c>
      <c r="B105">
        <v>5</v>
      </c>
      <c r="C105">
        <v>5</v>
      </c>
      <c r="D105" s="1">
        <v>147203</v>
      </c>
    </row>
    <row r="106" spans="1:5" x14ac:dyDescent="0.25">
      <c r="A106">
        <v>2020</v>
      </c>
      <c r="B106">
        <v>4</v>
      </c>
      <c r="C106">
        <v>27</v>
      </c>
      <c r="D106" s="1">
        <v>144585</v>
      </c>
    </row>
    <row r="107" spans="1:5" x14ac:dyDescent="0.25">
      <c r="A107">
        <v>2020</v>
      </c>
      <c r="B107">
        <v>2</v>
      </c>
      <c r="C107">
        <v>4</v>
      </c>
      <c r="D107" s="1">
        <v>143034</v>
      </c>
      <c r="E107" s="2">
        <v>4474</v>
      </c>
    </row>
    <row r="108" spans="1:5" x14ac:dyDescent="0.25">
      <c r="A108">
        <v>2020</v>
      </c>
      <c r="B108">
        <v>1</v>
      </c>
      <c r="C108">
        <v>8</v>
      </c>
      <c r="D108" s="1">
        <v>142698</v>
      </c>
    </row>
    <row r="109" spans="1:5" x14ac:dyDescent="0.25">
      <c r="A109">
        <v>2020</v>
      </c>
      <c r="B109">
        <v>4</v>
      </c>
      <c r="C109">
        <v>17</v>
      </c>
      <c r="D109" s="1">
        <v>137839</v>
      </c>
      <c r="E109" s="2">
        <v>2265</v>
      </c>
    </row>
    <row r="110" spans="1:5" x14ac:dyDescent="0.25">
      <c r="A110">
        <v>2020</v>
      </c>
      <c r="B110">
        <v>4</v>
      </c>
      <c r="C110">
        <v>15</v>
      </c>
      <c r="D110" s="1">
        <v>132016</v>
      </c>
    </row>
    <row r="111" spans="1:5" x14ac:dyDescent="0.25">
      <c r="A111">
        <v>2020</v>
      </c>
      <c r="B111">
        <v>4</v>
      </c>
      <c r="C111">
        <v>21</v>
      </c>
      <c r="D111" s="1">
        <v>129871</v>
      </c>
    </row>
    <row r="112" spans="1:5" x14ac:dyDescent="0.25">
      <c r="A112">
        <v>2020</v>
      </c>
      <c r="B112">
        <v>4</v>
      </c>
      <c r="C112">
        <v>22</v>
      </c>
      <c r="D112" s="1">
        <v>129615</v>
      </c>
    </row>
    <row r="113" spans="1:5" x14ac:dyDescent="0.25">
      <c r="A113">
        <v>2020</v>
      </c>
      <c r="B113">
        <v>3</v>
      </c>
      <c r="C113">
        <v>21</v>
      </c>
      <c r="D113" s="1">
        <v>124789</v>
      </c>
    </row>
    <row r="114" spans="1:5" x14ac:dyDescent="0.25">
      <c r="A114">
        <v>2020</v>
      </c>
      <c r="B114">
        <v>6</v>
      </c>
      <c r="C114">
        <v>1</v>
      </c>
      <c r="D114" s="1">
        <v>123724</v>
      </c>
    </row>
    <row r="115" spans="1:5" x14ac:dyDescent="0.25">
      <c r="A115">
        <v>2020</v>
      </c>
      <c r="B115">
        <v>4</v>
      </c>
      <c r="C115">
        <v>24</v>
      </c>
      <c r="D115" s="1">
        <v>123623</v>
      </c>
      <c r="E115" s="2">
        <v>23856</v>
      </c>
    </row>
    <row r="116" spans="1:5" x14ac:dyDescent="0.25">
      <c r="A116">
        <v>2020</v>
      </c>
      <c r="B116">
        <v>4</v>
      </c>
      <c r="C116">
        <v>8</v>
      </c>
      <c r="D116" s="1">
        <v>121373</v>
      </c>
      <c r="E116" s="2">
        <v>1203</v>
      </c>
    </row>
    <row r="117" spans="1:5" x14ac:dyDescent="0.25">
      <c r="A117">
        <v>2020</v>
      </c>
      <c r="B117">
        <v>4</v>
      </c>
      <c r="C117">
        <v>9</v>
      </c>
      <c r="D117" s="1">
        <v>119724</v>
      </c>
    </row>
    <row r="118" spans="1:5" x14ac:dyDescent="0.25">
      <c r="A118">
        <v>2020</v>
      </c>
      <c r="B118">
        <v>2</v>
      </c>
      <c r="C118">
        <v>3</v>
      </c>
      <c r="D118" s="1">
        <v>105191</v>
      </c>
    </row>
    <row r="119" spans="1:5" x14ac:dyDescent="0.25">
      <c r="A119">
        <v>2020</v>
      </c>
      <c r="B119">
        <v>6</v>
      </c>
      <c r="C119">
        <v>13</v>
      </c>
      <c r="D119" s="1">
        <v>102865</v>
      </c>
    </row>
    <row r="120" spans="1:5" x14ac:dyDescent="0.25">
      <c r="A120">
        <v>2020</v>
      </c>
      <c r="B120">
        <v>4</v>
      </c>
      <c r="C120">
        <v>2</v>
      </c>
      <c r="D120" s="1">
        <v>100878</v>
      </c>
    </row>
    <row r="121" spans="1:5" x14ac:dyDescent="0.25">
      <c r="A121">
        <v>2020</v>
      </c>
      <c r="B121">
        <v>4</v>
      </c>
      <c r="C121">
        <v>3</v>
      </c>
      <c r="D121" s="1">
        <v>98745</v>
      </c>
    </row>
    <row r="122" spans="1:5" x14ac:dyDescent="0.25">
      <c r="A122">
        <v>2020</v>
      </c>
      <c r="B122">
        <v>5</v>
      </c>
      <c r="C122">
        <v>6</v>
      </c>
      <c r="D122" s="1">
        <v>91667</v>
      </c>
    </row>
    <row r="123" spans="1:5" x14ac:dyDescent="0.25">
      <c r="A123">
        <v>2020</v>
      </c>
      <c r="B123">
        <v>4</v>
      </c>
      <c r="C123">
        <v>10</v>
      </c>
      <c r="D123" s="1">
        <v>88239</v>
      </c>
      <c r="E123" s="2">
        <v>3543</v>
      </c>
    </row>
    <row r="124" spans="1:5" x14ac:dyDescent="0.25">
      <c r="A124">
        <v>2020</v>
      </c>
      <c r="B124">
        <v>3</v>
      </c>
      <c r="C124">
        <v>14</v>
      </c>
      <c r="D124" s="1">
        <v>86334</v>
      </c>
      <c r="E124" s="2">
        <v>9660</v>
      </c>
    </row>
    <row r="125" spans="1:5" x14ac:dyDescent="0.25">
      <c r="A125">
        <v>2020</v>
      </c>
      <c r="B125">
        <v>4</v>
      </c>
      <c r="C125">
        <v>6</v>
      </c>
      <c r="D125" s="1">
        <v>82221</v>
      </c>
    </row>
    <row r="126" spans="1:5" x14ac:dyDescent="0.25">
      <c r="A126">
        <v>2020</v>
      </c>
      <c r="B126">
        <v>4</v>
      </c>
      <c r="C126">
        <v>23</v>
      </c>
      <c r="D126" s="1">
        <v>78668</v>
      </c>
    </row>
    <row r="127" spans="1:5" x14ac:dyDescent="0.25">
      <c r="A127">
        <v>2020</v>
      </c>
      <c r="B127">
        <v>4</v>
      </c>
      <c r="C127">
        <v>14</v>
      </c>
      <c r="D127" s="1">
        <v>69640</v>
      </c>
      <c r="E127" s="2">
        <v>29112</v>
      </c>
    </row>
    <row r="128" spans="1:5" x14ac:dyDescent="0.25">
      <c r="A128">
        <v>2020</v>
      </c>
      <c r="B128">
        <v>5</v>
      </c>
      <c r="C128">
        <v>16</v>
      </c>
      <c r="D128" s="1">
        <v>67980</v>
      </c>
    </row>
    <row r="129" spans="1:5" x14ac:dyDescent="0.25">
      <c r="A129">
        <v>2020</v>
      </c>
      <c r="B129">
        <v>4</v>
      </c>
      <c r="C129">
        <v>13</v>
      </c>
      <c r="D129" s="1">
        <v>67420</v>
      </c>
    </row>
    <row r="130" spans="1:5" x14ac:dyDescent="0.25">
      <c r="A130">
        <v>2020</v>
      </c>
      <c r="B130">
        <v>4</v>
      </c>
      <c r="C130">
        <v>7</v>
      </c>
      <c r="D130" s="1">
        <v>66168</v>
      </c>
      <c r="E130" s="2">
        <v>1731</v>
      </c>
    </row>
    <row r="131" spans="1:5" x14ac:dyDescent="0.25">
      <c r="A131">
        <v>2020</v>
      </c>
      <c r="B131">
        <v>4</v>
      </c>
      <c r="C131">
        <v>1</v>
      </c>
      <c r="D131" s="1">
        <v>62395</v>
      </c>
      <c r="E131" s="2">
        <v>2743</v>
      </c>
    </row>
    <row r="132" spans="1:5" x14ac:dyDescent="0.25">
      <c r="A132">
        <v>2020</v>
      </c>
      <c r="B132">
        <v>3</v>
      </c>
      <c r="C132">
        <v>28</v>
      </c>
      <c r="D132" s="1">
        <v>58164</v>
      </c>
    </row>
    <row r="133" spans="1:5" x14ac:dyDescent="0.25">
      <c r="A133">
        <v>2020</v>
      </c>
      <c r="B133">
        <v>5</v>
      </c>
      <c r="C133">
        <v>23</v>
      </c>
      <c r="D133" s="1">
        <v>47469</v>
      </c>
    </row>
    <row r="134" spans="1:5" x14ac:dyDescent="0.25">
      <c r="A134">
        <v>2020</v>
      </c>
      <c r="B134">
        <v>3</v>
      </c>
      <c r="C134">
        <v>7</v>
      </c>
      <c r="D134" s="1">
        <v>35148</v>
      </c>
    </row>
    <row r="135" spans="1:5" x14ac:dyDescent="0.25">
      <c r="A135">
        <v>2020</v>
      </c>
      <c r="B135">
        <v>4</v>
      </c>
      <c r="C135">
        <v>4</v>
      </c>
      <c r="D135" s="1">
        <v>31152</v>
      </c>
    </row>
    <row r="136" spans="1:5" x14ac:dyDescent="0.25">
      <c r="A136">
        <v>2020</v>
      </c>
      <c r="B136">
        <v>6</v>
      </c>
      <c r="C136">
        <v>6</v>
      </c>
      <c r="D136" s="1">
        <v>25956</v>
      </c>
    </row>
    <row r="137" spans="1:5" x14ac:dyDescent="0.25">
      <c r="A137">
        <v>2020</v>
      </c>
      <c r="B137">
        <v>4</v>
      </c>
      <c r="C137">
        <v>18</v>
      </c>
      <c r="D137" s="1">
        <v>22133</v>
      </c>
      <c r="E137" s="2">
        <v>628</v>
      </c>
    </row>
    <row r="138" spans="1:5" x14ac:dyDescent="0.25">
      <c r="A138">
        <v>2020</v>
      </c>
      <c r="B138">
        <v>5</v>
      </c>
      <c r="C138">
        <v>26</v>
      </c>
      <c r="D138" s="1">
        <v>14073</v>
      </c>
    </row>
    <row r="139" spans="1:5" x14ac:dyDescent="0.25">
      <c r="A139">
        <v>2020</v>
      </c>
      <c r="B139">
        <v>5</v>
      </c>
      <c r="C139">
        <v>17</v>
      </c>
      <c r="D139" s="1">
        <v>11976</v>
      </c>
    </row>
  </sheetData>
  <pageMargins left="0.7" right="0.7" top="0.75" bottom="0.75" header="0.3" footer="0.3"/>
  <drawing r:id="rId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4CCB-CF0C-42B8-9E98-93EFA77ABE8B}">
  <dimension ref="A1:J361"/>
  <sheetViews>
    <sheetView topLeftCell="K1" zoomScale="81" workbookViewId="0">
      <selection activeCell="G6" sqref="G6"/>
    </sheetView>
  </sheetViews>
  <sheetFormatPr defaultRowHeight="15" x14ac:dyDescent="0.25"/>
  <cols>
    <col min="1" max="1" width="12.5703125" customWidth="1"/>
    <col min="2" max="2" width="18.140625" customWidth="1"/>
    <col min="3" max="3" width="16.85546875" customWidth="1"/>
    <col min="5" max="5" width="22" bestFit="1" customWidth="1"/>
    <col min="6" max="6" width="16.28515625" bestFit="1" customWidth="1"/>
    <col min="7" max="8" width="13.140625" bestFit="1" customWidth="1"/>
    <col min="9" max="10" width="15.85546875" bestFit="1" customWidth="1"/>
  </cols>
  <sheetData>
    <row r="1" spans="1:10" x14ac:dyDescent="0.25">
      <c r="A1" t="s">
        <v>9</v>
      </c>
      <c r="B1" t="s">
        <v>10</v>
      </c>
      <c r="C1" t="s">
        <v>11</v>
      </c>
    </row>
    <row r="2" spans="1:10" x14ac:dyDescent="0.25">
      <c r="A2" s="8">
        <v>43832</v>
      </c>
      <c r="B2" t="s">
        <v>12</v>
      </c>
      <c r="C2" s="1">
        <v>122047</v>
      </c>
      <c r="E2" s="3" t="s">
        <v>22</v>
      </c>
      <c r="F2" s="3" t="s">
        <v>161</v>
      </c>
    </row>
    <row r="3" spans="1:10" x14ac:dyDescent="0.25">
      <c r="A3" s="8">
        <v>43833</v>
      </c>
      <c r="B3" t="s">
        <v>12</v>
      </c>
      <c r="C3" s="1">
        <v>132881</v>
      </c>
      <c r="E3" s="3" t="s">
        <v>6</v>
      </c>
      <c r="F3" t="s">
        <v>12</v>
      </c>
      <c r="G3" t="s">
        <v>13</v>
      </c>
      <c r="H3" t="s">
        <v>14</v>
      </c>
      <c r="I3" t="s">
        <v>15</v>
      </c>
      <c r="J3" t="s">
        <v>7</v>
      </c>
    </row>
    <row r="4" spans="1:10" x14ac:dyDescent="0.25">
      <c r="A4" s="8">
        <v>43836</v>
      </c>
      <c r="B4" t="s">
        <v>12</v>
      </c>
      <c r="C4" s="1">
        <v>36810</v>
      </c>
      <c r="E4" s="4" t="s">
        <v>16</v>
      </c>
      <c r="F4" s="6">
        <v>1469399</v>
      </c>
      <c r="G4" s="6">
        <v>50040</v>
      </c>
      <c r="H4" s="6">
        <v>33130</v>
      </c>
      <c r="I4" s="6">
        <v>5236050</v>
      </c>
      <c r="J4" s="6">
        <v>6788619</v>
      </c>
    </row>
    <row r="5" spans="1:10" x14ac:dyDescent="0.25">
      <c r="A5" s="8">
        <v>43837</v>
      </c>
      <c r="B5" t="s">
        <v>12</v>
      </c>
      <c r="C5" s="1">
        <v>6159</v>
      </c>
      <c r="E5" s="5" t="s">
        <v>23</v>
      </c>
      <c r="F5" s="6">
        <v>122047</v>
      </c>
      <c r="G5" s="6"/>
      <c r="H5" s="6"/>
      <c r="I5" s="6">
        <v>316324</v>
      </c>
      <c r="J5" s="6">
        <v>438371</v>
      </c>
    </row>
    <row r="6" spans="1:10" x14ac:dyDescent="0.25">
      <c r="A6" s="8">
        <v>43838</v>
      </c>
      <c r="B6" t="s">
        <v>12</v>
      </c>
      <c r="C6" s="1">
        <v>55486</v>
      </c>
      <c r="E6" s="5" t="s">
        <v>24</v>
      </c>
      <c r="F6" s="6">
        <v>132881</v>
      </c>
      <c r="G6" s="6"/>
      <c r="H6" s="6"/>
      <c r="I6" s="6">
        <v>329499</v>
      </c>
      <c r="J6" s="6">
        <v>462380</v>
      </c>
    </row>
    <row r="7" spans="1:10" x14ac:dyDescent="0.25">
      <c r="A7" s="8">
        <v>43839</v>
      </c>
      <c r="B7" t="s">
        <v>12</v>
      </c>
      <c r="C7" s="1">
        <v>109836</v>
      </c>
      <c r="E7" s="5" t="s">
        <v>25</v>
      </c>
      <c r="F7" s="6">
        <v>36810</v>
      </c>
      <c r="G7" s="6"/>
      <c r="H7" s="6">
        <v>3528</v>
      </c>
      <c r="I7" s="6">
        <v>146470</v>
      </c>
      <c r="J7" s="6">
        <v>186808</v>
      </c>
    </row>
    <row r="8" spans="1:10" x14ac:dyDescent="0.25">
      <c r="A8" s="8">
        <v>43840</v>
      </c>
      <c r="B8" t="s">
        <v>12</v>
      </c>
      <c r="C8" s="1">
        <v>44306</v>
      </c>
      <c r="E8" s="5" t="s">
        <v>26</v>
      </c>
      <c r="F8" s="6">
        <v>6159</v>
      </c>
      <c r="G8" s="6"/>
      <c r="H8" s="6">
        <v>1186</v>
      </c>
      <c r="I8" s="6">
        <v>330274</v>
      </c>
      <c r="J8" s="6">
        <v>337619</v>
      </c>
    </row>
    <row r="9" spans="1:10" x14ac:dyDescent="0.25">
      <c r="A9" s="8">
        <v>43843</v>
      </c>
      <c r="B9" t="s">
        <v>12</v>
      </c>
      <c r="C9" s="1">
        <v>60904</v>
      </c>
      <c r="E9" s="5" t="s">
        <v>27</v>
      </c>
      <c r="F9" s="6">
        <v>55486</v>
      </c>
      <c r="G9" s="6"/>
      <c r="H9" s="6"/>
      <c r="I9" s="6">
        <v>87212</v>
      </c>
      <c r="J9" s="6">
        <v>142698</v>
      </c>
    </row>
    <row r="10" spans="1:10" x14ac:dyDescent="0.25">
      <c r="A10" s="8">
        <v>43844</v>
      </c>
      <c r="B10" t="s">
        <v>12</v>
      </c>
      <c r="C10" s="1">
        <v>4581</v>
      </c>
      <c r="E10" s="5" t="s">
        <v>28</v>
      </c>
      <c r="F10" s="6">
        <v>109836</v>
      </c>
      <c r="G10" s="6"/>
      <c r="H10" s="6"/>
      <c r="I10" s="6">
        <v>203014</v>
      </c>
      <c r="J10" s="6">
        <v>312850</v>
      </c>
    </row>
    <row r="11" spans="1:10" x14ac:dyDescent="0.25">
      <c r="A11" s="8">
        <v>43845</v>
      </c>
      <c r="B11" t="s">
        <v>12</v>
      </c>
      <c r="C11" s="1">
        <v>61859</v>
      </c>
      <c r="E11" s="5" t="s">
        <v>29</v>
      </c>
      <c r="F11" s="6">
        <v>44306</v>
      </c>
      <c r="G11" s="6"/>
      <c r="H11" s="6">
        <v>1012</v>
      </c>
      <c r="I11" s="6">
        <v>161458</v>
      </c>
      <c r="J11" s="6">
        <v>206776</v>
      </c>
    </row>
    <row r="12" spans="1:10" x14ac:dyDescent="0.25">
      <c r="A12" s="8">
        <v>43846</v>
      </c>
      <c r="B12" t="s">
        <v>12</v>
      </c>
      <c r="C12" s="1">
        <v>78935</v>
      </c>
      <c r="E12" s="5" t="s">
        <v>30</v>
      </c>
      <c r="F12" s="6">
        <v>60904</v>
      </c>
      <c r="G12" s="6"/>
      <c r="H12" s="6">
        <v>1812</v>
      </c>
      <c r="I12" s="6">
        <v>139782</v>
      </c>
      <c r="J12" s="6">
        <v>202498</v>
      </c>
    </row>
    <row r="13" spans="1:10" x14ac:dyDescent="0.25">
      <c r="A13" s="8">
        <v>43847</v>
      </c>
      <c r="B13" t="s">
        <v>12</v>
      </c>
      <c r="C13" s="1">
        <v>25101</v>
      </c>
      <c r="E13" s="5" t="s">
        <v>31</v>
      </c>
      <c r="F13" s="6">
        <v>4581</v>
      </c>
      <c r="G13" s="6"/>
      <c r="H13" s="6"/>
      <c r="I13" s="6">
        <v>293178</v>
      </c>
      <c r="J13" s="6">
        <v>297759</v>
      </c>
    </row>
    <row r="14" spans="1:10" x14ac:dyDescent="0.25">
      <c r="A14" s="8">
        <v>43850</v>
      </c>
      <c r="B14" t="s">
        <v>12</v>
      </c>
      <c r="C14" s="1">
        <v>67219</v>
      </c>
      <c r="E14" s="5" t="s">
        <v>32</v>
      </c>
      <c r="F14" s="6">
        <v>61859</v>
      </c>
      <c r="G14" s="6"/>
      <c r="H14" s="6">
        <v>941</v>
      </c>
      <c r="I14" s="6">
        <v>276831</v>
      </c>
      <c r="J14" s="6">
        <v>339631</v>
      </c>
    </row>
    <row r="15" spans="1:10" x14ac:dyDescent="0.25">
      <c r="A15" s="8">
        <v>43851</v>
      </c>
      <c r="B15" t="s">
        <v>12</v>
      </c>
      <c r="C15" s="1">
        <v>67507</v>
      </c>
      <c r="E15" s="5" t="s">
        <v>33</v>
      </c>
      <c r="F15" s="6">
        <v>78935</v>
      </c>
      <c r="G15" s="6"/>
      <c r="H15" s="6">
        <v>958</v>
      </c>
      <c r="I15" s="6">
        <v>107991</v>
      </c>
      <c r="J15" s="6">
        <v>187884</v>
      </c>
    </row>
    <row r="16" spans="1:10" x14ac:dyDescent="0.25">
      <c r="A16" s="8">
        <v>43852</v>
      </c>
      <c r="B16" t="s">
        <v>12</v>
      </c>
      <c r="C16" s="1">
        <v>82743</v>
      </c>
      <c r="E16" s="5" t="s">
        <v>34</v>
      </c>
      <c r="F16" s="6">
        <v>25101</v>
      </c>
      <c r="G16" s="6"/>
      <c r="H16" s="6">
        <v>4618</v>
      </c>
      <c r="I16" s="6">
        <v>257918</v>
      </c>
      <c r="J16" s="6">
        <v>287637</v>
      </c>
    </row>
    <row r="17" spans="1:10" x14ac:dyDescent="0.25">
      <c r="A17" s="8">
        <v>43853</v>
      </c>
      <c r="B17" t="s">
        <v>12</v>
      </c>
      <c r="C17" s="1">
        <v>111910</v>
      </c>
      <c r="E17" s="5" t="s">
        <v>35</v>
      </c>
      <c r="F17" s="6">
        <v>67219</v>
      </c>
      <c r="G17" s="6">
        <v>15816</v>
      </c>
      <c r="H17" s="6">
        <v>2253</v>
      </c>
      <c r="I17" s="6">
        <v>303700</v>
      </c>
      <c r="J17" s="6">
        <v>388988</v>
      </c>
    </row>
    <row r="18" spans="1:10" x14ac:dyDescent="0.25">
      <c r="A18" s="8">
        <v>43854</v>
      </c>
      <c r="B18" t="s">
        <v>12</v>
      </c>
      <c r="C18" s="1">
        <v>90773</v>
      </c>
      <c r="E18" s="5" t="s">
        <v>36</v>
      </c>
      <c r="F18" s="6">
        <v>67507</v>
      </c>
      <c r="G18" s="6"/>
      <c r="H18" s="6">
        <v>1999</v>
      </c>
      <c r="I18" s="6">
        <v>285051</v>
      </c>
      <c r="J18" s="6">
        <v>354557</v>
      </c>
    </row>
    <row r="19" spans="1:10" x14ac:dyDescent="0.25">
      <c r="A19" s="8">
        <v>43858</v>
      </c>
      <c r="B19" t="s">
        <v>12</v>
      </c>
      <c r="C19" s="1">
        <v>48919</v>
      </c>
      <c r="E19" s="5" t="s">
        <v>37</v>
      </c>
      <c r="F19" s="6">
        <v>82743</v>
      </c>
      <c r="G19" s="6"/>
      <c r="H19" s="6"/>
      <c r="I19" s="6">
        <v>322397</v>
      </c>
      <c r="J19" s="6">
        <v>405140</v>
      </c>
    </row>
    <row r="20" spans="1:10" x14ac:dyDescent="0.25">
      <c r="A20" s="8">
        <v>43859</v>
      </c>
      <c r="B20" t="s">
        <v>12</v>
      </c>
      <c r="C20" s="1">
        <v>31315</v>
      </c>
      <c r="E20" s="5" t="s">
        <v>38</v>
      </c>
      <c r="F20" s="6">
        <v>111910</v>
      </c>
      <c r="G20" s="6"/>
      <c r="H20" s="6">
        <v>591</v>
      </c>
      <c r="I20" s="6">
        <v>243041</v>
      </c>
      <c r="J20" s="6">
        <v>355542</v>
      </c>
    </row>
    <row r="21" spans="1:10" x14ac:dyDescent="0.25">
      <c r="A21" s="8">
        <v>43860</v>
      </c>
      <c r="B21" t="s">
        <v>12</v>
      </c>
      <c r="C21" s="1">
        <v>54200</v>
      </c>
      <c r="E21" s="5" t="s">
        <v>39</v>
      </c>
      <c r="F21" s="6">
        <v>90773</v>
      </c>
      <c r="G21" s="6"/>
      <c r="H21" s="6">
        <v>7516</v>
      </c>
      <c r="I21" s="6">
        <v>132298</v>
      </c>
      <c r="J21" s="6">
        <v>230587</v>
      </c>
    </row>
    <row r="22" spans="1:10" x14ac:dyDescent="0.25">
      <c r="A22" s="8">
        <v>43861</v>
      </c>
      <c r="B22" t="s">
        <v>12</v>
      </c>
      <c r="C22" s="1">
        <v>175908</v>
      </c>
      <c r="E22" s="5" t="s">
        <v>40</v>
      </c>
      <c r="F22" s="6">
        <v>48919</v>
      </c>
      <c r="G22" s="6"/>
      <c r="H22" s="6">
        <v>2861</v>
      </c>
      <c r="I22" s="6">
        <v>161068</v>
      </c>
      <c r="J22" s="6">
        <v>212848</v>
      </c>
    </row>
    <row r="23" spans="1:10" x14ac:dyDescent="0.25">
      <c r="A23" s="8">
        <v>43864</v>
      </c>
      <c r="B23" t="s">
        <v>12</v>
      </c>
      <c r="C23" s="1">
        <v>49998</v>
      </c>
      <c r="E23" s="5" t="s">
        <v>41</v>
      </c>
      <c r="F23" s="6">
        <v>31315</v>
      </c>
      <c r="G23" s="6"/>
      <c r="H23" s="6">
        <v>863</v>
      </c>
      <c r="I23" s="6">
        <v>284010</v>
      </c>
      <c r="J23" s="6">
        <v>316188</v>
      </c>
    </row>
    <row r="24" spans="1:10" x14ac:dyDescent="0.25">
      <c r="A24" s="8">
        <v>43865</v>
      </c>
      <c r="B24" t="s">
        <v>12</v>
      </c>
      <c r="C24" s="1">
        <v>36049</v>
      </c>
      <c r="E24" s="5" t="s">
        <v>42</v>
      </c>
      <c r="F24" s="6">
        <v>54200</v>
      </c>
      <c r="G24" s="6"/>
      <c r="H24" s="6"/>
      <c r="I24" s="6">
        <v>388970</v>
      </c>
      <c r="J24" s="6">
        <v>443170</v>
      </c>
    </row>
    <row r="25" spans="1:10" x14ac:dyDescent="0.25">
      <c r="A25" s="8">
        <v>43866</v>
      </c>
      <c r="B25" t="s">
        <v>12</v>
      </c>
      <c r="C25" s="1">
        <v>1307</v>
      </c>
      <c r="E25" s="5" t="s">
        <v>43</v>
      </c>
      <c r="F25" s="6">
        <v>175908</v>
      </c>
      <c r="G25" s="6">
        <v>34224</v>
      </c>
      <c r="H25" s="6">
        <v>2992</v>
      </c>
      <c r="I25" s="6">
        <v>465564</v>
      </c>
      <c r="J25" s="6">
        <v>678688</v>
      </c>
    </row>
    <row r="26" spans="1:10" x14ac:dyDescent="0.25">
      <c r="A26" s="8">
        <v>43867</v>
      </c>
      <c r="B26" t="s">
        <v>12</v>
      </c>
      <c r="C26" s="1">
        <v>52602</v>
      </c>
      <c r="E26" s="4" t="s">
        <v>17</v>
      </c>
      <c r="F26" s="6">
        <v>1245410</v>
      </c>
      <c r="G26" s="6">
        <v>75336</v>
      </c>
      <c r="H26" s="6">
        <v>43796</v>
      </c>
      <c r="I26" s="6">
        <v>5209268</v>
      </c>
      <c r="J26" s="6">
        <v>6573810</v>
      </c>
    </row>
    <row r="27" spans="1:10" x14ac:dyDescent="0.25">
      <c r="A27" s="8">
        <v>43868</v>
      </c>
      <c r="B27" t="s">
        <v>12</v>
      </c>
      <c r="C27" s="1">
        <v>2297</v>
      </c>
      <c r="E27" s="5" t="s">
        <v>44</v>
      </c>
      <c r="F27" s="6">
        <v>49998</v>
      </c>
      <c r="G27" s="6"/>
      <c r="H27" s="6"/>
      <c r="I27" s="6">
        <v>55193</v>
      </c>
      <c r="J27" s="6">
        <v>105191</v>
      </c>
    </row>
    <row r="28" spans="1:10" x14ac:dyDescent="0.25">
      <c r="A28" s="8">
        <v>43871</v>
      </c>
      <c r="B28" t="s">
        <v>12</v>
      </c>
      <c r="C28" s="1">
        <v>58290</v>
      </c>
      <c r="E28" s="5" t="s">
        <v>45</v>
      </c>
      <c r="F28" s="6">
        <v>36049</v>
      </c>
      <c r="G28" s="6"/>
      <c r="H28" s="6"/>
      <c r="I28" s="6">
        <v>111459</v>
      </c>
      <c r="J28" s="6">
        <v>147508</v>
      </c>
    </row>
    <row r="29" spans="1:10" x14ac:dyDescent="0.25">
      <c r="A29" s="8">
        <v>43872</v>
      </c>
      <c r="B29" t="s">
        <v>12</v>
      </c>
      <c r="C29" s="1">
        <v>54522</v>
      </c>
      <c r="E29" s="5" t="s">
        <v>46</v>
      </c>
      <c r="F29" s="6">
        <v>1307</v>
      </c>
      <c r="G29" s="6"/>
      <c r="H29" s="6">
        <v>1216</v>
      </c>
      <c r="I29" s="6">
        <v>171340</v>
      </c>
      <c r="J29" s="6">
        <v>173863</v>
      </c>
    </row>
    <row r="30" spans="1:10" x14ac:dyDescent="0.25">
      <c r="A30" s="8">
        <v>43873</v>
      </c>
      <c r="B30" t="s">
        <v>12</v>
      </c>
      <c r="C30" s="1">
        <v>8528</v>
      </c>
      <c r="E30" s="5" t="s">
        <v>47</v>
      </c>
      <c r="F30" s="6">
        <v>52602</v>
      </c>
      <c r="G30" s="6"/>
      <c r="H30" s="6">
        <v>2521</v>
      </c>
      <c r="I30" s="6">
        <v>178437</v>
      </c>
      <c r="J30" s="6">
        <v>233560</v>
      </c>
    </row>
    <row r="31" spans="1:10" x14ac:dyDescent="0.25">
      <c r="A31" s="8">
        <v>43874</v>
      </c>
      <c r="B31" t="s">
        <v>12</v>
      </c>
      <c r="C31" s="1">
        <v>84919</v>
      </c>
      <c r="E31" s="5" t="s">
        <v>48</v>
      </c>
      <c r="F31" s="6">
        <v>2297</v>
      </c>
      <c r="G31" s="6"/>
      <c r="H31" s="6">
        <v>1744</v>
      </c>
      <c r="I31" s="6">
        <v>373408</v>
      </c>
      <c r="J31" s="6">
        <v>377449</v>
      </c>
    </row>
    <row r="32" spans="1:10" x14ac:dyDescent="0.25">
      <c r="A32" s="8">
        <v>43875</v>
      </c>
      <c r="B32" t="s">
        <v>12</v>
      </c>
      <c r="C32" s="1">
        <v>14493</v>
      </c>
      <c r="E32" s="5" t="s">
        <v>49</v>
      </c>
      <c r="F32" s="6">
        <v>58290</v>
      </c>
      <c r="G32" s="6"/>
      <c r="H32" s="6"/>
      <c r="I32" s="6">
        <v>283332</v>
      </c>
      <c r="J32" s="6">
        <v>341622</v>
      </c>
    </row>
    <row r="33" spans="1:10" x14ac:dyDescent="0.25">
      <c r="A33" s="8">
        <v>43878</v>
      </c>
      <c r="B33" t="s">
        <v>12</v>
      </c>
      <c r="C33" s="1">
        <v>4546</v>
      </c>
      <c r="E33" s="5" t="s">
        <v>50</v>
      </c>
      <c r="F33" s="6">
        <v>54522</v>
      </c>
      <c r="G33" s="6"/>
      <c r="H33" s="6">
        <v>1305</v>
      </c>
      <c r="I33" s="6">
        <v>186858</v>
      </c>
      <c r="J33" s="6">
        <v>242685</v>
      </c>
    </row>
    <row r="34" spans="1:10" x14ac:dyDescent="0.25">
      <c r="A34" s="8">
        <v>43879</v>
      </c>
      <c r="B34" t="s">
        <v>12</v>
      </c>
      <c r="C34" s="1">
        <v>18537</v>
      </c>
      <c r="E34" s="5" t="s">
        <v>51</v>
      </c>
      <c r="F34" s="6">
        <v>8528</v>
      </c>
      <c r="G34" s="6"/>
      <c r="H34" s="6">
        <v>2529</v>
      </c>
      <c r="I34" s="6">
        <v>344963</v>
      </c>
      <c r="J34" s="6">
        <v>356020</v>
      </c>
    </row>
    <row r="35" spans="1:10" x14ac:dyDescent="0.25">
      <c r="A35" s="8">
        <v>43880</v>
      </c>
      <c r="B35" t="s">
        <v>12</v>
      </c>
      <c r="C35" s="1">
        <v>107515</v>
      </c>
      <c r="E35" s="5" t="s">
        <v>52</v>
      </c>
      <c r="F35" s="6">
        <v>84919</v>
      </c>
      <c r="G35" s="6"/>
      <c r="H35" s="6">
        <v>4623</v>
      </c>
      <c r="I35" s="6">
        <v>148099</v>
      </c>
      <c r="J35" s="6">
        <v>237641</v>
      </c>
    </row>
    <row r="36" spans="1:10" x14ac:dyDescent="0.25">
      <c r="A36" s="8">
        <v>43881</v>
      </c>
      <c r="B36" t="s">
        <v>12</v>
      </c>
      <c r="C36" s="1">
        <v>70173</v>
      </c>
      <c r="E36" s="5" t="s">
        <v>53</v>
      </c>
      <c r="F36" s="6">
        <v>14493</v>
      </c>
      <c r="G36" s="6">
        <v>24312</v>
      </c>
      <c r="H36" s="6"/>
      <c r="I36" s="6">
        <v>235139</v>
      </c>
      <c r="J36" s="6">
        <v>273944</v>
      </c>
    </row>
    <row r="37" spans="1:10" x14ac:dyDescent="0.25">
      <c r="A37" s="8">
        <v>43882</v>
      </c>
      <c r="B37" t="s">
        <v>12</v>
      </c>
      <c r="C37" s="1">
        <v>114266</v>
      </c>
      <c r="E37" s="5" t="s">
        <v>54</v>
      </c>
      <c r="F37" s="6">
        <v>4546</v>
      </c>
      <c r="G37" s="6"/>
      <c r="H37" s="6">
        <v>2638</v>
      </c>
      <c r="I37" s="6">
        <v>188093</v>
      </c>
      <c r="J37" s="6">
        <v>195277</v>
      </c>
    </row>
    <row r="38" spans="1:10" x14ac:dyDescent="0.25">
      <c r="A38" s="8">
        <v>43885</v>
      </c>
      <c r="B38" t="s">
        <v>12</v>
      </c>
      <c r="C38" s="1">
        <v>73624</v>
      </c>
      <c r="E38" s="5" t="s">
        <v>55</v>
      </c>
      <c r="F38" s="6">
        <v>18537</v>
      </c>
      <c r="G38" s="6"/>
      <c r="H38" s="6"/>
      <c r="I38" s="6">
        <v>204655</v>
      </c>
      <c r="J38" s="6">
        <v>223192</v>
      </c>
    </row>
    <row r="39" spans="1:10" x14ac:dyDescent="0.25">
      <c r="A39" s="8">
        <v>43886</v>
      </c>
      <c r="B39" t="s">
        <v>12</v>
      </c>
      <c r="C39" s="1">
        <v>14282</v>
      </c>
      <c r="E39" s="5" t="s">
        <v>56</v>
      </c>
      <c r="F39" s="6">
        <v>107515</v>
      </c>
      <c r="G39" s="6"/>
      <c r="H39" s="6">
        <v>2043</v>
      </c>
      <c r="I39" s="6">
        <v>127414</v>
      </c>
      <c r="J39" s="6">
        <v>236972</v>
      </c>
    </row>
    <row r="40" spans="1:10" x14ac:dyDescent="0.25">
      <c r="A40" s="8">
        <v>43887</v>
      </c>
      <c r="B40" t="s">
        <v>12</v>
      </c>
      <c r="C40" s="1">
        <v>71110</v>
      </c>
      <c r="E40" s="5" t="s">
        <v>57</v>
      </c>
      <c r="F40" s="6">
        <v>70173</v>
      </c>
      <c r="G40" s="6"/>
      <c r="H40" s="6">
        <v>805</v>
      </c>
      <c r="I40" s="6">
        <v>339838</v>
      </c>
      <c r="J40" s="6">
        <v>410816</v>
      </c>
    </row>
    <row r="41" spans="1:10" x14ac:dyDescent="0.25">
      <c r="A41" s="8">
        <v>43888</v>
      </c>
      <c r="B41" t="s">
        <v>12</v>
      </c>
      <c r="C41" s="1">
        <v>80270</v>
      </c>
      <c r="E41" s="5" t="s">
        <v>58</v>
      </c>
      <c r="F41" s="6">
        <v>114266</v>
      </c>
      <c r="G41" s="6"/>
      <c r="H41" s="6">
        <v>5618</v>
      </c>
      <c r="I41" s="6">
        <v>302705</v>
      </c>
      <c r="J41" s="6">
        <v>422589</v>
      </c>
    </row>
    <row r="42" spans="1:10" x14ac:dyDescent="0.25">
      <c r="A42" s="8">
        <v>43889</v>
      </c>
      <c r="B42" t="s">
        <v>12</v>
      </c>
      <c r="C42" s="1">
        <v>159722</v>
      </c>
      <c r="E42" s="5" t="s">
        <v>59</v>
      </c>
      <c r="F42" s="6">
        <v>73624</v>
      </c>
      <c r="G42" s="6"/>
      <c r="H42" s="6">
        <v>5914</v>
      </c>
      <c r="I42" s="6">
        <v>214947</v>
      </c>
      <c r="J42" s="6">
        <v>294485</v>
      </c>
    </row>
    <row r="43" spans="1:10" x14ac:dyDescent="0.25">
      <c r="A43" s="8">
        <v>43890</v>
      </c>
      <c r="B43" t="s">
        <v>12</v>
      </c>
      <c r="C43" s="1">
        <v>168360</v>
      </c>
      <c r="E43" s="5" t="s">
        <v>60</v>
      </c>
      <c r="F43" s="6">
        <v>14282</v>
      </c>
      <c r="G43" s="6">
        <v>24084</v>
      </c>
      <c r="H43" s="6">
        <v>4807</v>
      </c>
      <c r="I43" s="6">
        <v>426171</v>
      </c>
      <c r="J43" s="6">
        <v>469344</v>
      </c>
    </row>
    <row r="44" spans="1:10" x14ac:dyDescent="0.25">
      <c r="A44" s="8">
        <v>43892</v>
      </c>
      <c r="B44" t="s">
        <v>12</v>
      </c>
      <c r="C44" s="1">
        <v>652</v>
      </c>
      <c r="E44" s="5" t="s">
        <v>61</v>
      </c>
      <c r="F44" s="6">
        <v>71110</v>
      </c>
      <c r="G44" s="6">
        <v>26940</v>
      </c>
      <c r="H44" s="6">
        <v>4647</v>
      </c>
      <c r="I44" s="6">
        <v>320018</v>
      </c>
      <c r="J44" s="6">
        <v>422715</v>
      </c>
    </row>
    <row r="45" spans="1:10" x14ac:dyDescent="0.25">
      <c r="A45" s="8">
        <v>43893</v>
      </c>
      <c r="B45" t="s">
        <v>12</v>
      </c>
      <c r="C45" s="1">
        <v>47366</v>
      </c>
      <c r="E45" s="5" t="s">
        <v>62</v>
      </c>
      <c r="F45" s="6">
        <v>80270</v>
      </c>
      <c r="G45" s="6"/>
      <c r="H45" s="6">
        <v>3386</v>
      </c>
      <c r="I45" s="6">
        <v>307358</v>
      </c>
      <c r="J45" s="6">
        <v>391014</v>
      </c>
    </row>
    <row r="46" spans="1:10" x14ac:dyDescent="0.25">
      <c r="A46" s="8">
        <v>43894</v>
      </c>
      <c r="B46" t="s">
        <v>12</v>
      </c>
      <c r="C46" s="1">
        <v>10368</v>
      </c>
      <c r="E46" s="5" t="s">
        <v>63</v>
      </c>
      <c r="F46" s="6">
        <v>159722</v>
      </c>
      <c r="G46" s="6"/>
      <c r="H46" s="6"/>
      <c r="I46" s="6">
        <v>486180</v>
      </c>
      <c r="J46" s="6">
        <v>645902</v>
      </c>
    </row>
    <row r="47" spans="1:10" x14ac:dyDescent="0.25">
      <c r="A47" s="8">
        <v>43895</v>
      </c>
      <c r="B47" t="s">
        <v>12</v>
      </c>
      <c r="C47" s="1">
        <v>41881</v>
      </c>
      <c r="E47" s="5" t="s">
        <v>64</v>
      </c>
      <c r="F47" s="6">
        <v>168360</v>
      </c>
      <c r="G47" s="6"/>
      <c r="H47" s="6"/>
      <c r="I47" s="6">
        <v>203661</v>
      </c>
      <c r="J47" s="6">
        <v>372021</v>
      </c>
    </row>
    <row r="48" spans="1:10" x14ac:dyDescent="0.25">
      <c r="A48" s="8">
        <v>43896</v>
      </c>
      <c r="B48" t="s">
        <v>12</v>
      </c>
      <c r="C48" s="1">
        <v>49842</v>
      </c>
      <c r="E48" s="4" t="s">
        <v>18</v>
      </c>
      <c r="F48" s="6">
        <v>1710809</v>
      </c>
      <c r="G48" s="6"/>
      <c r="H48" s="6">
        <v>43441</v>
      </c>
      <c r="I48" s="6">
        <v>4763297</v>
      </c>
      <c r="J48" s="6">
        <v>6517547</v>
      </c>
    </row>
    <row r="49" spans="1:10" x14ac:dyDescent="0.25">
      <c r="A49" s="8">
        <v>43899</v>
      </c>
      <c r="B49" t="s">
        <v>12</v>
      </c>
      <c r="C49" s="1">
        <v>81693</v>
      </c>
      <c r="E49" s="5" t="s">
        <v>65</v>
      </c>
      <c r="F49" s="6">
        <v>652</v>
      </c>
      <c r="G49" s="6"/>
      <c r="H49" s="6"/>
      <c r="I49" s="6">
        <v>225459</v>
      </c>
      <c r="J49" s="6">
        <v>226111</v>
      </c>
    </row>
    <row r="50" spans="1:10" x14ac:dyDescent="0.25">
      <c r="A50" s="8">
        <v>43900</v>
      </c>
      <c r="B50" t="s">
        <v>12</v>
      </c>
      <c r="C50" s="1">
        <v>77983</v>
      </c>
      <c r="E50" s="5" t="s">
        <v>66</v>
      </c>
      <c r="F50" s="6">
        <v>47366</v>
      </c>
      <c r="G50" s="6"/>
      <c r="H50" s="6">
        <v>3037</v>
      </c>
      <c r="I50" s="6">
        <v>224500</v>
      </c>
      <c r="J50" s="6">
        <v>274903</v>
      </c>
    </row>
    <row r="51" spans="1:10" x14ac:dyDescent="0.25">
      <c r="A51" s="8">
        <v>43901</v>
      </c>
      <c r="B51" t="s">
        <v>12</v>
      </c>
      <c r="C51" s="1">
        <v>72808</v>
      </c>
      <c r="E51" s="5" t="s">
        <v>67</v>
      </c>
      <c r="F51" s="6">
        <v>10368</v>
      </c>
      <c r="G51" s="6"/>
      <c r="H51" s="6">
        <v>3326</v>
      </c>
      <c r="I51" s="6">
        <v>274489</v>
      </c>
      <c r="J51" s="6">
        <v>288183</v>
      </c>
    </row>
    <row r="52" spans="1:10" x14ac:dyDescent="0.25">
      <c r="A52" s="8">
        <v>43902</v>
      </c>
      <c r="B52" t="s">
        <v>12</v>
      </c>
      <c r="C52" s="1">
        <v>42080</v>
      </c>
      <c r="E52" s="5" t="s">
        <v>68</v>
      </c>
      <c r="F52" s="6">
        <v>41881</v>
      </c>
      <c r="G52" s="6"/>
      <c r="H52" s="6">
        <v>5480</v>
      </c>
      <c r="I52" s="6">
        <v>113468</v>
      </c>
      <c r="J52" s="6">
        <v>160829</v>
      </c>
    </row>
    <row r="53" spans="1:10" x14ac:dyDescent="0.25">
      <c r="A53" s="8">
        <v>43903</v>
      </c>
      <c r="B53" t="s">
        <v>12</v>
      </c>
      <c r="C53" s="1">
        <v>45180</v>
      </c>
      <c r="E53" s="5" t="s">
        <v>69</v>
      </c>
      <c r="F53" s="6">
        <v>49842</v>
      </c>
      <c r="G53" s="6"/>
      <c r="H53" s="6">
        <v>3567</v>
      </c>
      <c r="I53" s="6">
        <v>319845</v>
      </c>
      <c r="J53" s="6">
        <v>373254</v>
      </c>
    </row>
    <row r="54" spans="1:10" x14ac:dyDescent="0.25">
      <c r="A54" s="8">
        <v>43904</v>
      </c>
      <c r="B54" t="s">
        <v>12</v>
      </c>
      <c r="C54" s="1">
        <v>21996</v>
      </c>
      <c r="E54" s="5" t="s">
        <v>70</v>
      </c>
      <c r="F54" s="6"/>
      <c r="G54" s="6"/>
      <c r="H54" s="6"/>
      <c r="I54" s="6">
        <v>35148</v>
      </c>
      <c r="J54" s="6">
        <v>35148</v>
      </c>
    </row>
    <row r="55" spans="1:10" x14ac:dyDescent="0.25">
      <c r="A55" s="8">
        <v>43906</v>
      </c>
      <c r="B55" t="s">
        <v>12</v>
      </c>
      <c r="C55" s="1">
        <v>64393</v>
      </c>
      <c r="E55" s="5" t="s">
        <v>71</v>
      </c>
      <c r="F55" s="6">
        <v>81693</v>
      </c>
      <c r="G55" s="6"/>
      <c r="H55" s="6">
        <v>5011</v>
      </c>
      <c r="I55" s="6">
        <v>167600</v>
      </c>
      <c r="J55" s="6">
        <v>254304</v>
      </c>
    </row>
    <row r="56" spans="1:10" x14ac:dyDescent="0.25">
      <c r="A56" s="8">
        <v>43907</v>
      </c>
      <c r="B56" t="s">
        <v>12</v>
      </c>
      <c r="C56" s="1">
        <v>79692</v>
      </c>
      <c r="E56" s="5" t="s">
        <v>72</v>
      </c>
      <c r="F56" s="6">
        <v>77983</v>
      </c>
      <c r="G56" s="6"/>
      <c r="H56" s="6">
        <v>2372</v>
      </c>
      <c r="I56" s="6">
        <v>109075</v>
      </c>
      <c r="J56" s="6">
        <v>189430</v>
      </c>
    </row>
    <row r="57" spans="1:10" x14ac:dyDescent="0.25">
      <c r="A57" s="8">
        <v>43908</v>
      </c>
      <c r="B57" t="s">
        <v>12</v>
      </c>
      <c r="C57" s="1">
        <v>73529</v>
      </c>
      <c r="E57" s="5" t="s">
        <v>73</v>
      </c>
      <c r="F57" s="6">
        <v>72808</v>
      </c>
      <c r="G57" s="6"/>
      <c r="H57" s="6">
        <v>2356</v>
      </c>
      <c r="I57" s="6">
        <v>150146</v>
      </c>
      <c r="J57" s="6">
        <v>225310</v>
      </c>
    </row>
    <row r="58" spans="1:10" x14ac:dyDescent="0.25">
      <c r="A58" s="8">
        <v>43909</v>
      </c>
      <c r="B58" t="s">
        <v>12</v>
      </c>
      <c r="C58" s="1">
        <v>71292</v>
      </c>
      <c r="E58" s="5" t="s">
        <v>74</v>
      </c>
      <c r="F58" s="6">
        <v>42080</v>
      </c>
      <c r="G58" s="6"/>
      <c r="H58" s="6">
        <v>1912</v>
      </c>
      <c r="I58" s="6">
        <v>249095</v>
      </c>
      <c r="J58" s="6">
        <v>293087</v>
      </c>
    </row>
    <row r="59" spans="1:10" x14ac:dyDescent="0.25">
      <c r="A59" s="8">
        <v>43910</v>
      </c>
      <c r="B59" t="s">
        <v>12</v>
      </c>
      <c r="C59" s="1">
        <v>53112</v>
      </c>
      <c r="E59" s="5" t="s">
        <v>75</v>
      </c>
      <c r="F59" s="6">
        <v>45180</v>
      </c>
      <c r="G59" s="6"/>
      <c r="H59" s="6">
        <v>2156</v>
      </c>
      <c r="I59" s="6">
        <v>159511</v>
      </c>
      <c r="J59" s="6">
        <v>206847</v>
      </c>
    </row>
    <row r="60" spans="1:10" x14ac:dyDescent="0.25">
      <c r="A60" s="8">
        <v>43911</v>
      </c>
      <c r="B60" t="s">
        <v>12</v>
      </c>
      <c r="C60" s="1">
        <v>35462</v>
      </c>
      <c r="E60" s="5" t="s">
        <v>76</v>
      </c>
      <c r="F60" s="6">
        <v>21996</v>
      </c>
      <c r="G60" s="6"/>
      <c r="H60" s="6">
        <v>2900</v>
      </c>
      <c r="I60" s="6">
        <v>71098</v>
      </c>
      <c r="J60" s="6">
        <v>95994</v>
      </c>
    </row>
    <row r="61" spans="1:10" x14ac:dyDescent="0.25">
      <c r="A61" s="8">
        <v>43913</v>
      </c>
      <c r="B61" t="s">
        <v>12</v>
      </c>
      <c r="C61" s="1">
        <v>52010</v>
      </c>
      <c r="E61" s="5" t="s">
        <v>77</v>
      </c>
      <c r="F61" s="6">
        <v>64393</v>
      </c>
      <c r="G61" s="6"/>
      <c r="H61" s="6">
        <v>1991</v>
      </c>
      <c r="I61" s="6">
        <v>326842</v>
      </c>
      <c r="J61" s="6">
        <v>393226</v>
      </c>
    </row>
    <row r="62" spans="1:10" x14ac:dyDescent="0.25">
      <c r="A62" s="8">
        <v>43914</v>
      </c>
      <c r="B62" t="s">
        <v>12</v>
      </c>
      <c r="C62" s="1">
        <v>142359</v>
      </c>
      <c r="E62" s="5" t="s">
        <v>78</v>
      </c>
      <c r="F62" s="6">
        <v>79692</v>
      </c>
      <c r="G62" s="6"/>
      <c r="H62" s="6">
        <v>3296</v>
      </c>
      <c r="I62" s="6">
        <v>429445</v>
      </c>
      <c r="J62" s="6">
        <v>512433</v>
      </c>
    </row>
    <row r="63" spans="1:10" x14ac:dyDescent="0.25">
      <c r="A63" s="8">
        <v>43915</v>
      </c>
      <c r="B63" t="s">
        <v>12</v>
      </c>
      <c r="C63" s="1">
        <v>45807</v>
      </c>
      <c r="E63" s="5" t="s">
        <v>79</v>
      </c>
      <c r="F63" s="6">
        <v>73529</v>
      </c>
      <c r="G63" s="6"/>
      <c r="H63" s="6"/>
      <c r="I63" s="6">
        <v>204694</v>
      </c>
      <c r="J63" s="6">
        <v>278223</v>
      </c>
    </row>
    <row r="64" spans="1:10" x14ac:dyDescent="0.25">
      <c r="A64" s="8">
        <v>43916</v>
      </c>
      <c r="B64" t="s">
        <v>12</v>
      </c>
      <c r="C64" s="1">
        <v>152341</v>
      </c>
      <c r="E64" s="5" t="s">
        <v>80</v>
      </c>
      <c r="F64" s="6">
        <v>71292</v>
      </c>
      <c r="G64" s="6"/>
      <c r="H64" s="6">
        <v>2154</v>
      </c>
      <c r="I64" s="6">
        <v>215031</v>
      </c>
      <c r="J64" s="6">
        <v>288477</v>
      </c>
    </row>
    <row r="65" spans="1:10" x14ac:dyDescent="0.25">
      <c r="A65" s="8">
        <v>43917</v>
      </c>
      <c r="B65" t="s">
        <v>12</v>
      </c>
      <c r="C65" s="1">
        <v>86533</v>
      </c>
      <c r="E65" s="5" t="s">
        <v>81</v>
      </c>
      <c r="F65" s="6">
        <v>53112</v>
      </c>
      <c r="G65" s="6"/>
      <c r="H65" s="6">
        <v>703</v>
      </c>
      <c r="I65" s="6">
        <v>246129</v>
      </c>
      <c r="J65" s="6">
        <v>299944</v>
      </c>
    </row>
    <row r="66" spans="1:10" x14ac:dyDescent="0.25">
      <c r="A66" s="8">
        <v>43918</v>
      </c>
      <c r="B66" t="s">
        <v>12</v>
      </c>
      <c r="C66" s="1">
        <v>25260</v>
      </c>
      <c r="E66" s="5" t="s">
        <v>82</v>
      </c>
      <c r="F66" s="6">
        <v>35462</v>
      </c>
      <c r="G66" s="6"/>
      <c r="H66" s="6"/>
      <c r="I66" s="6">
        <v>89327</v>
      </c>
      <c r="J66" s="6">
        <v>124789</v>
      </c>
    </row>
    <row r="67" spans="1:10" x14ac:dyDescent="0.25">
      <c r="A67" s="8">
        <v>43920</v>
      </c>
      <c r="B67" t="s">
        <v>12</v>
      </c>
      <c r="C67" s="1">
        <v>165484</v>
      </c>
      <c r="E67" s="5" t="s">
        <v>83</v>
      </c>
      <c r="F67" s="6">
        <v>52010</v>
      </c>
      <c r="G67" s="6"/>
      <c r="H67" s="6"/>
      <c r="I67" s="6">
        <v>129114</v>
      </c>
      <c r="J67" s="6">
        <v>181124</v>
      </c>
    </row>
    <row r="68" spans="1:10" x14ac:dyDescent="0.25">
      <c r="A68" s="8">
        <v>43921</v>
      </c>
      <c r="B68" t="s">
        <v>12</v>
      </c>
      <c r="C68" s="1">
        <v>171686</v>
      </c>
      <c r="E68" s="5" t="s">
        <v>84</v>
      </c>
      <c r="F68" s="6">
        <v>142359</v>
      </c>
      <c r="G68" s="6"/>
      <c r="H68" s="6"/>
      <c r="I68" s="6">
        <v>99964</v>
      </c>
      <c r="J68" s="6">
        <v>242323</v>
      </c>
    </row>
    <row r="69" spans="1:10" x14ac:dyDescent="0.25">
      <c r="A69" s="8">
        <v>43922</v>
      </c>
      <c r="B69" t="s">
        <v>12</v>
      </c>
      <c r="C69" s="1">
        <v>26540</v>
      </c>
      <c r="E69" s="5" t="s">
        <v>85</v>
      </c>
      <c r="F69" s="6">
        <v>45807</v>
      </c>
      <c r="G69" s="6"/>
      <c r="H69" s="6">
        <v>1774</v>
      </c>
      <c r="I69" s="6">
        <v>245877</v>
      </c>
      <c r="J69" s="6">
        <v>293458</v>
      </c>
    </row>
    <row r="70" spans="1:10" x14ac:dyDescent="0.25">
      <c r="A70" s="8">
        <v>43923</v>
      </c>
      <c r="B70" t="s">
        <v>12</v>
      </c>
      <c r="C70" s="1">
        <v>43263</v>
      </c>
      <c r="E70" s="5" t="s">
        <v>86</v>
      </c>
      <c r="F70" s="6">
        <v>152341</v>
      </c>
      <c r="G70" s="6"/>
      <c r="H70" s="6"/>
      <c r="I70" s="6">
        <v>175316</v>
      </c>
      <c r="J70" s="6">
        <v>327657</v>
      </c>
    </row>
    <row r="71" spans="1:10" x14ac:dyDescent="0.25">
      <c r="A71" s="8">
        <v>43924</v>
      </c>
      <c r="B71" t="s">
        <v>12</v>
      </c>
      <c r="C71" s="1">
        <v>7408</v>
      </c>
      <c r="E71" s="5" t="s">
        <v>87</v>
      </c>
      <c r="F71" s="6">
        <v>86533</v>
      </c>
      <c r="G71" s="6"/>
      <c r="H71" s="6"/>
      <c r="I71" s="6">
        <v>120444</v>
      </c>
      <c r="J71" s="6">
        <v>206977</v>
      </c>
    </row>
    <row r="72" spans="1:10" x14ac:dyDescent="0.25">
      <c r="A72" s="8">
        <v>43925</v>
      </c>
      <c r="B72" t="s">
        <v>12</v>
      </c>
      <c r="C72" s="1">
        <v>31152</v>
      </c>
      <c r="E72" s="5" t="s">
        <v>88</v>
      </c>
      <c r="F72" s="6">
        <v>25260</v>
      </c>
      <c r="G72" s="6"/>
      <c r="H72" s="6"/>
      <c r="I72" s="6">
        <v>32904</v>
      </c>
      <c r="J72" s="6">
        <v>58164</v>
      </c>
    </row>
    <row r="73" spans="1:10" x14ac:dyDescent="0.25">
      <c r="A73" s="8">
        <v>43927</v>
      </c>
      <c r="B73" t="s">
        <v>12</v>
      </c>
      <c r="C73" s="1">
        <v>8966</v>
      </c>
      <c r="E73" s="5" t="s">
        <v>89</v>
      </c>
      <c r="F73" s="6">
        <v>165484</v>
      </c>
      <c r="G73" s="6"/>
      <c r="H73" s="6"/>
      <c r="I73" s="6">
        <v>151286</v>
      </c>
      <c r="J73" s="6">
        <v>316770</v>
      </c>
    </row>
    <row r="74" spans="1:10" x14ac:dyDescent="0.25">
      <c r="A74" s="8">
        <v>43928</v>
      </c>
      <c r="B74" t="s">
        <v>12</v>
      </c>
      <c r="C74" s="1">
        <v>1359</v>
      </c>
      <c r="E74" s="5" t="s">
        <v>90</v>
      </c>
      <c r="F74" s="6">
        <v>171686</v>
      </c>
      <c r="G74" s="6"/>
      <c r="H74" s="6">
        <v>1406</v>
      </c>
      <c r="I74" s="6">
        <v>197490</v>
      </c>
      <c r="J74" s="6">
        <v>370582</v>
      </c>
    </row>
    <row r="75" spans="1:10" x14ac:dyDescent="0.25">
      <c r="A75" s="8">
        <v>43929</v>
      </c>
      <c r="B75" t="s">
        <v>12</v>
      </c>
      <c r="C75" s="1">
        <v>41158</v>
      </c>
      <c r="E75" s="4" t="s">
        <v>19</v>
      </c>
      <c r="F75" s="6">
        <v>1468192</v>
      </c>
      <c r="G75" s="6">
        <v>41580</v>
      </c>
      <c r="H75" s="6">
        <v>12395</v>
      </c>
      <c r="I75" s="6">
        <v>1801922</v>
      </c>
      <c r="J75" s="6">
        <v>3324089</v>
      </c>
    </row>
    <row r="76" spans="1:10" x14ac:dyDescent="0.25">
      <c r="A76" s="8">
        <v>43930</v>
      </c>
      <c r="B76" t="s">
        <v>12</v>
      </c>
      <c r="C76" s="1">
        <v>74850</v>
      </c>
      <c r="E76" s="5" t="s">
        <v>91</v>
      </c>
      <c r="F76" s="6">
        <v>26540</v>
      </c>
      <c r="G76" s="6"/>
      <c r="H76" s="6">
        <v>926</v>
      </c>
      <c r="I76" s="6">
        <v>37672</v>
      </c>
      <c r="J76" s="6">
        <v>65138</v>
      </c>
    </row>
    <row r="77" spans="1:10" x14ac:dyDescent="0.25">
      <c r="A77" s="8">
        <v>43931</v>
      </c>
      <c r="B77" t="s">
        <v>12</v>
      </c>
      <c r="C77" s="1">
        <v>76682</v>
      </c>
      <c r="E77" s="5" t="s">
        <v>92</v>
      </c>
      <c r="F77" s="6">
        <v>43263</v>
      </c>
      <c r="G77" s="6"/>
      <c r="H77" s="6"/>
      <c r="I77" s="6">
        <v>57615</v>
      </c>
      <c r="J77" s="6">
        <v>100878</v>
      </c>
    </row>
    <row r="78" spans="1:10" x14ac:dyDescent="0.25">
      <c r="A78" s="8">
        <v>43934</v>
      </c>
      <c r="B78" t="s">
        <v>12</v>
      </c>
      <c r="C78" s="1">
        <v>28430</v>
      </c>
      <c r="E78" s="5" t="s">
        <v>93</v>
      </c>
      <c r="F78" s="6">
        <v>7408</v>
      </c>
      <c r="G78" s="6"/>
      <c r="H78" s="6">
        <v>2605</v>
      </c>
      <c r="I78" s="6">
        <v>88732</v>
      </c>
      <c r="J78" s="6">
        <v>98745</v>
      </c>
    </row>
    <row r="79" spans="1:10" x14ac:dyDescent="0.25">
      <c r="A79" s="8">
        <v>43935</v>
      </c>
      <c r="B79" t="s">
        <v>12</v>
      </c>
      <c r="C79" s="1">
        <v>5199</v>
      </c>
      <c r="E79" s="5" t="s">
        <v>94</v>
      </c>
      <c r="F79" s="6">
        <v>31152</v>
      </c>
      <c r="G79" s="6"/>
      <c r="H79" s="6"/>
      <c r="I79" s="6"/>
      <c r="J79" s="6">
        <v>31152</v>
      </c>
    </row>
    <row r="80" spans="1:10" x14ac:dyDescent="0.25">
      <c r="A80" s="8">
        <v>43936</v>
      </c>
      <c r="B80" t="s">
        <v>12</v>
      </c>
      <c r="C80" s="1">
        <v>55231</v>
      </c>
      <c r="E80" s="5" t="s">
        <v>95</v>
      </c>
      <c r="F80" s="6">
        <v>8966</v>
      </c>
      <c r="G80" s="6">
        <v>28668</v>
      </c>
      <c r="H80" s="6">
        <v>1717</v>
      </c>
      <c r="I80" s="6">
        <v>42870</v>
      </c>
      <c r="J80" s="6">
        <v>82221</v>
      </c>
    </row>
    <row r="81" spans="1:10" x14ac:dyDescent="0.25">
      <c r="A81" s="8">
        <v>43937</v>
      </c>
      <c r="B81" t="s">
        <v>12</v>
      </c>
      <c r="C81" s="1">
        <v>81007</v>
      </c>
      <c r="E81" s="5" t="s">
        <v>96</v>
      </c>
      <c r="F81" s="6">
        <v>1359</v>
      </c>
      <c r="G81" s="6"/>
      <c r="H81" s="6"/>
      <c r="I81" s="6">
        <v>66540</v>
      </c>
      <c r="J81" s="6">
        <v>67899</v>
      </c>
    </row>
    <row r="82" spans="1:10" x14ac:dyDescent="0.25">
      <c r="A82" s="8">
        <v>43938</v>
      </c>
      <c r="B82" t="s">
        <v>12</v>
      </c>
      <c r="C82" s="1">
        <v>85712</v>
      </c>
      <c r="E82" s="5" t="s">
        <v>97</v>
      </c>
      <c r="F82" s="6">
        <v>41158</v>
      </c>
      <c r="G82" s="6"/>
      <c r="H82" s="6"/>
      <c r="I82" s="6">
        <v>81418</v>
      </c>
      <c r="J82" s="6">
        <v>122576</v>
      </c>
    </row>
    <row r="83" spans="1:10" x14ac:dyDescent="0.25">
      <c r="A83" s="8">
        <v>43939</v>
      </c>
      <c r="B83" t="s">
        <v>12</v>
      </c>
      <c r="C83" s="1">
        <v>15682</v>
      </c>
      <c r="E83" s="5" t="s">
        <v>98</v>
      </c>
      <c r="F83" s="6">
        <v>74850</v>
      </c>
      <c r="G83" s="6"/>
      <c r="H83" s="6">
        <v>384</v>
      </c>
      <c r="I83" s="6">
        <v>44490</v>
      </c>
      <c r="J83" s="6">
        <v>119724</v>
      </c>
    </row>
    <row r="84" spans="1:10" x14ac:dyDescent="0.25">
      <c r="A84" s="8">
        <v>43941</v>
      </c>
      <c r="B84" t="s">
        <v>12</v>
      </c>
      <c r="C84" s="1">
        <v>119525</v>
      </c>
      <c r="E84" s="5" t="s">
        <v>99</v>
      </c>
      <c r="F84" s="6">
        <v>76682</v>
      </c>
      <c r="G84" s="6"/>
      <c r="H84" s="6"/>
      <c r="I84" s="6">
        <v>15100</v>
      </c>
      <c r="J84" s="6">
        <v>91782</v>
      </c>
    </row>
    <row r="85" spans="1:10" x14ac:dyDescent="0.25">
      <c r="A85" s="8">
        <v>43942</v>
      </c>
      <c r="B85" t="s">
        <v>12</v>
      </c>
      <c r="C85" s="1">
        <v>58179</v>
      </c>
      <c r="E85" s="5" t="s">
        <v>100</v>
      </c>
      <c r="F85" s="6">
        <v>28430</v>
      </c>
      <c r="G85" s="6"/>
      <c r="H85" s="6"/>
      <c r="I85" s="6">
        <v>38990</v>
      </c>
      <c r="J85" s="6">
        <v>67420</v>
      </c>
    </row>
    <row r="86" spans="1:10" x14ac:dyDescent="0.25">
      <c r="A86" s="8">
        <v>43943</v>
      </c>
      <c r="B86" t="s">
        <v>12</v>
      </c>
      <c r="C86" s="1">
        <v>84994</v>
      </c>
      <c r="E86" s="5" t="s">
        <v>101</v>
      </c>
      <c r="F86" s="6">
        <v>5199</v>
      </c>
      <c r="G86" s="6"/>
      <c r="H86" s="6"/>
      <c r="I86" s="6">
        <v>93553</v>
      </c>
      <c r="J86" s="6">
        <v>98752</v>
      </c>
    </row>
    <row r="87" spans="1:10" x14ac:dyDescent="0.25">
      <c r="A87" s="8">
        <v>43944</v>
      </c>
      <c r="B87" t="s">
        <v>12</v>
      </c>
      <c r="C87" s="1">
        <v>26157</v>
      </c>
      <c r="E87" s="5" t="s">
        <v>102</v>
      </c>
      <c r="F87" s="6">
        <v>55231</v>
      </c>
      <c r="G87" s="6">
        <v>12912</v>
      </c>
      <c r="H87" s="6"/>
      <c r="I87" s="6">
        <v>63873</v>
      </c>
      <c r="J87" s="6">
        <v>132016</v>
      </c>
    </row>
    <row r="88" spans="1:10" x14ac:dyDescent="0.25">
      <c r="A88" s="8">
        <v>43945</v>
      </c>
      <c r="B88" t="s">
        <v>12</v>
      </c>
      <c r="C88" s="1">
        <v>55258</v>
      </c>
      <c r="E88" s="5" t="s">
        <v>103</v>
      </c>
      <c r="F88" s="6">
        <v>81007</v>
      </c>
      <c r="G88" s="6"/>
      <c r="H88" s="6"/>
      <c r="I88" s="6">
        <v>112660</v>
      </c>
      <c r="J88" s="6">
        <v>193667</v>
      </c>
    </row>
    <row r="89" spans="1:10" x14ac:dyDescent="0.25">
      <c r="A89" s="8">
        <v>43948</v>
      </c>
      <c r="B89" t="s">
        <v>12</v>
      </c>
      <c r="C89" s="1">
        <v>71236</v>
      </c>
      <c r="E89" s="5" t="s">
        <v>104</v>
      </c>
      <c r="F89" s="6">
        <v>85712</v>
      </c>
      <c r="G89" s="6"/>
      <c r="H89" s="6"/>
      <c r="I89" s="6">
        <v>54392</v>
      </c>
      <c r="J89" s="6">
        <v>140104</v>
      </c>
    </row>
    <row r="90" spans="1:10" x14ac:dyDescent="0.25">
      <c r="A90" s="8">
        <v>43949</v>
      </c>
      <c r="B90" t="s">
        <v>12</v>
      </c>
      <c r="C90" s="1">
        <v>110090</v>
      </c>
      <c r="E90" s="5" t="s">
        <v>105</v>
      </c>
      <c r="F90" s="6">
        <v>15682</v>
      </c>
      <c r="G90" s="6"/>
      <c r="H90" s="6"/>
      <c r="I90" s="6">
        <v>7079</v>
      </c>
      <c r="J90" s="6">
        <v>22761</v>
      </c>
    </row>
    <row r="91" spans="1:10" x14ac:dyDescent="0.25">
      <c r="A91" s="8">
        <v>43950</v>
      </c>
      <c r="B91" t="s">
        <v>12</v>
      </c>
      <c r="C91" s="1">
        <v>155754</v>
      </c>
      <c r="E91" s="5" t="s">
        <v>106</v>
      </c>
      <c r="F91" s="6">
        <v>119525</v>
      </c>
      <c r="G91" s="6"/>
      <c r="H91" s="6"/>
      <c r="I91" s="6">
        <v>128196</v>
      </c>
      <c r="J91" s="6">
        <v>247721</v>
      </c>
    </row>
    <row r="92" spans="1:10" x14ac:dyDescent="0.25">
      <c r="A92" s="8">
        <v>43951</v>
      </c>
      <c r="B92" t="s">
        <v>12</v>
      </c>
      <c r="C92" s="1">
        <v>204360</v>
      </c>
      <c r="E92" s="5" t="s">
        <v>107</v>
      </c>
      <c r="F92" s="6">
        <v>58179</v>
      </c>
      <c r="G92" s="6"/>
      <c r="H92" s="6"/>
      <c r="I92" s="6">
        <v>71692</v>
      </c>
      <c r="J92" s="6">
        <v>129871</v>
      </c>
    </row>
    <row r="93" spans="1:10" x14ac:dyDescent="0.25">
      <c r="A93" s="8">
        <v>43955</v>
      </c>
      <c r="B93" t="s">
        <v>12</v>
      </c>
      <c r="C93" s="1">
        <v>90629</v>
      </c>
      <c r="E93" s="5" t="s">
        <v>108</v>
      </c>
      <c r="F93" s="6">
        <v>84994</v>
      </c>
      <c r="G93" s="6"/>
      <c r="H93" s="6"/>
      <c r="I93" s="6">
        <v>44621</v>
      </c>
      <c r="J93" s="6">
        <v>129615</v>
      </c>
    </row>
    <row r="94" spans="1:10" x14ac:dyDescent="0.25">
      <c r="A94" s="8">
        <v>43956</v>
      </c>
      <c r="B94" t="s">
        <v>12</v>
      </c>
      <c r="C94" s="1">
        <v>79695</v>
      </c>
      <c r="E94" s="5" t="s">
        <v>109</v>
      </c>
      <c r="F94" s="6">
        <v>26157</v>
      </c>
      <c r="G94" s="6"/>
      <c r="H94" s="6">
        <v>937</v>
      </c>
      <c r="I94" s="6">
        <v>51574</v>
      </c>
      <c r="J94" s="6">
        <v>78668</v>
      </c>
    </row>
    <row r="95" spans="1:10" x14ac:dyDescent="0.25">
      <c r="A95" s="8">
        <v>43957</v>
      </c>
      <c r="B95" t="s">
        <v>12</v>
      </c>
      <c r="C95" s="1">
        <v>60043</v>
      </c>
      <c r="E95" s="5" t="s">
        <v>110</v>
      </c>
      <c r="F95" s="6">
        <v>55258</v>
      </c>
      <c r="G95" s="6"/>
      <c r="H95" s="6"/>
      <c r="I95" s="6">
        <v>92221</v>
      </c>
      <c r="J95" s="6">
        <v>147479</v>
      </c>
    </row>
    <row r="96" spans="1:10" x14ac:dyDescent="0.25">
      <c r="A96" s="8">
        <v>43959</v>
      </c>
      <c r="B96" t="s">
        <v>12</v>
      </c>
      <c r="C96" s="1">
        <v>90648</v>
      </c>
      <c r="E96" s="5" t="s">
        <v>111</v>
      </c>
      <c r="F96" s="6">
        <v>71236</v>
      </c>
      <c r="G96" s="6"/>
      <c r="H96" s="6"/>
      <c r="I96" s="6">
        <v>73349</v>
      </c>
      <c r="J96" s="6">
        <v>144585</v>
      </c>
    </row>
    <row r="97" spans="1:10" x14ac:dyDescent="0.25">
      <c r="A97" s="8">
        <v>43963</v>
      </c>
      <c r="B97" t="s">
        <v>12</v>
      </c>
      <c r="C97" s="1">
        <v>33578</v>
      </c>
      <c r="E97" s="5" t="s">
        <v>112</v>
      </c>
      <c r="F97" s="6">
        <v>110090</v>
      </c>
      <c r="G97" s="6"/>
      <c r="H97" s="6"/>
      <c r="I97" s="6">
        <v>95302</v>
      </c>
      <c r="J97" s="6">
        <v>205392</v>
      </c>
    </row>
    <row r="98" spans="1:10" x14ac:dyDescent="0.25">
      <c r="A98" s="8">
        <v>43964</v>
      </c>
      <c r="B98" t="s">
        <v>12</v>
      </c>
      <c r="C98" s="1">
        <v>164283</v>
      </c>
      <c r="E98" s="5" t="s">
        <v>113</v>
      </c>
      <c r="F98" s="6">
        <v>155754</v>
      </c>
      <c r="G98" s="6"/>
      <c r="H98" s="6">
        <v>1240</v>
      </c>
      <c r="I98" s="6">
        <v>149816</v>
      </c>
      <c r="J98" s="6">
        <v>306810</v>
      </c>
    </row>
    <row r="99" spans="1:10" x14ac:dyDescent="0.25">
      <c r="A99" s="8">
        <v>43965</v>
      </c>
      <c r="B99" t="s">
        <v>12</v>
      </c>
      <c r="C99" s="1">
        <v>42445</v>
      </c>
      <c r="E99" s="5" t="s">
        <v>114</v>
      </c>
      <c r="F99" s="6">
        <v>204360</v>
      </c>
      <c r="G99" s="6"/>
      <c r="H99" s="6">
        <v>4586</v>
      </c>
      <c r="I99" s="6">
        <v>290167</v>
      </c>
      <c r="J99" s="6">
        <v>499113</v>
      </c>
    </row>
    <row r="100" spans="1:10" x14ac:dyDescent="0.25">
      <c r="A100" s="8">
        <v>43966</v>
      </c>
      <c r="B100" t="s">
        <v>12</v>
      </c>
      <c r="C100" s="1">
        <v>101004</v>
      </c>
      <c r="E100" s="4" t="s">
        <v>20</v>
      </c>
      <c r="F100" s="6">
        <v>2543213</v>
      </c>
      <c r="G100" s="6">
        <v>35340</v>
      </c>
      <c r="H100" s="6">
        <v>33078</v>
      </c>
      <c r="I100" s="6">
        <v>2770046</v>
      </c>
      <c r="J100" s="6">
        <v>5381677</v>
      </c>
    </row>
    <row r="101" spans="1:10" x14ac:dyDescent="0.25">
      <c r="A101" s="8">
        <v>43967</v>
      </c>
      <c r="B101" t="s">
        <v>12</v>
      </c>
      <c r="C101" s="1">
        <v>48696</v>
      </c>
      <c r="E101" s="5" t="s">
        <v>115</v>
      </c>
      <c r="F101" s="6">
        <v>90629</v>
      </c>
      <c r="G101" s="6"/>
      <c r="H101" s="6"/>
      <c r="I101" s="6">
        <v>81043</v>
      </c>
      <c r="J101" s="6">
        <v>171672</v>
      </c>
    </row>
    <row r="102" spans="1:10" x14ac:dyDescent="0.25">
      <c r="A102" s="8">
        <v>43968</v>
      </c>
      <c r="B102" t="s">
        <v>12</v>
      </c>
      <c r="C102" s="1">
        <v>11976</v>
      </c>
      <c r="E102" s="5" t="s">
        <v>116</v>
      </c>
      <c r="F102" s="6">
        <v>79695</v>
      </c>
      <c r="G102" s="6"/>
      <c r="H102" s="6"/>
      <c r="I102" s="6">
        <v>67508</v>
      </c>
      <c r="J102" s="6">
        <v>147203</v>
      </c>
    </row>
    <row r="103" spans="1:10" x14ac:dyDescent="0.25">
      <c r="A103" s="8">
        <v>43969</v>
      </c>
      <c r="B103" t="s">
        <v>12</v>
      </c>
      <c r="C103" s="1">
        <v>112924</v>
      </c>
      <c r="E103" s="5" t="s">
        <v>117</v>
      </c>
      <c r="F103" s="6">
        <v>60043</v>
      </c>
      <c r="G103" s="6"/>
      <c r="H103" s="6">
        <v>5857</v>
      </c>
      <c r="I103" s="6">
        <v>25767</v>
      </c>
      <c r="J103" s="6">
        <v>91667</v>
      </c>
    </row>
    <row r="104" spans="1:10" x14ac:dyDescent="0.25">
      <c r="A104" s="8">
        <v>43970</v>
      </c>
      <c r="B104" t="s">
        <v>12</v>
      </c>
      <c r="C104" s="1">
        <v>128273</v>
      </c>
      <c r="E104" s="5" t="s">
        <v>118</v>
      </c>
      <c r="F104" s="6">
        <v>90648</v>
      </c>
      <c r="G104" s="6"/>
      <c r="H104" s="6">
        <v>2152</v>
      </c>
      <c r="I104" s="6">
        <v>121271</v>
      </c>
      <c r="J104" s="6">
        <v>214071</v>
      </c>
    </row>
    <row r="105" spans="1:10" x14ac:dyDescent="0.25">
      <c r="A105" s="8">
        <v>43971</v>
      </c>
      <c r="B105" t="s">
        <v>12</v>
      </c>
      <c r="C105" s="1">
        <v>79538</v>
      </c>
      <c r="E105" s="5" t="s">
        <v>119</v>
      </c>
      <c r="F105" s="6">
        <v>33578</v>
      </c>
      <c r="G105" s="6"/>
      <c r="H105" s="6">
        <v>2800</v>
      </c>
      <c r="I105" s="6">
        <v>126896</v>
      </c>
      <c r="J105" s="6">
        <v>163274</v>
      </c>
    </row>
    <row r="106" spans="1:10" x14ac:dyDescent="0.25">
      <c r="A106" s="8">
        <v>43972</v>
      </c>
      <c r="B106" t="s">
        <v>12</v>
      </c>
      <c r="C106" s="1">
        <v>85831</v>
      </c>
      <c r="E106" s="5" t="s">
        <v>120</v>
      </c>
      <c r="F106" s="6">
        <v>164283</v>
      </c>
      <c r="G106" s="6"/>
      <c r="H106" s="6"/>
      <c r="I106" s="6">
        <v>106263</v>
      </c>
      <c r="J106" s="6">
        <v>270546</v>
      </c>
    </row>
    <row r="107" spans="1:10" x14ac:dyDescent="0.25">
      <c r="A107" s="8">
        <v>43973</v>
      </c>
      <c r="B107" t="s">
        <v>12</v>
      </c>
      <c r="C107" s="1">
        <v>224897</v>
      </c>
      <c r="E107" s="5" t="s">
        <v>121</v>
      </c>
      <c r="F107" s="6">
        <v>42445</v>
      </c>
      <c r="G107" s="6"/>
      <c r="H107" s="6"/>
      <c r="I107" s="6">
        <v>153712</v>
      </c>
      <c r="J107" s="6">
        <v>196157</v>
      </c>
    </row>
    <row r="108" spans="1:10" x14ac:dyDescent="0.25">
      <c r="A108" s="8">
        <v>43974</v>
      </c>
      <c r="B108" t="s">
        <v>12</v>
      </c>
      <c r="C108" s="1">
        <v>8145</v>
      </c>
      <c r="E108" s="5" t="s">
        <v>122</v>
      </c>
      <c r="F108" s="6">
        <v>101004</v>
      </c>
      <c r="G108" s="6">
        <v>35340</v>
      </c>
      <c r="H108" s="6">
        <v>4844</v>
      </c>
      <c r="I108" s="6">
        <v>129207</v>
      </c>
      <c r="J108" s="6">
        <v>270395</v>
      </c>
    </row>
    <row r="109" spans="1:10" x14ac:dyDescent="0.25">
      <c r="A109" s="8">
        <v>43977</v>
      </c>
      <c r="B109" t="s">
        <v>12</v>
      </c>
      <c r="C109" s="1">
        <v>12600</v>
      </c>
      <c r="E109" s="5" t="s">
        <v>123</v>
      </c>
      <c r="F109" s="6">
        <v>48696</v>
      </c>
      <c r="G109" s="6"/>
      <c r="H109" s="6"/>
      <c r="I109" s="6">
        <v>19284</v>
      </c>
      <c r="J109" s="6">
        <v>67980</v>
      </c>
    </row>
    <row r="110" spans="1:10" x14ac:dyDescent="0.25">
      <c r="A110" s="8">
        <v>43978</v>
      </c>
      <c r="B110" t="s">
        <v>12</v>
      </c>
      <c r="C110" s="1">
        <v>167020</v>
      </c>
      <c r="E110" s="5" t="s">
        <v>124</v>
      </c>
      <c r="F110" s="6">
        <v>11976</v>
      </c>
      <c r="G110" s="6"/>
      <c r="H110" s="6"/>
      <c r="I110" s="6"/>
      <c r="J110" s="6">
        <v>11976</v>
      </c>
    </row>
    <row r="111" spans="1:10" x14ac:dyDescent="0.25">
      <c r="A111" s="8">
        <v>43979</v>
      </c>
      <c r="B111" t="s">
        <v>12</v>
      </c>
      <c r="C111" s="1">
        <v>316574</v>
      </c>
      <c r="E111" s="5" t="s">
        <v>125</v>
      </c>
      <c r="F111" s="6">
        <v>112924</v>
      </c>
      <c r="G111" s="6"/>
      <c r="H111" s="6"/>
      <c r="I111" s="6">
        <v>253580</v>
      </c>
      <c r="J111" s="6">
        <v>366504</v>
      </c>
    </row>
    <row r="112" spans="1:10" x14ac:dyDescent="0.25">
      <c r="A112" s="8">
        <v>43980</v>
      </c>
      <c r="B112" t="s">
        <v>12</v>
      </c>
      <c r="C112" s="1">
        <v>476841</v>
      </c>
      <c r="E112" s="5" t="s">
        <v>126</v>
      </c>
      <c r="F112" s="6">
        <v>128273</v>
      </c>
      <c r="G112" s="6"/>
      <c r="H112" s="6">
        <v>4080</v>
      </c>
      <c r="I112" s="6">
        <v>161448</v>
      </c>
      <c r="J112" s="6">
        <v>293801</v>
      </c>
    </row>
    <row r="113" spans="1:10" x14ac:dyDescent="0.25">
      <c r="A113" s="8">
        <v>43981</v>
      </c>
      <c r="B113" t="s">
        <v>12</v>
      </c>
      <c r="C113" s="1">
        <v>207573</v>
      </c>
      <c r="E113" s="5" t="s">
        <v>127</v>
      </c>
      <c r="F113" s="6">
        <v>79538</v>
      </c>
      <c r="G113" s="6"/>
      <c r="H113" s="6">
        <v>2773</v>
      </c>
      <c r="I113" s="6">
        <v>88792</v>
      </c>
      <c r="J113" s="6">
        <v>171103</v>
      </c>
    </row>
    <row r="114" spans="1:10" x14ac:dyDescent="0.25">
      <c r="A114" s="8">
        <v>43983</v>
      </c>
      <c r="B114" t="s">
        <v>12</v>
      </c>
      <c r="C114" s="1">
        <v>24203</v>
      </c>
      <c r="E114" s="5" t="s">
        <v>128</v>
      </c>
      <c r="F114" s="6">
        <v>85831</v>
      </c>
      <c r="G114" s="6"/>
      <c r="H114" s="6">
        <v>747</v>
      </c>
      <c r="I114" s="6">
        <v>91970</v>
      </c>
      <c r="J114" s="6">
        <v>178548</v>
      </c>
    </row>
    <row r="115" spans="1:10" x14ac:dyDescent="0.25">
      <c r="A115" s="8">
        <v>43984</v>
      </c>
      <c r="B115" t="s">
        <v>12</v>
      </c>
      <c r="C115" s="1">
        <v>132244</v>
      </c>
      <c r="E115" s="5" t="s">
        <v>129</v>
      </c>
      <c r="F115" s="6">
        <v>224897</v>
      </c>
      <c r="G115" s="6"/>
      <c r="H115" s="6">
        <v>1227</v>
      </c>
      <c r="I115" s="6">
        <v>184184</v>
      </c>
      <c r="J115" s="6">
        <v>410308</v>
      </c>
    </row>
    <row r="116" spans="1:10" x14ac:dyDescent="0.25">
      <c r="A116" s="8">
        <v>43985</v>
      </c>
      <c r="B116" t="s">
        <v>12</v>
      </c>
      <c r="C116" s="1">
        <v>167575</v>
      </c>
      <c r="E116" s="5" t="s">
        <v>130</v>
      </c>
      <c r="F116" s="6">
        <v>8145</v>
      </c>
      <c r="G116" s="6"/>
      <c r="H116" s="6"/>
      <c r="I116" s="6">
        <v>39324</v>
      </c>
      <c r="J116" s="6">
        <v>47469</v>
      </c>
    </row>
    <row r="117" spans="1:10" x14ac:dyDescent="0.25">
      <c r="A117" s="8">
        <v>43986</v>
      </c>
      <c r="B117" t="s">
        <v>12</v>
      </c>
      <c r="C117" s="1">
        <v>85903</v>
      </c>
      <c r="E117" s="5" t="s">
        <v>131</v>
      </c>
      <c r="F117" s="6">
        <v>12600</v>
      </c>
      <c r="G117" s="6"/>
      <c r="H117" s="6"/>
      <c r="I117" s="6">
        <v>1473</v>
      </c>
      <c r="J117" s="6">
        <v>14073</v>
      </c>
    </row>
    <row r="118" spans="1:10" x14ac:dyDescent="0.25">
      <c r="A118" s="8">
        <v>43987</v>
      </c>
      <c r="B118" t="s">
        <v>12</v>
      </c>
      <c r="C118" s="1">
        <v>57113</v>
      </c>
      <c r="E118" s="5" t="s">
        <v>132</v>
      </c>
      <c r="F118" s="6">
        <v>167020</v>
      </c>
      <c r="G118" s="6"/>
      <c r="H118" s="6"/>
      <c r="I118" s="6">
        <v>238871</v>
      </c>
      <c r="J118" s="6">
        <v>405891</v>
      </c>
    </row>
    <row r="119" spans="1:10" x14ac:dyDescent="0.25">
      <c r="A119" s="8">
        <v>43988</v>
      </c>
      <c r="B119" t="s">
        <v>12</v>
      </c>
      <c r="C119" s="1">
        <v>25956</v>
      </c>
      <c r="E119" s="5" t="s">
        <v>133</v>
      </c>
      <c r="F119" s="6">
        <v>316574</v>
      </c>
      <c r="G119" s="6"/>
      <c r="H119" s="6"/>
      <c r="I119" s="6">
        <v>372484</v>
      </c>
      <c r="J119" s="6">
        <v>689058</v>
      </c>
    </row>
    <row r="120" spans="1:10" x14ac:dyDescent="0.25">
      <c r="A120" s="8">
        <v>43991</v>
      </c>
      <c r="B120" t="s">
        <v>12</v>
      </c>
      <c r="C120" s="1">
        <v>152269</v>
      </c>
      <c r="E120" s="5" t="s">
        <v>134</v>
      </c>
      <c r="F120" s="6">
        <v>476841</v>
      </c>
      <c r="G120" s="6"/>
      <c r="H120" s="6">
        <v>7622</v>
      </c>
      <c r="I120" s="6">
        <v>321874</v>
      </c>
      <c r="J120" s="6">
        <v>806337</v>
      </c>
    </row>
    <row r="121" spans="1:10" x14ac:dyDescent="0.25">
      <c r="A121" s="8">
        <v>43992</v>
      </c>
      <c r="B121" t="s">
        <v>12</v>
      </c>
      <c r="C121" s="1">
        <v>187913</v>
      </c>
      <c r="E121" s="5" t="s">
        <v>135</v>
      </c>
      <c r="F121" s="6">
        <v>207573</v>
      </c>
      <c r="G121" s="6"/>
      <c r="H121" s="6">
        <v>976</v>
      </c>
      <c r="I121" s="6">
        <v>185095</v>
      </c>
      <c r="J121" s="6">
        <v>393644</v>
      </c>
    </row>
    <row r="122" spans="1:10" x14ac:dyDescent="0.25">
      <c r="A122" s="8">
        <v>43993</v>
      </c>
      <c r="B122" t="s">
        <v>12</v>
      </c>
      <c r="C122" s="1">
        <v>145026</v>
      </c>
      <c r="E122" s="4" t="s">
        <v>21</v>
      </c>
      <c r="F122" s="6">
        <v>5856173</v>
      </c>
      <c r="G122" s="6">
        <v>20232</v>
      </c>
      <c r="H122" s="6">
        <v>52477</v>
      </c>
      <c r="I122" s="6">
        <v>7223418</v>
      </c>
      <c r="J122" s="6">
        <v>13152300</v>
      </c>
    </row>
    <row r="123" spans="1:10" x14ac:dyDescent="0.25">
      <c r="A123" s="8">
        <v>43994</v>
      </c>
      <c r="B123" t="s">
        <v>12</v>
      </c>
      <c r="C123" s="1">
        <v>178304</v>
      </c>
      <c r="E123" s="5" t="s">
        <v>136</v>
      </c>
      <c r="F123" s="6">
        <v>24203</v>
      </c>
      <c r="G123" s="6"/>
      <c r="H123" s="6">
        <v>1173</v>
      </c>
      <c r="I123" s="6">
        <v>98348</v>
      </c>
      <c r="J123" s="6">
        <v>123724</v>
      </c>
    </row>
    <row r="124" spans="1:10" x14ac:dyDescent="0.25">
      <c r="A124" s="8">
        <v>43995</v>
      </c>
      <c r="B124" t="s">
        <v>12</v>
      </c>
      <c r="C124" s="1">
        <v>4987</v>
      </c>
      <c r="E124" s="5" t="s">
        <v>137</v>
      </c>
      <c r="F124" s="6">
        <v>132244</v>
      </c>
      <c r="G124" s="6"/>
      <c r="H124" s="6"/>
      <c r="I124" s="6">
        <v>155109</v>
      </c>
      <c r="J124" s="6">
        <v>287353</v>
      </c>
    </row>
    <row r="125" spans="1:10" x14ac:dyDescent="0.25">
      <c r="A125" s="8">
        <v>43997</v>
      </c>
      <c r="B125" t="s">
        <v>12</v>
      </c>
      <c r="C125" s="1">
        <v>131829</v>
      </c>
      <c r="E125" s="5" t="s">
        <v>138</v>
      </c>
      <c r="F125" s="6">
        <v>167575</v>
      </c>
      <c r="G125" s="6"/>
      <c r="H125" s="6">
        <v>886</v>
      </c>
      <c r="I125" s="6">
        <v>115268</v>
      </c>
      <c r="J125" s="6">
        <v>283729</v>
      </c>
    </row>
    <row r="126" spans="1:10" x14ac:dyDescent="0.25">
      <c r="A126" s="8">
        <v>43998</v>
      </c>
      <c r="B126" t="s">
        <v>12</v>
      </c>
      <c r="C126" s="1">
        <v>152548</v>
      </c>
      <c r="E126" s="5" t="s">
        <v>139</v>
      </c>
      <c r="F126" s="6">
        <v>85903</v>
      </c>
      <c r="G126" s="6"/>
      <c r="H126" s="6">
        <v>1679</v>
      </c>
      <c r="I126" s="6">
        <v>105675</v>
      </c>
      <c r="J126" s="6">
        <v>193257</v>
      </c>
    </row>
    <row r="127" spans="1:10" x14ac:dyDescent="0.25">
      <c r="A127" s="8">
        <v>43999</v>
      </c>
      <c r="B127" t="s">
        <v>12</v>
      </c>
      <c r="C127" s="1">
        <v>120222</v>
      </c>
      <c r="E127" s="5" t="s">
        <v>140</v>
      </c>
      <c r="F127" s="6">
        <v>57113</v>
      </c>
      <c r="G127" s="6"/>
      <c r="H127" s="6">
        <v>1070</v>
      </c>
      <c r="I127" s="6">
        <v>264507</v>
      </c>
      <c r="J127" s="6">
        <v>322690</v>
      </c>
    </row>
    <row r="128" spans="1:10" x14ac:dyDescent="0.25">
      <c r="A128" s="8">
        <v>44000</v>
      </c>
      <c r="B128" t="s">
        <v>12</v>
      </c>
      <c r="C128" s="1">
        <v>145644</v>
      </c>
      <c r="E128" s="5" t="s">
        <v>141</v>
      </c>
      <c r="F128" s="6">
        <v>25956</v>
      </c>
      <c r="G128" s="6"/>
      <c r="H128" s="6"/>
      <c r="I128" s="6"/>
      <c r="J128" s="6">
        <v>25956</v>
      </c>
    </row>
    <row r="129" spans="1:10" x14ac:dyDescent="0.25">
      <c r="A129" s="8">
        <v>44001</v>
      </c>
      <c r="B129" t="s">
        <v>12</v>
      </c>
      <c r="C129" s="1">
        <v>274341</v>
      </c>
      <c r="E129" s="5" t="s">
        <v>142</v>
      </c>
      <c r="F129" s="6">
        <v>152269</v>
      </c>
      <c r="G129" s="6"/>
      <c r="H129" s="6"/>
      <c r="I129" s="6">
        <v>232911</v>
      </c>
      <c r="J129" s="6">
        <v>385180</v>
      </c>
    </row>
    <row r="130" spans="1:10" x14ac:dyDescent="0.25">
      <c r="A130" s="8">
        <v>44002</v>
      </c>
      <c r="B130" t="s">
        <v>12</v>
      </c>
      <c r="C130" s="1">
        <v>54952</v>
      </c>
      <c r="E130" s="5" t="s">
        <v>143</v>
      </c>
      <c r="F130" s="6">
        <v>187913</v>
      </c>
      <c r="G130" s="6"/>
      <c r="H130" s="6">
        <v>2802</v>
      </c>
      <c r="I130" s="6">
        <v>143006</v>
      </c>
      <c r="J130" s="6">
        <v>333721</v>
      </c>
    </row>
    <row r="131" spans="1:10" x14ac:dyDescent="0.25">
      <c r="A131" s="8">
        <v>44004</v>
      </c>
      <c r="B131" t="s">
        <v>12</v>
      </c>
      <c r="C131" s="1">
        <v>249757</v>
      </c>
      <c r="E131" s="5" t="s">
        <v>144</v>
      </c>
      <c r="F131" s="6">
        <v>145026</v>
      </c>
      <c r="G131" s="6"/>
      <c r="H131" s="6">
        <v>2182</v>
      </c>
      <c r="I131" s="6">
        <v>242424</v>
      </c>
      <c r="J131" s="6">
        <v>389632</v>
      </c>
    </row>
    <row r="132" spans="1:10" x14ac:dyDescent="0.25">
      <c r="A132" s="8">
        <v>44005</v>
      </c>
      <c r="B132" t="s">
        <v>12</v>
      </c>
      <c r="C132" s="1">
        <v>497360</v>
      </c>
      <c r="E132" s="5" t="s">
        <v>145</v>
      </c>
      <c r="F132" s="6">
        <v>178304</v>
      </c>
      <c r="G132" s="6"/>
      <c r="H132" s="6">
        <v>3243</v>
      </c>
      <c r="I132" s="6">
        <v>185817</v>
      </c>
      <c r="J132" s="6">
        <v>367364</v>
      </c>
    </row>
    <row r="133" spans="1:10" x14ac:dyDescent="0.25">
      <c r="A133" s="8">
        <v>44006</v>
      </c>
      <c r="B133" t="s">
        <v>12</v>
      </c>
      <c r="C133" s="1">
        <v>617649</v>
      </c>
      <c r="E133" s="5" t="s">
        <v>146</v>
      </c>
      <c r="F133" s="6">
        <v>4987</v>
      </c>
      <c r="G133" s="6"/>
      <c r="H133" s="6"/>
      <c r="I133" s="6">
        <v>97878</v>
      </c>
      <c r="J133" s="6">
        <v>102865</v>
      </c>
    </row>
    <row r="134" spans="1:10" x14ac:dyDescent="0.25">
      <c r="A134" s="8">
        <v>44007</v>
      </c>
      <c r="B134" t="s">
        <v>12</v>
      </c>
      <c r="C134" s="1">
        <v>976693</v>
      </c>
      <c r="E134" s="5" t="s">
        <v>147</v>
      </c>
      <c r="F134" s="6">
        <v>131829</v>
      </c>
      <c r="G134" s="6"/>
      <c r="H134" s="6">
        <v>6369</v>
      </c>
      <c r="I134" s="6">
        <v>387415</v>
      </c>
      <c r="J134" s="6">
        <v>525613</v>
      </c>
    </row>
    <row r="135" spans="1:10" x14ac:dyDescent="0.25">
      <c r="A135" s="8">
        <v>44008</v>
      </c>
      <c r="B135" t="s">
        <v>12</v>
      </c>
      <c r="C135" s="1">
        <v>947893</v>
      </c>
      <c r="E135" s="5" t="s">
        <v>148</v>
      </c>
      <c r="F135" s="6">
        <v>152548</v>
      </c>
      <c r="G135" s="6"/>
      <c r="H135" s="6"/>
      <c r="I135" s="6">
        <v>243075</v>
      </c>
      <c r="J135" s="6">
        <v>395623</v>
      </c>
    </row>
    <row r="136" spans="1:10" x14ac:dyDescent="0.25">
      <c r="A136" s="8">
        <v>44009</v>
      </c>
      <c r="B136" t="s">
        <v>12</v>
      </c>
      <c r="C136" s="1">
        <v>360398</v>
      </c>
      <c r="E136" s="5" t="s">
        <v>149</v>
      </c>
      <c r="F136" s="6">
        <v>120222</v>
      </c>
      <c r="G136" s="6"/>
      <c r="H136" s="6">
        <v>4043</v>
      </c>
      <c r="I136" s="6">
        <v>324262</v>
      </c>
      <c r="J136" s="6">
        <v>448527</v>
      </c>
    </row>
    <row r="137" spans="1:10" x14ac:dyDescent="0.25">
      <c r="A137" s="8">
        <v>44010</v>
      </c>
      <c r="B137" t="s">
        <v>12</v>
      </c>
      <c r="C137" s="1">
        <v>107668</v>
      </c>
      <c r="E137" s="5" t="s">
        <v>150</v>
      </c>
      <c r="F137" s="6">
        <v>145644</v>
      </c>
      <c r="G137" s="6"/>
      <c r="H137" s="6">
        <v>5609</v>
      </c>
      <c r="I137" s="6">
        <v>368898</v>
      </c>
      <c r="J137" s="6">
        <v>520151</v>
      </c>
    </row>
    <row r="138" spans="1:10" x14ac:dyDescent="0.25">
      <c r="A138" s="8">
        <v>44011</v>
      </c>
      <c r="B138" t="s">
        <v>12</v>
      </c>
      <c r="C138" s="1">
        <v>57726</v>
      </c>
      <c r="E138" s="5" t="s">
        <v>151</v>
      </c>
      <c r="F138" s="6">
        <v>274341</v>
      </c>
      <c r="G138" s="6"/>
      <c r="H138" s="6"/>
      <c r="I138" s="6">
        <v>290481</v>
      </c>
      <c r="J138" s="6">
        <v>564822</v>
      </c>
    </row>
    <row r="139" spans="1:10" x14ac:dyDescent="0.25">
      <c r="A139" s="8">
        <v>43850</v>
      </c>
      <c r="B139" t="s">
        <v>13</v>
      </c>
      <c r="C139" s="1">
        <v>15816</v>
      </c>
      <c r="E139" s="5" t="s">
        <v>152</v>
      </c>
      <c r="F139" s="6">
        <v>54952</v>
      </c>
      <c r="G139" s="6"/>
      <c r="H139" s="6"/>
      <c r="I139" s="6">
        <v>178379</v>
      </c>
      <c r="J139" s="6">
        <v>233331</v>
      </c>
    </row>
    <row r="140" spans="1:10" x14ac:dyDescent="0.25">
      <c r="A140" s="8">
        <v>43861</v>
      </c>
      <c r="B140" t="s">
        <v>13</v>
      </c>
      <c r="C140" s="1">
        <v>34224</v>
      </c>
      <c r="E140" s="5" t="s">
        <v>153</v>
      </c>
      <c r="F140" s="6">
        <v>249757</v>
      </c>
      <c r="G140" s="6"/>
      <c r="H140" s="6">
        <v>7506</v>
      </c>
      <c r="I140" s="6">
        <v>493123</v>
      </c>
      <c r="J140" s="6">
        <v>750386</v>
      </c>
    </row>
    <row r="141" spans="1:10" x14ac:dyDescent="0.25">
      <c r="A141" s="8">
        <v>43875</v>
      </c>
      <c r="B141" t="s">
        <v>13</v>
      </c>
      <c r="C141" s="1">
        <v>24312</v>
      </c>
      <c r="E141" s="5" t="s">
        <v>154</v>
      </c>
      <c r="F141" s="6">
        <v>497360</v>
      </c>
      <c r="G141" s="6">
        <v>20232</v>
      </c>
      <c r="H141" s="6">
        <v>3949</v>
      </c>
      <c r="I141" s="6">
        <v>550280</v>
      </c>
      <c r="J141" s="6">
        <v>1071821</v>
      </c>
    </row>
    <row r="142" spans="1:10" x14ac:dyDescent="0.25">
      <c r="A142" s="8">
        <v>43886</v>
      </c>
      <c r="B142" t="s">
        <v>13</v>
      </c>
      <c r="C142" s="1">
        <v>24084</v>
      </c>
      <c r="E142" s="5" t="s">
        <v>155</v>
      </c>
      <c r="F142" s="6">
        <v>617649</v>
      </c>
      <c r="G142" s="6"/>
      <c r="H142" s="6">
        <v>983</v>
      </c>
      <c r="I142" s="6">
        <v>600453</v>
      </c>
      <c r="J142" s="6">
        <v>1219085</v>
      </c>
    </row>
    <row r="143" spans="1:10" x14ac:dyDescent="0.25">
      <c r="A143" s="8">
        <v>43887</v>
      </c>
      <c r="B143" t="s">
        <v>13</v>
      </c>
      <c r="C143" s="1">
        <v>26940</v>
      </c>
      <c r="E143" s="5" t="s">
        <v>156</v>
      </c>
      <c r="F143" s="6">
        <v>976693</v>
      </c>
      <c r="G143" s="6"/>
      <c r="H143" s="6">
        <v>6481</v>
      </c>
      <c r="I143" s="6">
        <v>759137</v>
      </c>
      <c r="J143" s="6">
        <v>1742311</v>
      </c>
    </row>
    <row r="144" spans="1:10" x14ac:dyDescent="0.25">
      <c r="A144" s="8">
        <v>43927</v>
      </c>
      <c r="B144" t="s">
        <v>13</v>
      </c>
      <c r="C144" s="1">
        <v>28668</v>
      </c>
      <c r="E144" s="5" t="s">
        <v>157</v>
      </c>
      <c r="F144" s="6">
        <v>947893</v>
      </c>
      <c r="G144" s="6"/>
      <c r="H144" s="6">
        <v>1524</v>
      </c>
      <c r="I144" s="6">
        <v>830117</v>
      </c>
      <c r="J144" s="6">
        <v>1779534</v>
      </c>
    </row>
    <row r="145" spans="1:10" x14ac:dyDescent="0.25">
      <c r="A145" s="8">
        <v>43936</v>
      </c>
      <c r="B145" t="s">
        <v>13</v>
      </c>
      <c r="C145" s="1">
        <v>12912</v>
      </c>
      <c r="E145" s="5" t="s">
        <v>158</v>
      </c>
      <c r="F145" s="6">
        <v>360398</v>
      </c>
      <c r="G145" s="6"/>
      <c r="H145" s="6">
        <v>282</v>
      </c>
      <c r="I145" s="6">
        <v>383816</v>
      </c>
      <c r="J145" s="6">
        <v>744496</v>
      </c>
    </row>
    <row r="146" spans="1:10" x14ac:dyDescent="0.25">
      <c r="A146" s="8">
        <v>43966</v>
      </c>
      <c r="B146" t="s">
        <v>13</v>
      </c>
      <c r="C146" s="1">
        <v>35340</v>
      </c>
      <c r="E146" s="5" t="s">
        <v>159</v>
      </c>
      <c r="F146" s="6">
        <v>107668</v>
      </c>
      <c r="G146" s="6"/>
      <c r="H146" s="6">
        <v>1129</v>
      </c>
      <c r="I146" s="6">
        <v>78814</v>
      </c>
      <c r="J146" s="6">
        <v>187611</v>
      </c>
    </row>
    <row r="147" spans="1:10" x14ac:dyDescent="0.25">
      <c r="A147" s="8">
        <v>44005</v>
      </c>
      <c r="B147" t="s">
        <v>13</v>
      </c>
      <c r="C147" s="1">
        <v>20232</v>
      </c>
      <c r="E147" s="5" t="s">
        <v>160</v>
      </c>
      <c r="F147" s="6">
        <v>57726</v>
      </c>
      <c r="G147" s="6"/>
      <c r="H147" s="6">
        <v>1567</v>
      </c>
      <c r="I147" s="6">
        <v>94225</v>
      </c>
      <c r="J147" s="6">
        <v>153518</v>
      </c>
    </row>
    <row r="148" spans="1:10" x14ac:dyDescent="0.25">
      <c r="A148" s="8">
        <v>43836</v>
      </c>
      <c r="B148" t="s">
        <v>14</v>
      </c>
      <c r="C148" s="1">
        <v>3528</v>
      </c>
      <c r="E148" s="4" t="s">
        <v>7</v>
      </c>
      <c r="F148" s="6">
        <v>14293196</v>
      </c>
      <c r="G148" s="6">
        <v>222528</v>
      </c>
      <c r="H148" s="6">
        <v>218317</v>
      </c>
      <c r="I148" s="6">
        <v>27004001</v>
      </c>
      <c r="J148" s="6">
        <v>41738042</v>
      </c>
    </row>
    <row r="149" spans="1:10" x14ac:dyDescent="0.25">
      <c r="A149" s="8">
        <v>43837</v>
      </c>
      <c r="B149" t="s">
        <v>14</v>
      </c>
      <c r="C149" s="1">
        <v>1186</v>
      </c>
    </row>
    <row r="150" spans="1:10" x14ac:dyDescent="0.25">
      <c r="A150" s="8">
        <v>43840</v>
      </c>
      <c r="B150" t="s">
        <v>14</v>
      </c>
      <c r="C150" s="1">
        <v>1012</v>
      </c>
    </row>
    <row r="151" spans="1:10" x14ac:dyDescent="0.25">
      <c r="A151" s="8">
        <v>43843</v>
      </c>
      <c r="B151" t="s">
        <v>14</v>
      </c>
      <c r="C151" s="1">
        <v>1812</v>
      </c>
    </row>
    <row r="152" spans="1:10" x14ac:dyDescent="0.25">
      <c r="A152" s="8">
        <v>43845</v>
      </c>
      <c r="B152" t="s">
        <v>14</v>
      </c>
      <c r="C152" s="1">
        <v>941</v>
      </c>
    </row>
    <row r="153" spans="1:10" x14ac:dyDescent="0.25">
      <c r="A153" s="8">
        <v>43846</v>
      </c>
      <c r="B153" t="s">
        <v>14</v>
      </c>
      <c r="C153" s="1">
        <v>958</v>
      </c>
    </row>
    <row r="154" spans="1:10" x14ac:dyDescent="0.25">
      <c r="A154" s="8">
        <v>43847</v>
      </c>
      <c r="B154" t="s">
        <v>14</v>
      </c>
      <c r="C154" s="1">
        <v>4618</v>
      </c>
    </row>
    <row r="155" spans="1:10" x14ac:dyDescent="0.25">
      <c r="A155" s="8">
        <v>43850</v>
      </c>
      <c r="B155" t="s">
        <v>14</v>
      </c>
      <c r="C155" s="1">
        <v>2253</v>
      </c>
    </row>
    <row r="156" spans="1:10" x14ac:dyDescent="0.25">
      <c r="A156" s="8">
        <v>43851</v>
      </c>
      <c r="B156" t="s">
        <v>14</v>
      </c>
      <c r="C156" s="1">
        <v>1999</v>
      </c>
    </row>
    <row r="157" spans="1:10" x14ac:dyDescent="0.25">
      <c r="A157" s="8">
        <v>43853</v>
      </c>
      <c r="B157" t="s">
        <v>14</v>
      </c>
      <c r="C157" s="1">
        <v>591</v>
      </c>
    </row>
    <row r="158" spans="1:10" x14ac:dyDescent="0.25">
      <c r="A158" s="8">
        <v>43854</v>
      </c>
      <c r="B158" t="s">
        <v>14</v>
      </c>
      <c r="C158" s="1">
        <v>7516</v>
      </c>
    </row>
    <row r="159" spans="1:10" x14ac:dyDescent="0.25">
      <c r="A159" s="8">
        <v>43858</v>
      </c>
      <c r="B159" t="s">
        <v>14</v>
      </c>
      <c r="C159" s="1">
        <v>2861</v>
      </c>
    </row>
    <row r="160" spans="1:10" x14ac:dyDescent="0.25">
      <c r="A160" s="8">
        <v>43859</v>
      </c>
      <c r="B160" t="s">
        <v>14</v>
      </c>
      <c r="C160" s="1">
        <v>863</v>
      </c>
    </row>
    <row r="161" spans="1:3" x14ac:dyDescent="0.25">
      <c r="A161" s="8">
        <v>43861</v>
      </c>
      <c r="B161" t="s">
        <v>14</v>
      </c>
      <c r="C161" s="1">
        <v>2992</v>
      </c>
    </row>
    <row r="162" spans="1:3" x14ac:dyDescent="0.25">
      <c r="A162" s="8">
        <v>43866</v>
      </c>
      <c r="B162" t="s">
        <v>14</v>
      </c>
      <c r="C162" s="1">
        <v>1216</v>
      </c>
    </row>
    <row r="163" spans="1:3" x14ac:dyDescent="0.25">
      <c r="A163" s="8">
        <v>43867</v>
      </c>
      <c r="B163" t="s">
        <v>14</v>
      </c>
      <c r="C163" s="1">
        <v>2521</v>
      </c>
    </row>
    <row r="164" spans="1:3" x14ac:dyDescent="0.25">
      <c r="A164" s="8">
        <v>43868</v>
      </c>
      <c r="B164" t="s">
        <v>14</v>
      </c>
      <c r="C164" s="1">
        <v>1744</v>
      </c>
    </row>
    <row r="165" spans="1:3" x14ac:dyDescent="0.25">
      <c r="A165" s="8">
        <v>43872</v>
      </c>
      <c r="B165" t="s">
        <v>14</v>
      </c>
      <c r="C165" s="1">
        <v>1305</v>
      </c>
    </row>
    <row r="166" spans="1:3" x14ac:dyDescent="0.25">
      <c r="A166" s="8">
        <v>43873</v>
      </c>
      <c r="B166" t="s">
        <v>14</v>
      </c>
      <c r="C166" s="1">
        <v>2529</v>
      </c>
    </row>
    <row r="167" spans="1:3" x14ac:dyDescent="0.25">
      <c r="A167" s="8">
        <v>43874</v>
      </c>
      <c r="B167" t="s">
        <v>14</v>
      </c>
      <c r="C167" s="1">
        <v>4623</v>
      </c>
    </row>
    <row r="168" spans="1:3" x14ac:dyDescent="0.25">
      <c r="A168" s="8">
        <v>43878</v>
      </c>
      <c r="B168" t="s">
        <v>14</v>
      </c>
      <c r="C168" s="1">
        <v>2638</v>
      </c>
    </row>
    <row r="169" spans="1:3" x14ac:dyDescent="0.25">
      <c r="A169" s="8">
        <v>43880</v>
      </c>
      <c r="B169" t="s">
        <v>14</v>
      </c>
      <c r="C169" s="1">
        <v>2043</v>
      </c>
    </row>
    <row r="170" spans="1:3" x14ac:dyDescent="0.25">
      <c r="A170" s="8">
        <v>43881</v>
      </c>
      <c r="B170" t="s">
        <v>14</v>
      </c>
      <c r="C170" s="1">
        <v>805</v>
      </c>
    </row>
    <row r="171" spans="1:3" x14ac:dyDescent="0.25">
      <c r="A171" s="8">
        <v>43882</v>
      </c>
      <c r="B171" t="s">
        <v>14</v>
      </c>
      <c r="C171" s="1">
        <v>5618</v>
      </c>
    </row>
    <row r="172" spans="1:3" x14ac:dyDescent="0.25">
      <c r="A172" s="8">
        <v>43885</v>
      </c>
      <c r="B172" t="s">
        <v>14</v>
      </c>
      <c r="C172" s="1">
        <v>5914</v>
      </c>
    </row>
    <row r="173" spans="1:3" x14ac:dyDescent="0.25">
      <c r="A173" s="8">
        <v>43886</v>
      </c>
      <c r="B173" t="s">
        <v>14</v>
      </c>
      <c r="C173" s="1">
        <v>4807</v>
      </c>
    </row>
    <row r="174" spans="1:3" x14ac:dyDescent="0.25">
      <c r="A174" s="8">
        <v>43887</v>
      </c>
      <c r="B174" t="s">
        <v>14</v>
      </c>
      <c r="C174" s="1">
        <v>4647</v>
      </c>
    </row>
    <row r="175" spans="1:3" x14ac:dyDescent="0.25">
      <c r="A175" s="8">
        <v>43888</v>
      </c>
      <c r="B175" t="s">
        <v>14</v>
      </c>
      <c r="C175" s="1">
        <v>3386</v>
      </c>
    </row>
    <row r="176" spans="1:3" x14ac:dyDescent="0.25">
      <c r="A176" s="8">
        <v>43893</v>
      </c>
      <c r="B176" t="s">
        <v>14</v>
      </c>
      <c r="C176" s="1">
        <v>3037</v>
      </c>
    </row>
    <row r="177" spans="1:3" x14ac:dyDescent="0.25">
      <c r="A177" s="8">
        <v>43894</v>
      </c>
      <c r="B177" t="s">
        <v>14</v>
      </c>
      <c r="C177" s="1">
        <v>3326</v>
      </c>
    </row>
    <row r="178" spans="1:3" x14ac:dyDescent="0.25">
      <c r="A178" s="8">
        <v>43895</v>
      </c>
      <c r="B178" t="s">
        <v>14</v>
      </c>
      <c r="C178" s="1">
        <v>5480</v>
      </c>
    </row>
    <row r="179" spans="1:3" x14ac:dyDescent="0.25">
      <c r="A179" s="8">
        <v>43896</v>
      </c>
      <c r="B179" t="s">
        <v>14</v>
      </c>
      <c r="C179" s="1">
        <v>3567</v>
      </c>
    </row>
    <row r="180" spans="1:3" x14ac:dyDescent="0.25">
      <c r="A180" s="8">
        <v>43899</v>
      </c>
      <c r="B180" t="s">
        <v>14</v>
      </c>
      <c r="C180" s="1">
        <v>5011</v>
      </c>
    </row>
    <row r="181" spans="1:3" x14ac:dyDescent="0.25">
      <c r="A181" s="8">
        <v>43900</v>
      </c>
      <c r="B181" t="s">
        <v>14</v>
      </c>
      <c r="C181" s="1">
        <v>2372</v>
      </c>
    </row>
    <row r="182" spans="1:3" x14ac:dyDescent="0.25">
      <c r="A182" s="8">
        <v>43901</v>
      </c>
      <c r="B182" t="s">
        <v>14</v>
      </c>
      <c r="C182" s="1">
        <v>2356</v>
      </c>
    </row>
    <row r="183" spans="1:3" x14ac:dyDescent="0.25">
      <c r="A183" s="8">
        <v>43902</v>
      </c>
      <c r="B183" t="s">
        <v>14</v>
      </c>
      <c r="C183" s="1">
        <v>1912</v>
      </c>
    </row>
    <row r="184" spans="1:3" x14ac:dyDescent="0.25">
      <c r="A184" s="8">
        <v>43903</v>
      </c>
      <c r="B184" t="s">
        <v>14</v>
      </c>
      <c r="C184" s="1">
        <v>2156</v>
      </c>
    </row>
    <row r="185" spans="1:3" x14ac:dyDescent="0.25">
      <c r="A185" s="8">
        <v>43904</v>
      </c>
      <c r="B185" t="s">
        <v>14</v>
      </c>
      <c r="C185" s="1">
        <v>2900</v>
      </c>
    </row>
    <row r="186" spans="1:3" x14ac:dyDescent="0.25">
      <c r="A186" s="8">
        <v>43906</v>
      </c>
      <c r="B186" t="s">
        <v>14</v>
      </c>
      <c r="C186" s="1">
        <v>1991</v>
      </c>
    </row>
    <row r="187" spans="1:3" x14ac:dyDescent="0.25">
      <c r="A187" s="8">
        <v>43907</v>
      </c>
      <c r="B187" t="s">
        <v>14</v>
      </c>
      <c r="C187" s="1">
        <v>3296</v>
      </c>
    </row>
    <row r="188" spans="1:3" x14ac:dyDescent="0.25">
      <c r="A188" s="8">
        <v>43909</v>
      </c>
      <c r="B188" t="s">
        <v>14</v>
      </c>
      <c r="C188" s="1">
        <v>2154</v>
      </c>
    </row>
    <row r="189" spans="1:3" x14ac:dyDescent="0.25">
      <c r="A189" s="8">
        <v>43910</v>
      </c>
      <c r="B189" t="s">
        <v>14</v>
      </c>
      <c r="C189" s="1">
        <v>703</v>
      </c>
    </row>
    <row r="190" spans="1:3" x14ac:dyDescent="0.25">
      <c r="A190" s="8">
        <v>43915</v>
      </c>
      <c r="B190" t="s">
        <v>14</v>
      </c>
      <c r="C190" s="1">
        <v>1774</v>
      </c>
    </row>
    <row r="191" spans="1:3" x14ac:dyDescent="0.25">
      <c r="A191" s="8">
        <v>43921</v>
      </c>
      <c r="B191" t="s">
        <v>14</v>
      </c>
      <c r="C191" s="1">
        <v>1406</v>
      </c>
    </row>
    <row r="192" spans="1:3" x14ac:dyDescent="0.25">
      <c r="A192" s="8">
        <v>43922</v>
      </c>
      <c r="B192" t="s">
        <v>14</v>
      </c>
      <c r="C192" s="1">
        <v>926</v>
      </c>
    </row>
    <row r="193" spans="1:3" x14ac:dyDescent="0.25">
      <c r="A193" s="8">
        <v>43924</v>
      </c>
      <c r="B193" t="s">
        <v>14</v>
      </c>
      <c r="C193" s="1">
        <v>2605</v>
      </c>
    </row>
    <row r="194" spans="1:3" x14ac:dyDescent="0.25">
      <c r="A194" s="8">
        <v>43927</v>
      </c>
      <c r="B194" t="s">
        <v>14</v>
      </c>
      <c r="C194" s="1">
        <v>1717</v>
      </c>
    </row>
    <row r="195" spans="1:3" x14ac:dyDescent="0.25">
      <c r="A195" s="8">
        <v>43930</v>
      </c>
      <c r="B195" t="s">
        <v>14</v>
      </c>
      <c r="C195" s="1">
        <v>384</v>
      </c>
    </row>
    <row r="196" spans="1:3" x14ac:dyDescent="0.25">
      <c r="A196" s="8">
        <v>43944</v>
      </c>
      <c r="B196" t="s">
        <v>14</v>
      </c>
      <c r="C196" s="1">
        <v>937</v>
      </c>
    </row>
    <row r="197" spans="1:3" x14ac:dyDescent="0.25">
      <c r="A197" s="8">
        <v>43950</v>
      </c>
      <c r="B197" t="s">
        <v>14</v>
      </c>
      <c r="C197" s="1">
        <v>1240</v>
      </c>
    </row>
    <row r="198" spans="1:3" x14ac:dyDescent="0.25">
      <c r="A198" s="8">
        <v>43951</v>
      </c>
      <c r="B198" t="s">
        <v>14</v>
      </c>
      <c r="C198" s="1">
        <v>4586</v>
      </c>
    </row>
    <row r="199" spans="1:3" x14ac:dyDescent="0.25">
      <c r="A199" s="8">
        <v>43957</v>
      </c>
      <c r="B199" t="s">
        <v>14</v>
      </c>
      <c r="C199" s="1">
        <v>5857</v>
      </c>
    </row>
    <row r="200" spans="1:3" x14ac:dyDescent="0.25">
      <c r="A200" s="8">
        <v>43959</v>
      </c>
      <c r="B200" t="s">
        <v>14</v>
      </c>
      <c r="C200" s="1">
        <v>2152</v>
      </c>
    </row>
    <row r="201" spans="1:3" x14ac:dyDescent="0.25">
      <c r="A201" s="8">
        <v>43963</v>
      </c>
      <c r="B201" t="s">
        <v>14</v>
      </c>
      <c r="C201" s="1">
        <v>2800</v>
      </c>
    </row>
    <row r="202" spans="1:3" x14ac:dyDescent="0.25">
      <c r="A202" s="8">
        <v>43966</v>
      </c>
      <c r="B202" t="s">
        <v>14</v>
      </c>
      <c r="C202" s="1">
        <v>4844</v>
      </c>
    </row>
    <row r="203" spans="1:3" x14ac:dyDescent="0.25">
      <c r="A203" s="8">
        <v>43970</v>
      </c>
      <c r="B203" t="s">
        <v>14</v>
      </c>
      <c r="C203" s="1">
        <v>4080</v>
      </c>
    </row>
    <row r="204" spans="1:3" x14ac:dyDescent="0.25">
      <c r="A204" s="8">
        <v>43971</v>
      </c>
      <c r="B204" t="s">
        <v>14</v>
      </c>
      <c r="C204" s="1">
        <v>2773</v>
      </c>
    </row>
    <row r="205" spans="1:3" x14ac:dyDescent="0.25">
      <c r="A205" s="8">
        <v>43972</v>
      </c>
      <c r="B205" t="s">
        <v>14</v>
      </c>
      <c r="C205" s="1">
        <v>747</v>
      </c>
    </row>
    <row r="206" spans="1:3" x14ac:dyDescent="0.25">
      <c r="A206" s="8">
        <v>43973</v>
      </c>
      <c r="B206" t="s">
        <v>14</v>
      </c>
      <c r="C206" s="1">
        <v>1227</v>
      </c>
    </row>
    <row r="207" spans="1:3" x14ac:dyDescent="0.25">
      <c r="A207" s="8">
        <v>43980</v>
      </c>
      <c r="B207" t="s">
        <v>14</v>
      </c>
      <c r="C207" s="1">
        <v>7622</v>
      </c>
    </row>
    <row r="208" spans="1:3" x14ac:dyDescent="0.25">
      <c r="A208" s="8">
        <v>43981</v>
      </c>
      <c r="B208" t="s">
        <v>14</v>
      </c>
      <c r="C208" s="1">
        <v>976</v>
      </c>
    </row>
    <row r="209" spans="1:3" x14ac:dyDescent="0.25">
      <c r="A209" s="8">
        <v>43983</v>
      </c>
      <c r="B209" t="s">
        <v>14</v>
      </c>
      <c r="C209" s="1">
        <v>1173</v>
      </c>
    </row>
    <row r="210" spans="1:3" x14ac:dyDescent="0.25">
      <c r="A210" s="8">
        <v>43985</v>
      </c>
      <c r="B210" t="s">
        <v>14</v>
      </c>
      <c r="C210" s="1">
        <v>886</v>
      </c>
    </row>
    <row r="211" spans="1:3" x14ac:dyDescent="0.25">
      <c r="A211" s="8">
        <v>43986</v>
      </c>
      <c r="B211" t="s">
        <v>14</v>
      </c>
      <c r="C211" s="1">
        <v>1679</v>
      </c>
    </row>
    <row r="212" spans="1:3" x14ac:dyDescent="0.25">
      <c r="A212" s="8">
        <v>43987</v>
      </c>
      <c r="B212" t="s">
        <v>14</v>
      </c>
      <c r="C212" s="1">
        <v>1070</v>
      </c>
    </row>
    <row r="213" spans="1:3" x14ac:dyDescent="0.25">
      <c r="A213" s="8">
        <v>43992</v>
      </c>
      <c r="B213" t="s">
        <v>14</v>
      </c>
      <c r="C213" s="1">
        <v>2802</v>
      </c>
    </row>
    <row r="214" spans="1:3" x14ac:dyDescent="0.25">
      <c r="A214" s="8">
        <v>43993</v>
      </c>
      <c r="B214" t="s">
        <v>14</v>
      </c>
      <c r="C214" s="1">
        <v>2182</v>
      </c>
    </row>
    <row r="215" spans="1:3" x14ac:dyDescent="0.25">
      <c r="A215" s="8">
        <v>43994</v>
      </c>
      <c r="B215" t="s">
        <v>14</v>
      </c>
      <c r="C215" s="1">
        <v>3243</v>
      </c>
    </row>
    <row r="216" spans="1:3" x14ac:dyDescent="0.25">
      <c r="A216" s="8">
        <v>43997</v>
      </c>
      <c r="B216" t="s">
        <v>14</v>
      </c>
      <c r="C216" s="1">
        <v>6369</v>
      </c>
    </row>
    <row r="217" spans="1:3" x14ac:dyDescent="0.25">
      <c r="A217" s="8">
        <v>43999</v>
      </c>
      <c r="B217" t="s">
        <v>14</v>
      </c>
      <c r="C217" s="1">
        <v>4043</v>
      </c>
    </row>
    <row r="218" spans="1:3" x14ac:dyDescent="0.25">
      <c r="A218" s="8">
        <v>44000</v>
      </c>
      <c r="B218" t="s">
        <v>14</v>
      </c>
      <c r="C218" s="1">
        <v>5609</v>
      </c>
    </row>
    <row r="219" spans="1:3" x14ac:dyDescent="0.25">
      <c r="A219" s="8">
        <v>44004</v>
      </c>
      <c r="B219" t="s">
        <v>14</v>
      </c>
      <c r="C219" s="1">
        <v>7506</v>
      </c>
    </row>
    <row r="220" spans="1:3" x14ac:dyDescent="0.25">
      <c r="A220" s="8">
        <v>44005</v>
      </c>
      <c r="B220" t="s">
        <v>14</v>
      </c>
      <c r="C220" s="1">
        <v>3949</v>
      </c>
    </row>
    <row r="221" spans="1:3" x14ac:dyDescent="0.25">
      <c r="A221" s="8">
        <v>44006</v>
      </c>
      <c r="B221" t="s">
        <v>14</v>
      </c>
      <c r="C221" s="1">
        <v>983</v>
      </c>
    </row>
    <row r="222" spans="1:3" x14ac:dyDescent="0.25">
      <c r="A222" s="8">
        <v>44007</v>
      </c>
      <c r="B222" t="s">
        <v>14</v>
      </c>
      <c r="C222" s="1">
        <v>6481</v>
      </c>
    </row>
    <row r="223" spans="1:3" x14ac:dyDescent="0.25">
      <c r="A223" s="8">
        <v>44008</v>
      </c>
      <c r="B223" t="s">
        <v>14</v>
      </c>
      <c r="C223" s="1">
        <v>1524</v>
      </c>
    </row>
    <row r="224" spans="1:3" x14ac:dyDescent="0.25">
      <c r="A224" s="8">
        <v>44009</v>
      </c>
      <c r="B224" t="s">
        <v>14</v>
      </c>
      <c r="C224" s="1">
        <v>282</v>
      </c>
    </row>
    <row r="225" spans="1:3" x14ac:dyDescent="0.25">
      <c r="A225" s="8">
        <v>44010</v>
      </c>
      <c r="B225" t="s">
        <v>14</v>
      </c>
      <c r="C225" s="1">
        <v>1129</v>
      </c>
    </row>
    <row r="226" spans="1:3" x14ac:dyDescent="0.25">
      <c r="A226" s="8">
        <v>44011</v>
      </c>
      <c r="B226" t="s">
        <v>14</v>
      </c>
      <c r="C226" s="1">
        <v>1567</v>
      </c>
    </row>
    <row r="227" spans="1:3" x14ac:dyDescent="0.25">
      <c r="A227" s="8">
        <v>43832</v>
      </c>
      <c r="B227" t="s">
        <v>15</v>
      </c>
      <c r="C227" s="1">
        <v>316324</v>
      </c>
    </row>
    <row r="228" spans="1:3" x14ac:dyDescent="0.25">
      <c r="A228" s="8">
        <v>43833</v>
      </c>
      <c r="B228" t="s">
        <v>15</v>
      </c>
      <c r="C228" s="1">
        <v>329499</v>
      </c>
    </row>
    <row r="229" spans="1:3" x14ac:dyDescent="0.25">
      <c r="A229" s="8">
        <v>43836</v>
      </c>
      <c r="B229" t="s">
        <v>15</v>
      </c>
      <c r="C229" s="1">
        <v>146470</v>
      </c>
    </row>
    <row r="230" spans="1:3" x14ac:dyDescent="0.25">
      <c r="A230" s="8">
        <v>43837</v>
      </c>
      <c r="B230" t="s">
        <v>15</v>
      </c>
      <c r="C230" s="1">
        <v>330274</v>
      </c>
    </row>
    <row r="231" spans="1:3" x14ac:dyDescent="0.25">
      <c r="A231" s="8">
        <v>43838</v>
      </c>
      <c r="B231" t="s">
        <v>15</v>
      </c>
      <c r="C231" s="1">
        <v>87212</v>
      </c>
    </row>
    <row r="232" spans="1:3" x14ac:dyDescent="0.25">
      <c r="A232" s="8">
        <v>43839</v>
      </c>
      <c r="B232" t="s">
        <v>15</v>
      </c>
      <c r="C232" s="1">
        <v>203014</v>
      </c>
    </row>
    <row r="233" spans="1:3" x14ac:dyDescent="0.25">
      <c r="A233" s="8">
        <v>43840</v>
      </c>
      <c r="B233" t="s">
        <v>15</v>
      </c>
      <c r="C233" s="1">
        <v>161458</v>
      </c>
    </row>
    <row r="234" spans="1:3" x14ac:dyDescent="0.25">
      <c r="A234" s="8">
        <v>43843</v>
      </c>
      <c r="B234" t="s">
        <v>15</v>
      </c>
      <c r="C234" s="1">
        <v>139782</v>
      </c>
    </row>
    <row r="235" spans="1:3" x14ac:dyDescent="0.25">
      <c r="A235" s="8">
        <v>43844</v>
      </c>
      <c r="B235" t="s">
        <v>15</v>
      </c>
      <c r="C235" s="1">
        <v>293178</v>
      </c>
    </row>
    <row r="236" spans="1:3" x14ac:dyDescent="0.25">
      <c r="A236" s="8">
        <v>43845</v>
      </c>
      <c r="B236" t="s">
        <v>15</v>
      </c>
      <c r="C236" s="1">
        <v>276831</v>
      </c>
    </row>
    <row r="237" spans="1:3" x14ac:dyDescent="0.25">
      <c r="A237" s="8">
        <v>43846</v>
      </c>
      <c r="B237" t="s">
        <v>15</v>
      </c>
      <c r="C237" s="1">
        <v>107991</v>
      </c>
    </row>
    <row r="238" spans="1:3" x14ac:dyDescent="0.25">
      <c r="A238" s="8">
        <v>43847</v>
      </c>
      <c r="B238" t="s">
        <v>15</v>
      </c>
      <c r="C238" s="1">
        <v>257918</v>
      </c>
    </row>
    <row r="239" spans="1:3" x14ac:dyDescent="0.25">
      <c r="A239" s="8">
        <v>43850</v>
      </c>
      <c r="B239" t="s">
        <v>15</v>
      </c>
      <c r="C239" s="1">
        <v>303700</v>
      </c>
    </row>
    <row r="240" spans="1:3" x14ac:dyDescent="0.25">
      <c r="A240" s="8">
        <v>43851</v>
      </c>
      <c r="B240" t="s">
        <v>15</v>
      </c>
      <c r="C240" s="1">
        <v>285051</v>
      </c>
    </row>
    <row r="241" spans="1:3" x14ac:dyDescent="0.25">
      <c r="A241" s="8">
        <v>43852</v>
      </c>
      <c r="B241" t="s">
        <v>15</v>
      </c>
      <c r="C241" s="1">
        <v>322397</v>
      </c>
    </row>
    <row r="242" spans="1:3" x14ac:dyDescent="0.25">
      <c r="A242" s="8">
        <v>43853</v>
      </c>
      <c r="B242" t="s">
        <v>15</v>
      </c>
      <c r="C242" s="1">
        <v>243041</v>
      </c>
    </row>
    <row r="243" spans="1:3" x14ac:dyDescent="0.25">
      <c r="A243" s="8">
        <v>43854</v>
      </c>
      <c r="B243" t="s">
        <v>15</v>
      </c>
      <c r="C243" s="1">
        <v>132298</v>
      </c>
    </row>
    <row r="244" spans="1:3" x14ac:dyDescent="0.25">
      <c r="A244" s="8">
        <v>43858</v>
      </c>
      <c r="B244" t="s">
        <v>15</v>
      </c>
      <c r="C244" s="1">
        <v>161068</v>
      </c>
    </row>
    <row r="245" spans="1:3" x14ac:dyDescent="0.25">
      <c r="A245" s="8">
        <v>43859</v>
      </c>
      <c r="B245" t="s">
        <v>15</v>
      </c>
      <c r="C245" s="1">
        <v>284010</v>
      </c>
    </row>
    <row r="246" spans="1:3" x14ac:dyDescent="0.25">
      <c r="A246" s="8">
        <v>43860</v>
      </c>
      <c r="B246" t="s">
        <v>15</v>
      </c>
      <c r="C246" s="1">
        <v>388970</v>
      </c>
    </row>
    <row r="247" spans="1:3" x14ac:dyDescent="0.25">
      <c r="A247" s="8">
        <v>43861</v>
      </c>
      <c r="B247" t="s">
        <v>15</v>
      </c>
      <c r="C247" s="1">
        <v>465564</v>
      </c>
    </row>
    <row r="248" spans="1:3" x14ac:dyDescent="0.25">
      <c r="A248" s="8">
        <v>43864</v>
      </c>
      <c r="B248" t="s">
        <v>15</v>
      </c>
      <c r="C248" s="1">
        <v>55193</v>
      </c>
    </row>
    <row r="249" spans="1:3" x14ac:dyDescent="0.25">
      <c r="A249" s="8">
        <v>43865</v>
      </c>
      <c r="B249" t="s">
        <v>15</v>
      </c>
      <c r="C249" s="1">
        <v>111459</v>
      </c>
    </row>
    <row r="250" spans="1:3" x14ac:dyDescent="0.25">
      <c r="A250" s="8">
        <v>43866</v>
      </c>
      <c r="B250" t="s">
        <v>15</v>
      </c>
      <c r="C250" s="1">
        <v>171340</v>
      </c>
    </row>
    <row r="251" spans="1:3" x14ac:dyDescent="0.25">
      <c r="A251" s="8">
        <v>43867</v>
      </c>
      <c r="B251" t="s">
        <v>15</v>
      </c>
      <c r="C251" s="1">
        <v>178437</v>
      </c>
    </row>
    <row r="252" spans="1:3" x14ac:dyDescent="0.25">
      <c r="A252" s="8">
        <v>43868</v>
      </c>
      <c r="B252" t="s">
        <v>15</v>
      </c>
      <c r="C252" s="1">
        <v>373408</v>
      </c>
    </row>
    <row r="253" spans="1:3" x14ac:dyDescent="0.25">
      <c r="A253" s="8">
        <v>43871</v>
      </c>
      <c r="B253" t="s">
        <v>15</v>
      </c>
      <c r="C253" s="1">
        <v>283332</v>
      </c>
    </row>
    <row r="254" spans="1:3" x14ac:dyDescent="0.25">
      <c r="A254" s="8">
        <v>43872</v>
      </c>
      <c r="B254" t="s">
        <v>15</v>
      </c>
      <c r="C254" s="1">
        <v>186858</v>
      </c>
    </row>
    <row r="255" spans="1:3" x14ac:dyDescent="0.25">
      <c r="A255" s="8">
        <v>43873</v>
      </c>
      <c r="B255" t="s">
        <v>15</v>
      </c>
      <c r="C255" s="1">
        <v>344963</v>
      </c>
    </row>
    <row r="256" spans="1:3" x14ac:dyDescent="0.25">
      <c r="A256" s="8">
        <v>43874</v>
      </c>
      <c r="B256" t="s">
        <v>15</v>
      </c>
      <c r="C256" s="1">
        <v>148099</v>
      </c>
    </row>
    <row r="257" spans="1:3" x14ac:dyDescent="0.25">
      <c r="A257" s="8">
        <v>43875</v>
      </c>
      <c r="B257" t="s">
        <v>15</v>
      </c>
      <c r="C257" s="1">
        <v>235139</v>
      </c>
    </row>
    <row r="258" spans="1:3" x14ac:dyDescent="0.25">
      <c r="A258" s="8">
        <v>43878</v>
      </c>
      <c r="B258" t="s">
        <v>15</v>
      </c>
      <c r="C258" s="1">
        <v>188093</v>
      </c>
    </row>
    <row r="259" spans="1:3" x14ac:dyDescent="0.25">
      <c r="A259" s="8">
        <v>43879</v>
      </c>
      <c r="B259" t="s">
        <v>15</v>
      </c>
      <c r="C259" s="1">
        <v>204655</v>
      </c>
    </row>
    <row r="260" spans="1:3" x14ac:dyDescent="0.25">
      <c r="A260" s="8">
        <v>43880</v>
      </c>
      <c r="B260" t="s">
        <v>15</v>
      </c>
      <c r="C260" s="1">
        <v>127414</v>
      </c>
    </row>
    <row r="261" spans="1:3" x14ac:dyDescent="0.25">
      <c r="A261" s="8">
        <v>43881</v>
      </c>
      <c r="B261" t="s">
        <v>15</v>
      </c>
      <c r="C261" s="1">
        <v>339838</v>
      </c>
    </row>
    <row r="262" spans="1:3" x14ac:dyDescent="0.25">
      <c r="A262" s="8">
        <v>43882</v>
      </c>
      <c r="B262" t="s">
        <v>15</v>
      </c>
      <c r="C262" s="1">
        <v>302705</v>
      </c>
    </row>
    <row r="263" spans="1:3" x14ac:dyDescent="0.25">
      <c r="A263" s="8">
        <v>43885</v>
      </c>
      <c r="B263" t="s">
        <v>15</v>
      </c>
      <c r="C263" s="1">
        <v>214947</v>
      </c>
    </row>
    <row r="264" spans="1:3" x14ac:dyDescent="0.25">
      <c r="A264" s="8">
        <v>43886</v>
      </c>
      <c r="B264" t="s">
        <v>15</v>
      </c>
      <c r="C264" s="1">
        <v>426171</v>
      </c>
    </row>
    <row r="265" spans="1:3" x14ac:dyDescent="0.25">
      <c r="A265" s="8">
        <v>43887</v>
      </c>
      <c r="B265" t="s">
        <v>15</v>
      </c>
      <c r="C265" s="1">
        <v>320018</v>
      </c>
    </row>
    <row r="266" spans="1:3" x14ac:dyDescent="0.25">
      <c r="A266" s="8">
        <v>43888</v>
      </c>
      <c r="B266" t="s">
        <v>15</v>
      </c>
      <c r="C266" s="1">
        <v>307358</v>
      </c>
    </row>
    <row r="267" spans="1:3" x14ac:dyDescent="0.25">
      <c r="A267" s="8">
        <v>43889</v>
      </c>
      <c r="B267" t="s">
        <v>15</v>
      </c>
      <c r="C267" s="1">
        <v>486180</v>
      </c>
    </row>
    <row r="268" spans="1:3" x14ac:dyDescent="0.25">
      <c r="A268" s="8">
        <v>43890</v>
      </c>
      <c r="B268" t="s">
        <v>15</v>
      </c>
      <c r="C268" s="1">
        <v>203661</v>
      </c>
    </row>
    <row r="269" spans="1:3" x14ac:dyDescent="0.25">
      <c r="A269" s="8">
        <v>43892</v>
      </c>
      <c r="B269" t="s">
        <v>15</v>
      </c>
      <c r="C269" s="1">
        <v>225459</v>
      </c>
    </row>
    <row r="270" spans="1:3" x14ac:dyDescent="0.25">
      <c r="A270" s="8">
        <v>43893</v>
      </c>
      <c r="B270" t="s">
        <v>15</v>
      </c>
      <c r="C270" s="1">
        <v>224500</v>
      </c>
    </row>
    <row r="271" spans="1:3" x14ac:dyDescent="0.25">
      <c r="A271" s="8">
        <v>43894</v>
      </c>
      <c r="B271" t="s">
        <v>15</v>
      </c>
      <c r="C271" s="1">
        <v>274489</v>
      </c>
    </row>
    <row r="272" spans="1:3" x14ac:dyDescent="0.25">
      <c r="A272" s="8">
        <v>43895</v>
      </c>
      <c r="B272" t="s">
        <v>15</v>
      </c>
      <c r="C272" s="1">
        <v>113468</v>
      </c>
    </row>
    <row r="273" spans="1:3" x14ac:dyDescent="0.25">
      <c r="A273" s="8">
        <v>43896</v>
      </c>
      <c r="B273" t="s">
        <v>15</v>
      </c>
      <c r="C273" s="1">
        <v>319845</v>
      </c>
    </row>
    <row r="274" spans="1:3" x14ac:dyDescent="0.25">
      <c r="A274" s="8">
        <v>43897</v>
      </c>
      <c r="B274" t="s">
        <v>15</v>
      </c>
      <c r="C274" s="1">
        <v>35148</v>
      </c>
    </row>
    <row r="275" spans="1:3" x14ac:dyDescent="0.25">
      <c r="A275" s="8">
        <v>43899</v>
      </c>
      <c r="B275" t="s">
        <v>15</v>
      </c>
      <c r="C275" s="1">
        <v>167600</v>
      </c>
    </row>
    <row r="276" spans="1:3" x14ac:dyDescent="0.25">
      <c r="A276" s="8">
        <v>43900</v>
      </c>
      <c r="B276" t="s">
        <v>15</v>
      </c>
      <c r="C276" s="1">
        <v>109075</v>
      </c>
    </row>
    <row r="277" spans="1:3" x14ac:dyDescent="0.25">
      <c r="A277" s="8">
        <v>43901</v>
      </c>
      <c r="B277" t="s">
        <v>15</v>
      </c>
      <c r="C277" s="1">
        <v>150146</v>
      </c>
    </row>
    <row r="278" spans="1:3" x14ac:dyDescent="0.25">
      <c r="A278" s="8">
        <v>43902</v>
      </c>
      <c r="B278" t="s">
        <v>15</v>
      </c>
      <c r="C278" s="1">
        <v>249095</v>
      </c>
    </row>
    <row r="279" spans="1:3" x14ac:dyDescent="0.25">
      <c r="A279" s="8">
        <v>43903</v>
      </c>
      <c r="B279" t="s">
        <v>15</v>
      </c>
      <c r="C279" s="1">
        <v>159511</v>
      </c>
    </row>
    <row r="280" spans="1:3" x14ac:dyDescent="0.25">
      <c r="A280" s="8">
        <v>43904</v>
      </c>
      <c r="B280" t="s">
        <v>15</v>
      </c>
      <c r="C280" s="1">
        <v>71098</v>
      </c>
    </row>
    <row r="281" spans="1:3" x14ac:dyDescent="0.25">
      <c r="A281" s="8">
        <v>43906</v>
      </c>
      <c r="B281" t="s">
        <v>15</v>
      </c>
      <c r="C281" s="1">
        <v>326842</v>
      </c>
    </row>
    <row r="282" spans="1:3" x14ac:dyDescent="0.25">
      <c r="A282" s="8">
        <v>43907</v>
      </c>
      <c r="B282" t="s">
        <v>15</v>
      </c>
      <c r="C282" s="1">
        <v>429445</v>
      </c>
    </row>
    <row r="283" spans="1:3" x14ac:dyDescent="0.25">
      <c r="A283" s="8">
        <v>43908</v>
      </c>
      <c r="B283" t="s">
        <v>15</v>
      </c>
      <c r="C283" s="1">
        <v>204694</v>
      </c>
    </row>
    <row r="284" spans="1:3" x14ac:dyDescent="0.25">
      <c r="A284" s="8">
        <v>43909</v>
      </c>
      <c r="B284" t="s">
        <v>15</v>
      </c>
      <c r="C284" s="1">
        <v>215031</v>
      </c>
    </row>
    <row r="285" spans="1:3" x14ac:dyDescent="0.25">
      <c r="A285" s="8">
        <v>43910</v>
      </c>
      <c r="B285" t="s">
        <v>15</v>
      </c>
      <c r="C285" s="1">
        <v>246129</v>
      </c>
    </row>
    <row r="286" spans="1:3" x14ac:dyDescent="0.25">
      <c r="A286" s="8">
        <v>43911</v>
      </c>
      <c r="B286" t="s">
        <v>15</v>
      </c>
      <c r="C286" s="1">
        <v>89327</v>
      </c>
    </row>
    <row r="287" spans="1:3" x14ac:dyDescent="0.25">
      <c r="A287" s="8">
        <v>43913</v>
      </c>
      <c r="B287" t="s">
        <v>15</v>
      </c>
      <c r="C287" s="1">
        <v>129114</v>
      </c>
    </row>
    <row r="288" spans="1:3" x14ac:dyDescent="0.25">
      <c r="A288" s="8">
        <v>43914</v>
      </c>
      <c r="B288" t="s">
        <v>15</v>
      </c>
      <c r="C288" s="1">
        <v>99964</v>
      </c>
    </row>
    <row r="289" spans="1:3" x14ac:dyDescent="0.25">
      <c r="A289" s="8">
        <v>43915</v>
      </c>
      <c r="B289" t="s">
        <v>15</v>
      </c>
      <c r="C289" s="1">
        <v>245877</v>
      </c>
    </row>
    <row r="290" spans="1:3" x14ac:dyDescent="0.25">
      <c r="A290" s="8">
        <v>43916</v>
      </c>
      <c r="B290" t="s">
        <v>15</v>
      </c>
      <c r="C290" s="1">
        <v>175316</v>
      </c>
    </row>
    <row r="291" spans="1:3" x14ac:dyDescent="0.25">
      <c r="A291" s="8">
        <v>43917</v>
      </c>
      <c r="B291" t="s">
        <v>15</v>
      </c>
      <c r="C291" s="1">
        <v>120444</v>
      </c>
    </row>
    <row r="292" spans="1:3" x14ac:dyDescent="0.25">
      <c r="A292" s="8">
        <v>43918</v>
      </c>
      <c r="B292" t="s">
        <v>15</v>
      </c>
      <c r="C292" s="1">
        <v>32904</v>
      </c>
    </row>
    <row r="293" spans="1:3" x14ac:dyDescent="0.25">
      <c r="A293" s="8">
        <v>43920</v>
      </c>
      <c r="B293" t="s">
        <v>15</v>
      </c>
      <c r="C293" s="1">
        <v>151286</v>
      </c>
    </row>
    <row r="294" spans="1:3" x14ac:dyDescent="0.25">
      <c r="A294" s="8">
        <v>43921</v>
      </c>
      <c r="B294" t="s">
        <v>15</v>
      </c>
      <c r="C294" s="1">
        <v>197490</v>
      </c>
    </row>
    <row r="295" spans="1:3" x14ac:dyDescent="0.25">
      <c r="A295" s="8">
        <v>43922</v>
      </c>
      <c r="B295" t="s">
        <v>15</v>
      </c>
      <c r="C295" s="1">
        <v>37672</v>
      </c>
    </row>
    <row r="296" spans="1:3" x14ac:dyDescent="0.25">
      <c r="A296" s="8">
        <v>43923</v>
      </c>
      <c r="B296" t="s">
        <v>15</v>
      </c>
      <c r="C296" s="1">
        <v>57615</v>
      </c>
    </row>
    <row r="297" spans="1:3" x14ac:dyDescent="0.25">
      <c r="A297" s="8">
        <v>43924</v>
      </c>
      <c r="B297" t="s">
        <v>15</v>
      </c>
      <c r="C297" s="1">
        <v>88732</v>
      </c>
    </row>
    <row r="298" spans="1:3" x14ac:dyDescent="0.25">
      <c r="A298" s="8">
        <v>43927</v>
      </c>
      <c r="B298" t="s">
        <v>15</v>
      </c>
      <c r="C298" s="1">
        <v>42870</v>
      </c>
    </row>
    <row r="299" spans="1:3" x14ac:dyDescent="0.25">
      <c r="A299" s="8">
        <v>43928</v>
      </c>
      <c r="B299" t="s">
        <v>15</v>
      </c>
      <c r="C299" s="1">
        <v>66540</v>
      </c>
    </row>
    <row r="300" spans="1:3" x14ac:dyDescent="0.25">
      <c r="A300" s="8">
        <v>43929</v>
      </c>
      <c r="B300" t="s">
        <v>15</v>
      </c>
      <c r="C300" s="1">
        <v>81418</v>
      </c>
    </row>
    <row r="301" spans="1:3" x14ac:dyDescent="0.25">
      <c r="A301" s="8">
        <v>43930</v>
      </c>
      <c r="B301" t="s">
        <v>15</v>
      </c>
      <c r="C301" s="1">
        <v>44490</v>
      </c>
    </row>
    <row r="302" spans="1:3" x14ac:dyDescent="0.25">
      <c r="A302" s="8">
        <v>43931</v>
      </c>
      <c r="B302" t="s">
        <v>15</v>
      </c>
      <c r="C302" s="1">
        <v>15100</v>
      </c>
    </row>
    <row r="303" spans="1:3" x14ac:dyDescent="0.25">
      <c r="A303" s="8">
        <v>43934</v>
      </c>
      <c r="B303" t="s">
        <v>15</v>
      </c>
      <c r="C303" s="1">
        <v>38990</v>
      </c>
    </row>
    <row r="304" spans="1:3" x14ac:dyDescent="0.25">
      <c r="A304" s="8">
        <v>43935</v>
      </c>
      <c r="B304" t="s">
        <v>15</v>
      </c>
      <c r="C304" s="1">
        <v>93553</v>
      </c>
    </row>
    <row r="305" spans="1:3" x14ac:dyDescent="0.25">
      <c r="A305" s="8">
        <v>43936</v>
      </c>
      <c r="B305" t="s">
        <v>15</v>
      </c>
      <c r="C305" s="1">
        <v>63873</v>
      </c>
    </row>
    <row r="306" spans="1:3" x14ac:dyDescent="0.25">
      <c r="A306" s="8">
        <v>43937</v>
      </c>
      <c r="B306" t="s">
        <v>15</v>
      </c>
      <c r="C306" s="1">
        <v>112660</v>
      </c>
    </row>
    <row r="307" spans="1:3" x14ac:dyDescent="0.25">
      <c r="A307" s="8">
        <v>43938</v>
      </c>
      <c r="B307" t="s">
        <v>15</v>
      </c>
      <c r="C307" s="1">
        <v>54392</v>
      </c>
    </row>
    <row r="308" spans="1:3" x14ac:dyDescent="0.25">
      <c r="A308" s="8">
        <v>43939</v>
      </c>
      <c r="B308" t="s">
        <v>15</v>
      </c>
      <c r="C308" s="1">
        <v>7079</v>
      </c>
    </row>
    <row r="309" spans="1:3" x14ac:dyDescent="0.25">
      <c r="A309" s="8">
        <v>43941</v>
      </c>
      <c r="B309" t="s">
        <v>15</v>
      </c>
      <c r="C309" s="1">
        <v>128196</v>
      </c>
    </row>
    <row r="310" spans="1:3" x14ac:dyDescent="0.25">
      <c r="A310" s="8">
        <v>43942</v>
      </c>
      <c r="B310" t="s">
        <v>15</v>
      </c>
      <c r="C310" s="1">
        <v>71692</v>
      </c>
    </row>
    <row r="311" spans="1:3" x14ac:dyDescent="0.25">
      <c r="A311" s="8">
        <v>43943</v>
      </c>
      <c r="B311" t="s">
        <v>15</v>
      </c>
      <c r="C311" s="1">
        <v>44621</v>
      </c>
    </row>
    <row r="312" spans="1:3" x14ac:dyDescent="0.25">
      <c r="A312" s="8">
        <v>43944</v>
      </c>
      <c r="B312" t="s">
        <v>15</v>
      </c>
      <c r="C312" s="1">
        <v>51574</v>
      </c>
    </row>
    <row r="313" spans="1:3" x14ac:dyDescent="0.25">
      <c r="A313" s="8">
        <v>43945</v>
      </c>
      <c r="B313" t="s">
        <v>15</v>
      </c>
      <c r="C313" s="1">
        <v>92221</v>
      </c>
    </row>
    <row r="314" spans="1:3" x14ac:dyDescent="0.25">
      <c r="A314" s="8">
        <v>43948</v>
      </c>
      <c r="B314" t="s">
        <v>15</v>
      </c>
      <c r="C314" s="1">
        <v>73349</v>
      </c>
    </row>
    <row r="315" spans="1:3" x14ac:dyDescent="0.25">
      <c r="A315" s="8">
        <v>43949</v>
      </c>
      <c r="B315" t="s">
        <v>15</v>
      </c>
      <c r="C315" s="1">
        <v>95302</v>
      </c>
    </row>
    <row r="316" spans="1:3" x14ac:dyDescent="0.25">
      <c r="A316" s="8">
        <v>43950</v>
      </c>
      <c r="B316" t="s">
        <v>15</v>
      </c>
      <c r="C316" s="1">
        <v>149816</v>
      </c>
    </row>
    <row r="317" spans="1:3" x14ac:dyDescent="0.25">
      <c r="A317" s="8">
        <v>43951</v>
      </c>
      <c r="B317" t="s">
        <v>15</v>
      </c>
      <c r="C317" s="1">
        <v>290167</v>
      </c>
    </row>
    <row r="318" spans="1:3" x14ac:dyDescent="0.25">
      <c r="A318" s="8">
        <v>43955</v>
      </c>
      <c r="B318" t="s">
        <v>15</v>
      </c>
      <c r="C318" s="1">
        <v>81043</v>
      </c>
    </row>
    <row r="319" spans="1:3" x14ac:dyDescent="0.25">
      <c r="A319" s="8">
        <v>43956</v>
      </c>
      <c r="B319" t="s">
        <v>15</v>
      </c>
      <c r="C319" s="1">
        <v>67508</v>
      </c>
    </row>
    <row r="320" spans="1:3" x14ac:dyDescent="0.25">
      <c r="A320" s="8">
        <v>43957</v>
      </c>
      <c r="B320" t="s">
        <v>15</v>
      </c>
      <c r="C320" s="1">
        <v>25767</v>
      </c>
    </row>
    <row r="321" spans="1:3" x14ac:dyDescent="0.25">
      <c r="A321" s="8">
        <v>43959</v>
      </c>
      <c r="B321" t="s">
        <v>15</v>
      </c>
      <c r="C321" s="1">
        <v>121271</v>
      </c>
    </row>
    <row r="322" spans="1:3" x14ac:dyDescent="0.25">
      <c r="A322" s="8">
        <v>43963</v>
      </c>
      <c r="B322" t="s">
        <v>15</v>
      </c>
      <c r="C322" s="1">
        <v>126896</v>
      </c>
    </row>
    <row r="323" spans="1:3" x14ac:dyDescent="0.25">
      <c r="A323" s="8">
        <v>43964</v>
      </c>
      <c r="B323" t="s">
        <v>15</v>
      </c>
      <c r="C323" s="1">
        <v>106263</v>
      </c>
    </row>
    <row r="324" spans="1:3" x14ac:dyDescent="0.25">
      <c r="A324" s="8">
        <v>43965</v>
      </c>
      <c r="B324" t="s">
        <v>15</v>
      </c>
      <c r="C324" s="1">
        <v>153712</v>
      </c>
    </row>
    <row r="325" spans="1:3" x14ac:dyDescent="0.25">
      <c r="A325" s="8">
        <v>43966</v>
      </c>
      <c r="B325" t="s">
        <v>15</v>
      </c>
      <c r="C325" s="1">
        <v>129207</v>
      </c>
    </row>
    <row r="326" spans="1:3" x14ac:dyDescent="0.25">
      <c r="A326" s="8">
        <v>43967</v>
      </c>
      <c r="B326" t="s">
        <v>15</v>
      </c>
      <c r="C326" s="1">
        <v>19284</v>
      </c>
    </row>
    <row r="327" spans="1:3" x14ac:dyDescent="0.25">
      <c r="A327" s="8">
        <v>43969</v>
      </c>
      <c r="B327" t="s">
        <v>15</v>
      </c>
      <c r="C327" s="1">
        <v>253580</v>
      </c>
    </row>
    <row r="328" spans="1:3" x14ac:dyDescent="0.25">
      <c r="A328" s="8">
        <v>43970</v>
      </c>
      <c r="B328" t="s">
        <v>15</v>
      </c>
      <c r="C328" s="1">
        <v>161448</v>
      </c>
    </row>
    <row r="329" spans="1:3" x14ac:dyDescent="0.25">
      <c r="A329" s="8">
        <v>43971</v>
      </c>
      <c r="B329" t="s">
        <v>15</v>
      </c>
      <c r="C329" s="1">
        <v>88792</v>
      </c>
    </row>
    <row r="330" spans="1:3" x14ac:dyDescent="0.25">
      <c r="A330" s="8">
        <v>43972</v>
      </c>
      <c r="B330" t="s">
        <v>15</v>
      </c>
      <c r="C330" s="1">
        <v>91970</v>
      </c>
    </row>
    <row r="331" spans="1:3" x14ac:dyDescent="0.25">
      <c r="A331" s="8">
        <v>43973</v>
      </c>
      <c r="B331" t="s">
        <v>15</v>
      </c>
      <c r="C331" s="1">
        <v>184184</v>
      </c>
    </row>
    <row r="332" spans="1:3" x14ac:dyDescent="0.25">
      <c r="A332" s="8">
        <v>43974</v>
      </c>
      <c r="B332" t="s">
        <v>15</v>
      </c>
      <c r="C332" s="1">
        <v>39324</v>
      </c>
    </row>
    <row r="333" spans="1:3" x14ac:dyDescent="0.25">
      <c r="A333" s="8">
        <v>43977</v>
      </c>
      <c r="B333" t="s">
        <v>15</v>
      </c>
      <c r="C333" s="1">
        <v>1473</v>
      </c>
    </row>
    <row r="334" spans="1:3" x14ac:dyDescent="0.25">
      <c r="A334" s="8">
        <v>43978</v>
      </c>
      <c r="B334" t="s">
        <v>15</v>
      </c>
      <c r="C334" s="1">
        <v>238871</v>
      </c>
    </row>
    <row r="335" spans="1:3" x14ac:dyDescent="0.25">
      <c r="A335" s="8">
        <v>43979</v>
      </c>
      <c r="B335" t="s">
        <v>15</v>
      </c>
      <c r="C335" s="1">
        <v>372484</v>
      </c>
    </row>
    <row r="336" spans="1:3" x14ac:dyDescent="0.25">
      <c r="A336" s="8">
        <v>43980</v>
      </c>
      <c r="B336" t="s">
        <v>15</v>
      </c>
      <c r="C336" s="1">
        <v>321874</v>
      </c>
    </row>
    <row r="337" spans="1:3" x14ac:dyDescent="0.25">
      <c r="A337" s="8">
        <v>43981</v>
      </c>
      <c r="B337" t="s">
        <v>15</v>
      </c>
      <c r="C337" s="1">
        <v>185095</v>
      </c>
    </row>
    <row r="338" spans="1:3" x14ac:dyDescent="0.25">
      <c r="A338" s="8">
        <v>43983</v>
      </c>
      <c r="B338" t="s">
        <v>15</v>
      </c>
      <c r="C338" s="1">
        <v>98348</v>
      </c>
    </row>
    <row r="339" spans="1:3" x14ac:dyDescent="0.25">
      <c r="A339" s="8">
        <v>43984</v>
      </c>
      <c r="B339" t="s">
        <v>15</v>
      </c>
      <c r="C339" s="1">
        <v>155109</v>
      </c>
    </row>
    <row r="340" spans="1:3" x14ac:dyDescent="0.25">
      <c r="A340" s="8">
        <v>43985</v>
      </c>
      <c r="B340" t="s">
        <v>15</v>
      </c>
      <c r="C340" s="1">
        <v>115268</v>
      </c>
    </row>
    <row r="341" spans="1:3" x14ac:dyDescent="0.25">
      <c r="A341" s="8">
        <v>43986</v>
      </c>
      <c r="B341" t="s">
        <v>15</v>
      </c>
      <c r="C341" s="1">
        <v>105675</v>
      </c>
    </row>
    <row r="342" spans="1:3" x14ac:dyDescent="0.25">
      <c r="A342" s="8">
        <v>43987</v>
      </c>
      <c r="B342" t="s">
        <v>15</v>
      </c>
      <c r="C342" s="1">
        <v>264507</v>
      </c>
    </row>
    <row r="343" spans="1:3" x14ac:dyDescent="0.25">
      <c r="A343" s="8">
        <v>43991</v>
      </c>
      <c r="B343" t="s">
        <v>15</v>
      </c>
      <c r="C343" s="1">
        <v>232911</v>
      </c>
    </row>
    <row r="344" spans="1:3" x14ac:dyDescent="0.25">
      <c r="A344" s="8">
        <v>43992</v>
      </c>
      <c r="B344" t="s">
        <v>15</v>
      </c>
      <c r="C344" s="1">
        <v>143006</v>
      </c>
    </row>
    <row r="345" spans="1:3" x14ac:dyDescent="0.25">
      <c r="A345" s="8">
        <v>43993</v>
      </c>
      <c r="B345" t="s">
        <v>15</v>
      </c>
      <c r="C345" s="1">
        <v>242424</v>
      </c>
    </row>
    <row r="346" spans="1:3" x14ac:dyDescent="0.25">
      <c r="A346" s="8">
        <v>43994</v>
      </c>
      <c r="B346" t="s">
        <v>15</v>
      </c>
      <c r="C346" s="1">
        <v>185817</v>
      </c>
    </row>
    <row r="347" spans="1:3" x14ac:dyDescent="0.25">
      <c r="A347" s="8">
        <v>43995</v>
      </c>
      <c r="B347" t="s">
        <v>15</v>
      </c>
      <c r="C347" s="1">
        <v>97878</v>
      </c>
    </row>
    <row r="348" spans="1:3" x14ac:dyDescent="0.25">
      <c r="A348" s="8">
        <v>43997</v>
      </c>
      <c r="B348" t="s">
        <v>15</v>
      </c>
      <c r="C348" s="1">
        <v>387415</v>
      </c>
    </row>
    <row r="349" spans="1:3" x14ac:dyDescent="0.25">
      <c r="A349" s="8">
        <v>43998</v>
      </c>
      <c r="B349" t="s">
        <v>15</v>
      </c>
      <c r="C349" s="1">
        <v>243075</v>
      </c>
    </row>
    <row r="350" spans="1:3" x14ac:dyDescent="0.25">
      <c r="A350" s="8">
        <v>43999</v>
      </c>
      <c r="B350" t="s">
        <v>15</v>
      </c>
      <c r="C350" s="1">
        <v>324262</v>
      </c>
    </row>
    <row r="351" spans="1:3" x14ac:dyDescent="0.25">
      <c r="A351" s="8">
        <v>44000</v>
      </c>
      <c r="B351" t="s">
        <v>15</v>
      </c>
      <c r="C351" s="1">
        <v>368898</v>
      </c>
    </row>
    <row r="352" spans="1:3" x14ac:dyDescent="0.25">
      <c r="A352" s="8">
        <v>44001</v>
      </c>
      <c r="B352" t="s">
        <v>15</v>
      </c>
      <c r="C352" s="1">
        <v>290481</v>
      </c>
    </row>
    <row r="353" spans="1:3" x14ac:dyDescent="0.25">
      <c r="A353" s="8">
        <v>44002</v>
      </c>
      <c r="B353" t="s">
        <v>15</v>
      </c>
      <c r="C353" s="1">
        <v>178379</v>
      </c>
    </row>
    <row r="354" spans="1:3" x14ac:dyDescent="0.25">
      <c r="A354" s="8">
        <v>44004</v>
      </c>
      <c r="B354" t="s">
        <v>15</v>
      </c>
      <c r="C354" s="1">
        <v>493123</v>
      </c>
    </row>
    <row r="355" spans="1:3" x14ac:dyDescent="0.25">
      <c r="A355" s="8">
        <v>44005</v>
      </c>
      <c r="B355" t="s">
        <v>15</v>
      </c>
      <c r="C355" s="1">
        <v>550280</v>
      </c>
    </row>
    <row r="356" spans="1:3" x14ac:dyDescent="0.25">
      <c r="A356" s="8">
        <v>44006</v>
      </c>
      <c r="B356" t="s">
        <v>15</v>
      </c>
      <c r="C356" s="1">
        <v>600453</v>
      </c>
    </row>
    <row r="357" spans="1:3" x14ac:dyDescent="0.25">
      <c r="A357" s="8">
        <v>44007</v>
      </c>
      <c r="B357" t="s">
        <v>15</v>
      </c>
      <c r="C357" s="1">
        <v>759137</v>
      </c>
    </row>
    <row r="358" spans="1:3" x14ac:dyDescent="0.25">
      <c r="A358" s="8">
        <v>44008</v>
      </c>
      <c r="B358" t="s">
        <v>15</v>
      </c>
      <c r="C358" s="1">
        <v>830117</v>
      </c>
    </row>
    <row r="359" spans="1:3" x14ac:dyDescent="0.25">
      <c r="A359" s="8">
        <v>44009</v>
      </c>
      <c r="B359" t="s">
        <v>15</v>
      </c>
      <c r="C359" s="1">
        <v>383816</v>
      </c>
    </row>
    <row r="360" spans="1:3" x14ac:dyDescent="0.25">
      <c r="A360" s="8">
        <v>44010</v>
      </c>
      <c r="B360" t="s">
        <v>15</v>
      </c>
      <c r="C360" s="1">
        <v>78814</v>
      </c>
    </row>
    <row r="361" spans="1:3" x14ac:dyDescent="0.25">
      <c r="A361" s="8">
        <v>44011</v>
      </c>
      <c r="B361" t="s">
        <v>15</v>
      </c>
      <c r="C361" s="1">
        <v>94225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48AB-7364-4883-B06C-040714E26A7B}">
  <dimension ref="A1:C5"/>
  <sheetViews>
    <sheetView workbookViewId="0">
      <selection activeCell="D25" sqref="D25"/>
    </sheetView>
  </sheetViews>
  <sheetFormatPr defaultRowHeight="15" x14ac:dyDescent="0.25"/>
  <cols>
    <col min="1" max="1" width="27.85546875" bestFit="1" customWidth="1"/>
    <col min="2" max="2" width="15" customWidth="1"/>
    <col min="3" max="3" width="19.85546875" customWidth="1"/>
  </cols>
  <sheetData>
    <row r="1" spans="1:3" x14ac:dyDescent="0.25">
      <c r="A1" t="s">
        <v>168</v>
      </c>
      <c r="B1" t="s">
        <v>164</v>
      </c>
      <c r="C1" t="s">
        <v>165</v>
      </c>
    </row>
    <row r="2" spans="1:3" x14ac:dyDescent="0.25">
      <c r="A2" t="s">
        <v>162</v>
      </c>
      <c r="B2">
        <v>1460</v>
      </c>
      <c r="C2" s="2">
        <v>14492094</v>
      </c>
    </row>
    <row r="3" spans="1:3" x14ac:dyDescent="0.25">
      <c r="A3" t="s">
        <v>163</v>
      </c>
      <c r="B3">
        <v>440</v>
      </c>
      <c r="C3" s="2">
        <v>5877840</v>
      </c>
    </row>
    <row r="4" spans="1:3" x14ac:dyDescent="0.25">
      <c r="A4" t="s">
        <v>166</v>
      </c>
      <c r="B4">
        <v>1736</v>
      </c>
      <c r="C4" s="2">
        <v>15480259</v>
      </c>
    </row>
    <row r="5" spans="1:3" x14ac:dyDescent="0.25">
      <c r="A5" t="s">
        <v>167</v>
      </c>
      <c r="B5">
        <v>380</v>
      </c>
      <c r="C5" s="2">
        <v>5887849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D1B0-ABD8-4695-AF3F-97AF7D5543A4}">
  <dimension ref="A1:D6"/>
  <sheetViews>
    <sheetView workbookViewId="0">
      <selection activeCell="G35" sqref="G35"/>
    </sheetView>
  </sheetViews>
  <sheetFormatPr defaultRowHeight="15" x14ac:dyDescent="0.25"/>
  <cols>
    <col min="1" max="1" width="20.7109375" customWidth="1"/>
    <col min="2" max="2" width="29" customWidth="1"/>
    <col min="3" max="3" width="38" customWidth="1"/>
  </cols>
  <sheetData>
    <row r="1" spans="1:4" x14ac:dyDescent="0.25">
      <c r="A1" t="s">
        <v>10</v>
      </c>
      <c r="B1" t="s">
        <v>171</v>
      </c>
      <c r="C1" t="s">
        <v>170</v>
      </c>
      <c r="D1" t="s">
        <v>169</v>
      </c>
    </row>
    <row r="2" spans="1:4" x14ac:dyDescent="0.25">
      <c r="A2" t="s">
        <v>13</v>
      </c>
      <c r="B2" s="1">
        <v>3975000</v>
      </c>
      <c r="C2" s="9">
        <v>24725.333333333299</v>
      </c>
      <c r="D2">
        <f>ROUND(Table16[[#This Row],[ Median Sum Assured Per Plan]]/Table16[[#This Row],[Average Premium Secured Per Plan]],0)</f>
        <v>161</v>
      </c>
    </row>
    <row r="3" spans="1:4" x14ac:dyDescent="0.25">
      <c r="A3" t="s">
        <v>14</v>
      </c>
      <c r="B3" s="1">
        <v>602870</v>
      </c>
      <c r="C3" s="9">
        <v>10565.672874493899</v>
      </c>
      <c r="D3">
        <f>ROUND(Table16[[#This Row],[ Median Sum Assured Per Plan]]/Table16[[#This Row],[Average Premium Secured Per Plan]],0)</f>
        <v>57</v>
      </c>
    </row>
    <row r="4" spans="1:4" x14ac:dyDescent="0.25">
      <c r="A4" t="s">
        <v>15</v>
      </c>
      <c r="B4" s="1">
        <v>165000</v>
      </c>
      <c r="C4" s="9">
        <v>10042.4849785407</v>
      </c>
      <c r="D4">
        <f>ROUND(Table16[[#This Row],[ Median Sum Assured Per Plan]]/Table16[[#This Row],[Average Premium Secured Per Plan]],0)</f>
        <v>16</v>
      </c>
    </row>
    <row r="5" spans="1:4" x14ac:dyDescent="0.25">
      <c r="A5" t="s">
        <v>12</v>
      </c>
      <c r="B5" s="1">
        <v>85750</v>
      </c>
      <c r="C5" s="9">
        <v>1559.4071428571399</v>
      </c>
      <c r="D5">
        <f>ROUND(Table16[[#This Row],[ Median Sum Assured Per Plan]]/Table16[[#This Row],[Average Premium Secured Per Plan]],0)</f>
        <v>55</v>
      </c>
    </row>
    <row r="6" spans="1:4" x14ac:dyDescent="0.25">
      <c r="C6" s="6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39F4-58E2-4A61-9FC1-9275EF083449}">
  <dimension ref="A1:D26"/>
  <sheetViews>
    <sheetView workbookViewId="0">
      <selection activeCell="D18" sqref="D18"/>
    </sheetView>
  </sheetViews>
  <sheetFormatPr defaultRowHeight="15" x14ac:dyDescent="0.25"/>
  <cols>
    <col min="1" max="1" width="15.42578125" customWidth="1"/>
    <col min="2" max="2" width="15.7109375" bestFit="1" customWidth="1"/>
    <col min="3" max="3" width="26.42578125" bestFit="1" customWidth="1"/>
    <col min="4" max="4" width="27.42578125" bestFit="1" customWidth="1"/>
  </cols>
  <sheetData>
    <row r="1" spans="1:4" x14ac:dyDescent="0.25">
      <c r="A1" t="s">
        <v>172</v>
      </c>
      <c r="B1" t="s">
        <v>179</v>
      </c>
      <c r="C1" t="s">
        <v>173</v>
      </c>
    </row>
    <row r="2" spans="1:4" x14ac:dyDescent="0.25">
      <c r="A2" t="s">
        <v>174</v>
      </c>
      <c r="B2" t="s">
        <v>12</v>
      </c>
      <c r="C2">
        <v>268</v>
      </c>
    </row>
    <row r="3" spans="1:4" x14ac:dyDescent="0.25">
      <c r="A3" t="s">
        <v>175</v>
      </c>
      <c r="B3" t="s">
        <v>12</v>
      </c>
      <c r="C3">
        <v>380</v>
      </c>
    </row>
    <row r="4" spans="1:4" x14ac:dyDescent="0.25">
      <c r="A4" t="s">
        <v>176</v>
      </c>
      <c r="B4" t="s">
        <v>12</v>
      </c>
      <c r="C4">
        <v>282</v>
      </c>
    </row>
    <row r="5" spans="1:4" x14ac:dyDescent="0.25">
      <c r="A5" t="s">
        <v>177</v>
      </c>
      <c r="B5" t="s">
        <v>12</v>
      </c>
      <c r="C5">
        <v>449</v>
      </c>
    </row>
    <row r="6" spans="1:4" x14ac:dyDescent="0.25">
      <c r="A6" t="s">
        <v>178</v>
      </c>
      <c r="B6" t="s">
        <v>12</v>
      </c>
      <c r="C6">
        <v>15</v>
      </c>
    </row>
    <row r="7" spans="1:4" x14ac:dyDescent="0.25">
      <c r="A7" t="s">
        <v>174</v>
      </c>
      <c r="B7" t="s">
        <v>15</v>
      </c>
      <c r="C7">
        <v>516</v>
      </c>
    </row>
    <row r="8" spans="1:4" x14ac:dyDescent="0.25">
      <c r="A8" t="s">
        <v>175</v>
      </c>
      <c r="B8" t="s">
        <v>15</v>
      </c>
      <c r="C8">
        <v>659</v>
      </c>
    </row>
    <row r="9" spans="1:4" x14ac:dyDescent="0.25">
      <c r="A9" t="s">
        <v>176</v>
      </c>
      <c r="B9" t="s">
        <v>15</v>
      </c>
      <c r="C9">
        <v>480</v>
      </c>
    </row>
    <row r="10" spans="1:4" x14ac:dyDescent="0.25">
      <c r="A10" t="s">
        <v>177</v>
      </c>
      <c r="B10" t="s">
        <v>15</v>
      </c>
      <c r="C10">
        <v>798</v>
      </c>
    </row>
    <row r="11" spans="1:4" x14ac:dyDescent="0.25">
      <c r="A11" t="s">
        <v>178</v>
      </c>
      <c r="B11" t="s">
        <v>15</v>
      </c>
      <c r="C11">
        <v>19</v>
      </c>
    </row>
    <row r="16" spans="1:4" x14ac:dyDescent="0.25">
      <c r="A16" s="3" t="s">
        <v>179</v>
      </c>
      <c r="B16" s="3" t="s">
        <v>172</v>
      </c>
      <c r="C16" t="s">
        <v>180</v>
      </c>
      <c r="D16" t="s">
        <v>181</v>
      </c>
    </row>
    <row r="17" spans="1:4" x14ac:dyDescent="0.25">
      <c r="A17" t="s">
        <v>12</v>
      </c>
      <c r="B17" t="s">
        <v>178</v>
      </c>
      <c r="C17">
        <v>15</v>
      </c>
      <c r="D17" s="10">
        <v>1.0760401721664276E-2</v>
      </c>
    </row>
    <row r="18" spans="1:4" x14ac:dyDescent="0.25">
      <c r="A18" t="s">
        <v>12</v>
      </c>
      <c r="B18" t="s">
        <v>177</v>
      </c>
      <c r="C18">
        <v>449</v>
      </c>
      <c r="D18" s="10">
        <v>0.32209469153515063</v>
      </c>
    </row>
    <row r="19" spans="1:4" x14ac:dyDescent="0.25">
      <c r="A19" t="s">
        <v>12</v>
      </c>
      <c r="B19" t="s">
        <v>176</v>
      </c>
      <c r="C19">
        <v>282</v>
      </c>
      <c r="D19" s="10">
        <v>0.20229555236728838</v>
      </c>
    </row>
    <row r="20" spans="1:4" x14ac:dyDescent="0.25">
      <c r="A20" t="s">
        <v>12</v>
      </c>
      <c r="B20" t="s">
        <v>175</v>
      </c>
      <c r="C20">
        <v>380</v>
      </c>
      <c r="D20" s="10">
        <v>0.27259684361549497</v>
      </c>
    </row>
    <row r="21" spans="1:4" x14ac:dyDescent="0.25">
      <c r="A21" t="s">
        <v>12</v>
      </c>
      <c r="B21" t="s">
        <v>174</v>
      </c>
      <c r="C21">
        <v>268</v>
      </c>
      <c r="D21" s="10">
        <v>0.19225251076040173</v>
      </c>
    </row>
    <row r="22" spans="1:4" x14ac:dyDescent="0.25">
      <c r="A22" t="s">
        <v>15</v>
      </c>
      <c r="B22" t="s">
        <v>178</v>
      </c>
      <c r="C22">
        <v>19</v>
      </c>
      <c r="D22" s="10">
        <v>7.6860841423948218E-3</v>
      </c>
    </row>
    <row r="23" spans="1:4" x14ac:dyDescent="0.25">
      <c r="A23" t="s">
        <v>15</v>
      </c>
      <c r="B23" t="s">
        <v>177</v>
      </c>
      <c r="C23">
        <v>798</v>
      </c>
      <c r="D23" s="10">
        <v>0.32281553398058255</v>
      </c>
    </row>
    <row r="24" spans="1:4" x14ac:dyDescent="0.25">
      <c r="A24" t="s">
        <v>15</v>
      </c>
      <c r="B24" t="s">
        <v>176</v>
      </c>
      <c r="C24">
        <v>480</v>
      </c>
      <c r="D24" s="10">
        <v>0.1941747572815534</v>
      </c>
    </row>
    <row r="25" spans="1:4" x14ac:dyDescent="0.25">
      <c r="A25" t="s">
        <v>15</v>
      </c>
      <c r="B25" t="s">
        <v>175</v>
      </c>
      <c r="C25">
        <v>659</v>
      </c>
      <c r="D25" s="10">
        <v>0.26658576051779936</v>
      </c>
    </row>
    <row r="26" spans="1:4" x14ac:dyDescent="0.25">
      <c r="A26" t="s">
        <v>15</v>
      </c>
      <c r="B26" t="s">
        <v>174</v>
      </c>
      <c r="C26">
        <v>516</v>
      </c>
      <c r="D26" s="10">
        <v>0.20873786407766989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C5D-6128-45E7-BDE8-FC089B1392D1}">
  <dimension ref="A1:K49"/>
  <sheetViews>
    <sheetView topLeftCell="H28" workbookViewId="0">
      <selection activeCell="J36" sqref="J36"/>
    </sheetView>
  </sheetViews>
  <sheetFormatPr defaultRowHeight="15" x14ac:dyDescent="0.25"/>
  <cols>
    <col min="1" max="1" width="19" customWidth="1"/>
    <col min="2" max="3" width="37" customWidth="1"/>
    <col min="4" max="4" width="29.85546875" customWidth="1"/>
    <col min="6" max="6" width="13.140625" bestFit="1" customWidth="1"/>
    <col min="7" max="7" width="27.85546875" bestFit="1" customWidth="1"/>
    <col min="8" max="9" width="27.42578125" bestFit="1" customWidth="1"/>
    <col min="10" max="10" width="27" bestFit="1" customWidth="1"/>
    <col min="11" max="11" width="11.28515625" bestFit="1" customWidth="1"/>
    <col min="12" max="12" width="31.85546875" bestFit="1" customWidth="1"/>
    <col min="13" max="13" width="27" bestFit="1" customWidth="1"/>
    <col min="14" max="14" width="31.85546875" bestFit="1" customWidth="1"/>
    <col min="15" max="15" width="24.28515625" bestFit="1" customWidth="1"/>
    <col min="16" max="16" width="36.85546875" bestFit="1" customWidth="1"/>
  </cols>
  <sheetData>
    <row r="1" spans="1:11" x14ac:dyDescent="0.25">
      <c r="A1" t="s">
        <v>10</v>
      </c>
      <c r="B1" t="s">
        <v>182</v>
      </c>
      <c r="C1" t="s">
        <v>184</v>
      </c>
      <c r="D1" t="s">
        <v>185</v>
      </c>
      <c r="F1" s="3" t="s">
        <v>186</v>
      </c>
      <c r="G1" s="3" t="s">
        <v>161</v>
      </c>
    </row>
    <row r="2" spans="1:11" x14ac:dyDescent="0.25">
      <c r="A2" t="s">
        <v>15</v>
      </c>
      <c r="B2" t="s">
        <v>167</v>
      </c>
      <c r="C2" s="1">
        <v>463790720</v>
      </c>
      <c r="D2" s="1">
        <v>165000</v>
      </c>
      <c r="F2" s="3" t="s">
        <v>6</v>
      </c>
      <c r="G2" t="s">
        <v>162</v>
      </c>
      <c r="H2" t="s">
        <v>166</v>
      </c>
      <c r="I2" t="s">
        <v>167</v>
      </c>
      <c r="J2" t="s">
        <v>163</v>
      </c>
      <c r="K2" t="s">
        <v>7</v>
      </c>
    </row>
    <row r="3" spans="1:11" x14ac:dyDescent="0.25">
      <c r="A3" t="s">
        <v>15</v>
      </c>
      <c r="B3" t="s">
        <v>162</v>
      </c>
      <c r="C3" s="1">
        <v>439241634</v>
      </c>
      <c r="D3" s="1">
        <v>165000</v>
      </c>
      <c r="F3" s="4" t="s">
        <v>12</v>
      </c>
      <c r="G3" s="10">
        <v>0.48089897491347039</v>
      </c>
      <c r="H3" s="10">
        <v>4.1804481776031431E-2</v>
      </c>
      <c r="I3" s="10">
        <v>0.43876116183223662</v>
      </c>
      <c r="J3" s="10">
        <v>3.8535381478261542E-2</v>
      </c>
      <c r="K3" s="10">
        <v>1</v>
      </c>
    </row>
    <row r="4" spans="1:11" x14ac:dyDescent="0.25">
      <c r="A4" t="s">
        <v>13</v>
      </c>
      <c r="B4" t="s">
        <v>167</v>
      </c>
      <c r="C4" s="1">
        <v>207135115</v>
      </c>
      <c r="D4" s="1">
        <v>3975000</v>
      </c>
      <c r="F4" s="4" t="s">
        <v>13</v>
      </c>
      <c r="G4" s="10">
        <v>4.5021804626568261E-2</v>
      </c>
      <c r="H4" s="10">
        <v>1.1393399161327334E-2</v>
      </c>
      <c r="I4" s="10">
        <v>0.94356159609362666</v>
      </c>
      <c r="J4" s="10">
        <v>2.3200118477761921E-5</v>
      </c>
      <c r="K4" s="10">
        <v>1</v>
      </c>
    </row>
    <row r="5" spans="1:11" x14ac:dyDescent="0.25">
      <c r="A5" t="s">
        <v>12</v>
      </c>
      <c r="B5" t="s">
        <v>162</v>
      </c>
      <c r="C5" s="1">
        <v>126619066</v>
      </c>
      <c r="D5" s="1">
        <v>85750</v>
      </c>
      <c r="F5" s="4" t="s">
        <v>14</v>
      </c>
      <c r="G5" s="10">
        <v>0.43009298574345306</v>
      </c>
      <c r="H5" s="10">
        <v>9.6247550650394628E-2</v>
      </c>
      <c r="I5" s="10">
        <v>0.33188650404485581</v>
      </c>
      <c r="J5" s="10">
        <v>0.14177295956129651</v>
      </c>
      <c r="K5" s="10">
        <v>1</v>
      </c>
    </row>
    <row r="6" spans="1:11" x14ac:dyDescent="0.25">
      <c r="A6" t="s">
        <v>12</v>
      </c>
      <c r="B6" t="s">
        <v>167</v>
      </c>
      <c r="C6" s="1">
        <v>115524323</v>
      </c>
      <c r="D6" s="1">
        <v>85750</v>
      </c>
      <c r="F6" s="4" t="s">
        <v>15</v>
      </c>
      <c r="G6" s="10">
        <v>0.44398794774313238</v>
      </c>
      <c r="H6" s="10">
        <v>4.6289888518178592E-2</v>
      </c>
      <c r="I6" s="10">
        <v>0.46880230382511906</v>
      </c>
      <c r="J6" s="10">
        <v>4.0919859913570007E-2</v>
      </c>
      <c r="K6" s="10">
        <v>1</v>
      </c>
    </row>
    <row r="7" spans="1:11" x14ac:dyDescent="0.25">
      <c r="A7" t="s">
        <v>15</v>
      </c>
      <c r="B7" t="s">
        <v>166</v>
      </c>
      <c r="C7" s="1">
        <v>45795041</v>
      </c>
      <c r="D7" s="1">
        <v>165000</v>
      </c>
      <c r="F7" s="4" t="s">
        <v>7</v>
      </c>
      <c r="G7" s="10">
        <v>0.3934971244937096</v>
      </c>
      <c r="H7" s="10">
        <v>4.3730140076813882E-2</v>
      </c>
      <c r="I7" s="10">
        <v>0.52176549422450236</v>
      </c>
      <c r="J7" s="10">
        <v>4.1007241204974107E-2</v>
      </c>
      <c r="K7" s="10">
        <v>1</v>
      </c>
    </row>
    <row r="8" spans="1:11" x14ac:dyDescent="0.25">
      <c r="A8" t="s">
        <v>14</v>
      </c>
      <c r="B8" t="s">
        <v>162</v>
      </c>
      <c r="C8" s="1">
        <v>41548357</v>
      </c>
      <c r="D8" s="1">
        <v>602870</v>
      </c>
    </row>
    <row r="9" spans="1:11" x14ac:dyDescent="0.25">
      <c r="A9" t="s">
        <v>15</v>
      </c>
      <c r="B9" t="s">
        <v>163</v>
      </c>
      <c r="C9" s="1">
        <v>40482419</v>
      </c>
      <c r="D9" s="1">
        <v>165000</v>
      </c>
    </row>
    <row r="10" spans="1:11" x14ac:dyDescent="0.25">
      <c r="A10" t="s">
        <v>14</v>
      </c>
      <c r="B10" t="s">
        <v>167</v>
      </c>
      <c r="C10" s="1">
        <v>32061297</v>
      </c>
      <c r="D10" s="1">
        <v>602870</v>
      </c>
    </row>
    <row r="11" spans="1:11" x14ac:dyDescent="0.25">
      <c r="A11" t="s">
        <v>14</v>
      </c>
      <c r="B11" t="s">
        <v>163</v>
      </c>
      <c r="C11" s="1">
        <v>13695721</v>
      </c>
      <c r="D11" s="1">
        <v>602870</v>
      </c>
    </row>
    <row r="12" spans="1:11" x14ac:dyDescent="0.25">
      <c r="A12" t="s">
        <v>12</v>
      </c>
      <c r="B12" t="s">
        <v>166</v>
      </c>
      <c r="C12" s="1">
        <v>11006978</v>
      </c>
      <c r="D12" s="1">
        <v>85750</v>
      </c>
    </row>
    <row r="13" spans="1:11" x14ac:dyDescent="0.25">
      <c r="A13" t="s">
        <v>12</v>
      </c>
      <c r="B13" t="s">
        <v>163</v>
      </c>
      <c r="C13" s="1">
        <v>10146235</v>
      </c>
      <c r="D13" s="1">
        <v>85750</v>
      </c>
    </row>
    <row r="14" spans="1:11" x14ac:dyDescent="0.25">
      <c r="A14" t="s">
        <v>13</v>
      </c>
      <c r="B14" t="s">
        <v>162</v>
      </c>
      <c r="C14" s="1">
        <v>9883400</v>
      </c>
      <c r="D14" s="1">
        <v>3975000</v>
      </c>
    </row>
    <row r="15" spans="1:11" x14ac:dyDescent="0.25">
      <c r="A15" t="s">
        <v>14</v>
      </c>
      <c r="B15" t="s">
        <v>166</v>
      </c>
      <c r="C15" s="1">
        <v>9297821</v>
      </c>
      <c r="D15" s="1">
        <v>602870</v>
      </c>
    </row>
    <row r="16" spans="1:11" x14ac:dyDescent="0.25">
      <c r="A16" t="s">
        <v>13</v>
      </c>
      <c r="B16" t="s">
        <v>166</v>
      </c>
      <c r="C16" s="1">
        <v>2501133</v>
      </c>
      <c r="D16" s="1">
        <v>3975000</v>
      </c>
    </row>
    <row r="17" spans="1:11" x14ac:dyDescent="0.25">
      <c r="A17" t="s">
        <v>13</v>
      </c>
      <c r="B17" t="s">
        <v>163</v>
      </c>
      <c r="C17" s="1">
        <v>5093</v>
      </c>
      <c r="D17" s="1">
        <v>3975000</v>
      </c>
    </row>
    <row r="21" spans="1:11" x14ac:dyDescent="0.25">
      <c r="A21" t="s">
        <v>10</v>
      </c>
      <c r="B21" t="s">
        <v>3</v>
      </c>
      <c r="C21" t="s">
        <v>182</v>
      </c>
      <c r="D21" t="s">
        <v>183</v>
      </c>
      <c r="F21" s="3" t="s">
        <v>187</v>
      </c>
      <c r="G21" s="3" t="s">
        <v>161</v>
      </c>
    </row>
    <row r="22" spans="1:11" x14ac:dyDescent="0.25">
      <c r="A22" t="s">
        <v>15</v>
      </c>
      <c r="B22" s="1">
        <v>9467569</v>
      </c>
      <c r="C22" t="s">
        <v>162</v>
      </c>
      <c r="D22" s="1">
        <v>1591.23</v>
      </c>
      <c r="F22" s="3" t="s">
        <v>6</v>
      </c>
      <c r="G22" t="s">
        <v>162</v>
      </c>
      <c r="H22" t="s">
        <v>166</v>
      </c>
      <c r="I22" t="s">
        <v>167</v>
      </c>
      <c r="J22" t="s">
        <v>163</v>
      </c>
      <c r="K22" t="s">
        <v>7</v>
      </c>
    </row>
    <row r="23" spans="1:11" x14ac:dyDescent="0.25">
      <c r="A23" t="s">
        <v>15</v>
      </c>
      <c r="B23" s="1">
        <v>9179807</v>
      </c>
      <c r="C23" t="s">
        <v>166</v>
      </c>
      <c r="D23" s="1">
        <v>1591.23</v>
      </c>
      <c r="F23" s="4" t="s">
        <v>12</v>
      </c>
      <c r="G23" s="10">
        <v>0.3144724052904278</v>
      </c>
      <c r="H23" s="10">
        <v>0.41101090260733475</v>
      </c>
      <c r="I23" s="10">
        <v>0.1206906793840247</v>
      </c>
      <c r="J23" s="10">
        <v>0.15382601271821278</v>
      </c>
      <c r="K23" s="10">
        <v>1</v>
      </c>
    </row>
    <row r="24" spans="1:11" x14ac:dyDescent="0.25">
      <c r="A24" t="s">
        <v>12</v>
      </c>
      <c r="B24" s="1">
        <v>5770344</v>
      </c>
      <c r="C24" t="s">
        <v>166</v>
      </c>
      <c r="D24" s="1">
        <v>1595.18</v>
      </c>
      <c r="F24" s="4" t="s">
        <v>13</v>
      </c>
      <c r="G24" s="10">
        <v>0.28262510785159622</v>
      </c>
      <c r="H24" s="10">
        <v>0.27987489214840378</v>
      </c>
      <c r="I24" s="10">
        <v>0.23732743744607421</v>
      </c>
      <c r="J24" s="10">
        <v>0.20017256255392579</v>
      </c>
      <c r="K24" s="10">
        <v>1</v>
      </c>
    </row>
    <row r="25" spans="1:11" x14ac:dyDescent="0.25">
      <c r="A25" t="s">
        <v>12</v>
      </c>
      <c r="B25" s="1">
        <v>4415002</v>
      </c>
      <c r="C25" t="s">
        <v>162</v>
      </c>
      <c r="D25" s="1">
        <v>1595.18</v>
      </c>
      <c r="F25" s="4" t="s">
        <v>14</v>
      </c>
      <c r="G25" s="10">
        <v>0.39093611583156601</v>
      </c>
      <c r="H25" s="10">
        <v>0.33510903869144409</v>
      </c>
      <c r="I25" s="10">
        <v>0.1202929684816116</v>
      </c>
      <c r="J25" s="10">
        <v>0.15366187699537828</v>
      </c>
      <c r="K25" s="10">
        <v>1</v>
      </c>
    </row>
    <row r="26" spans="1:11" x14ac:dyDescent="0.25">
      <c r="A26" t="s">
        <v>15</v>
      </c>
      <c r="B26" s="1">
        <v>3958956</v>
      </c>
      <c r="C26" t="s">
        <v>167</v>
      </c>
      <c r="D26" s="1">
        <v>1591.23</v>
      </c>
      <c r="F26" s="4" t="s">
        <v>15</v>
      </c>
      <c r="G26" s="10">
        <v>0.36278085950330635</v>
      </c>
      <c r="H26" s="10">
        <v>0.35175431766427773</v>
      </c>
      <c r="I26" s="10">
        <v>0.15170034255000112</v>
      </c>
      <c r="J26" s="10">
        <v>0.13376448028241483</v>
      </c>
      <c r="K26" s="10">
        <v>1</v>
      </c>
    </row>
    <row r="27" spans="1:11" x14ac:dyDescent="0.25">
      <c r="A27" t="s">
        <v>15</v>
      </c>
      <c r="B27" s="1">
        <v>3490880</v>
      </c>
      <c r="C27" t="s">
        <v>163</v>
      </c>
      <c r="D27" s="1">
        <v>1591.23</v>
      </c>
      <c r="F27" s="4" t="s">
        <v>7</v>
      </c>
      <c r="G27" s="10">
        <v>0.34577852117916424</v>
      </c>
      <c r="H27" s="10">
        <v>0.37177276118206637</v>
      </c>
      <c r="I27" s="10">
        <v>0.14127190985949314</v>
      </c>
      <c r="J27" s="10">
        <v>0.14117680777927624</v>
      </c>
      <c r="K27" s="10">
        <v>1</v>
      </c>
    </row>
    <row r="28" spans="1:11" x14ac:dyDescent="0.25">
      <c r="A28" t="s">
        <v>12</v>
      </c>
      <c r="B28" s="1">
        <v>2159624</v>
      </c>
      <c r="C28" t="s">
        <v>163</v>
      </c>
      <c r="D28" s="1">
        <v>1595.18</v>
      </c>
    </row>
    <row r="29" spans="1:11" x14ac:dyDescent="0.25">
      <c r="A29" t="s">
        <v>12</v>
      </c>
      <c r="B29" s="1">
        <v>1694424</v>
      </c>
      <c r="C29" t="s">
        <v>167</v>
      </c>
      <c r="D29" s="1">
        <v>1595.18</v>
      </c>
    </row>
    <row r="30" spans="1:11" x14ac:dyDescent="0.25">
      <c r="A30" t="s">
        <v>14</v>
      </c>
      <c r="B30" s="1">
        <v>85348</v>
      </c>
      <c r="C30" t="s">
        <v>162</v>
      </c>
      <c r="D30" s="1">
        <v>1559.41</v>
      </c>
    </row>
    <row r="31" spans="1:11" x14ac:dyDescent="0.25">
      <c r="A31" t="s">
        <v>14</v>
      </c>
      <c r="B31" s="1">
        <v>73160</v>
      </c>
      <c r="C31" t="s">
        <v>166</v>
      </c>
      <c r="D31" s="1">
        <v>1559.41</v>
      </c>
    </row>
    <row r="32" spans="1:11" x14ac:dyDescent="0.25">
      <c r="A32" t="s">
        <v>13</v>
      </c>
      <c r="B32" s="1">
        <v>62892</v>
      </c>
      <c r="C32" t="s">
        <v>162</v>
      </c>
      <c r="D32" s="1">
        <v>2060.44</v>
      </c>
    </row>
    <row r="33" spans="1:11" x14ac:dyDescent="0.25">
      <c r="A33" t="s">
        <v>13</v>
      </c>
      <c r="B33" s="1">
        <v>62280</v>
      </c>
      <c r="C33" t="s">
        <v>166</v>
      </c>
      <c r="D33" s="1">
        <v>2060.44</v>
      </c>
    </row>
    <row r="34" spans="1:11" x14ac:dyDescent="0.25">
      <c r="A34" t="s">
        <v>13</v>
      </c>
      <c r="B34" s="1">
        <v>52812</v>
      </c>
      <c r="C34" t="s">
        <v>167</v>
      </c>
      <c r="D34" s="1">
        <v>2060.44</v>
      </c>
    </row>
    <row r="35" spans="1:11" x14ac:dyDescent="0.25">
      <c r="A35" t="s">
        <v>13</v>
      </c>
      <c r="B35" s="1">
        <v>44544</v>
      </c>
      <c r="C35" t="s">
        <v>163</v>
      </c>
      <c r="D35" s="1">
        <v>2060.44</v>
      </c>
    </row>
    <row r="36" spans="1:11" x14ac:dyDescent="0.25">
      <c r="A36" t="s">
        <v>14</v>
      </c>
      <c r="B36" s="1">
        <v>33547</v>
      </c>
      <c r="C36" t="s">
        <v>163</v>
      </c>
      <c r="D36" s="1">
        <v>1559.41</v>
      </c>
    </row>
    <row r="37" spans="1:11" x14ac:dyDescent="0.25">
      <c r="A37" t="s">
        <v>14</v>
      </c>
      <c r="B37" s="1">
        <v>26262</v>
      </c>
      <c r="C37" t="s">
        <v>167</v>
      </c>
      <c r="D37" s="1">
        <v>1559.41</v>
      </c>
    </row>
    <row r="39" spans="1:11" x14ac:dyDescent="0.25">
      <c r="A39" t="s">
        <v>188</v>
      </c>
    </row>
    <row r="41" spans="1:11" x14ac:dyDescent="0.25">
      <c r="A41" t="s">
        <v>10</v>
      </c>
      <c r="B41" t="s">
        <v>182</v>
      </c>
      <c r="C41" t="s">
        <v>184</v>
      </c>
      <c r="D41" t="s">
        <v>185</v>
      </c>
      <c r="F41" s="3" t="s">
        <v>186</v>
      </c>
      <c r="G41" s="3" t="s">
        <v>161</v>
      </c>
    </row>
    <row r="42" spans="1:11" x14ac:dyDescent="0.25">
      <c r="A42" t="s">
        <v>15</v>
      </c>
      <c r="B42" t="s">
        <v>162</v>
      </c>
      <c r="C42" s="1">
        <v>19866110</v>
      </c>
      <c r="D42" s="1">
        <v>165000</v>
      </c>
      <c r="F42" s="3" t="s">
        <v>6</v>
      </c>
      <c r="G42" t="s">
        <v>162</v>
      </c>
      <c r="H42" t="s">
        <v>166</v>
      </c>
      <c r="I42" t="s">
        <v>167</v>
      </c>
      <c r="J42" t="s">
        <v>163</v>
      </c>
      <c r="K42" t="s">
        <v>7</v>
      </c>
    </row>
    <row r="43" spans="1:11" x14ac:dyDescent="0.25">
      <c r="A43" t="s">
        <v>15</v>
      </c>
      <c r="B43" t="s">
        <v>167</v>
      </c>
      <c r="C43" s="1">
        <v>14012173</v>
      </c>
      <c r="D43" s="1">
        <v>165000</v>
      </c>
      <c r="F43" s="4" t="s">
        <v>12</v>
      </c>
      <c r="G43" s="10">
        <v>0.30565448266715134</v>
      </c>
      <c r="H43" s="10">
        <v>3.7118134526680849E-2</v>
      </c>
      <c r="I43" s="10">
        <v>0.60481989261837277</v>
      </c>
      <c r="J43" s="10">
        <v>5.2407490187795044E-2</v>
      </c>
      <c r="K43" s="10">
        <v>1</v>
      </c>
    </row>
    <row r="44" spans="1:11" x14ac:dyDescent="0.25">
      <c r="A44" t="s">
        <v>12</v>
      </c>
      <c r="B44" t="s">
        <v>167</v>
      </c>
      <c r="C44" s="1">
        <v>2462500</v>
      </c>
      <c r="D44" s="1">
        <v>85750</v>
      </c>
      <c r="F44" s="4" t="s">
        <v>15</v>
      </c>
      <c r="G44" s="10">
        <v>0.54238995962184933</v>
      </c>
      <c r="H44" s="10">
        <v>3.509625293502848E-2</v>
      </c>
      <c r="I44" s="10">
        <v>0.38256417324198683</v>
      </c>
      <c r="J44" s="10">
        <v>3.9949614201135353E-2</v>
      </c>
      <c r="K44" s="10">
        <v>1</v>
      </c>
    </row>
    <row r="45" spans="1:11" x14ac:dyDescent="0.25">
      <c r="A45" t="s">
        <v>15</v>
      </c>
      <c r="B45" t="s">
        <v>163</v>
      </c>
      <c r="C45" s="1">
        <v>1463234</v>
      </c>
      <c r="D45" s="1">
        <v>165000</v>
      </c>
      <c r="F45" s="4" t="s">
        <v>7</v>
      </c>
      <c r="G45" s="10">
        <v>0.51870701601955471</v>
      </c>
      <c r="H45" s="10">
        <v>3.5298521341612862E-2</v>
      </c>
      <c r="I45" s="10">
        <v>0.40479856639247191</v>
      </c>
      <c r="J45" s="10">
        <v>4.1195896246360456E-2</v>
      </c>
      <c r="K45" s="10">
        <v>1</v>
      </c>
    </row>
    <row r="46" spans="1:11" x14ac:dyDescent="0.25">
      <c r="A46" t="s">
        <v>15</v>
      </c>
      <c r="B46" t="s">
        <v>166</v>
      </c>
      <c r="C46" s="1">
        <v>1285470</v>
      </c>
      <c r="D46" s="1">
        <v>165000</v>
      </c>
    </row>
    <row r="47" spans="1:11" x14ac:dyDescent="0.25">
      <c r="A47" t="s">
        <v>12</v>
      </c>
      <c r="B47" t="s">
        <v>162</v>
      </c>
      <c r="C47" s="1">
        <v>1244460</v>
      </c>
      <c r="D47" s="1">
        <v>85750</v>
      </c>
    </row>
    <row r="48" spans="1:11" x14ac:dyDescent="0.25">
      <c r="A48" t="s">
        <v>12</v>
      </c>
      <c r="B48" t="s">
        <v>163</v>
      </c>
      <c r="C48" s="1">
        <v>213375</v>
      </c>
      <c r="D48" s="1">
        <v>85750</v>
      </c>
    </row>
    <row r="49" spans="1:4" x14ac:dyDescent="0.25">
      <c r="A49" t="s">
        <v>12</v>
      </c>
      <c r="B49" t="s">
        <v>166</v>
      </c>
      <c r="C49" s="1">
        <v>151125</v>
      </c>
      <c r="D49" s="1">
        <v>85750</v>
      </c>
    </row>
  </sheetData>
  <pageMargins left="0.7" right="0.7" top="0.75" bottom="0.75" header="0.3" footer="0.3"/>
  <drawing r:id="rId4"/>
  <tableParts count="3"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 Assured by Product</vt:lpstr>
      <vt:lpstr>Premiums Secured by Prodct</vt:lpstr>
      <vt:lpstr>Premium and Secures Losses</vt:lpstr>
      <vt:lpstr>Time Series</vt:lpstr>
      <vt:lpstr>Composition Imbalances</vt:lpstr>
      <vt:lpstr>Median Sum Assured, Mean Premiu</vt:lpstr>
      <vt:lpstr>Income Bands for E and A</vt:lpstr>
      <vt:lpstr>Imbalance Segmentation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Qayyim Syahmi Azani</dc:creator>
  <cp:lastModifiedBy>Qayyim Syahmi Azani</cp:lastModifiedBy>
  <dcterms:created xsi:type="dcterms:W3CDTF">2015-06-05T18:17:20Z</dcterms:created>
  <dcterms:modified xsi:type="dcterms:W3CDTF">2024-07-30T15:56:17Z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c3946d-dba7-48e3-b9a0-1fe0d53938b8_Enabled">
    <vt:lpwstr>true</vt:lpwstr>
  </property>
  <property fmtid="{D5CDD505-2E9C-101B-9397-08002B2CF9AE}" pid="3" name="MSIP_Label_74c3946d-dba7-48e3-b9a0-1fe0d53938b8_SetDate">
    <vt:lpwstr>2024-07-28T14:54:21Z</vt:lpwstr>
  </property>
  <property fmtid="{D5CDD505-2E9C-101B-9397-08002B2CF9AE}" pid="4" name="MSIP_Label_74c3946d-dba7-48e3-b9a0-1fe0d53938b8_Method">
    <vt:lpwstr>Standard</vt:lpwstr>
  </property>
  <property fmtid="{D5CDD505-2E9C-101B-9397-08002B2CF9AE}" pid="5" name="MSIP_Label_74c3946d-dba7-48e3-b9a0-1fe0d53938b8_Name">
    <vt:lpwstr>defa4170-0d19-0005-0004-bc88714345d2</vt:lpwstr>
  </property>
  <property fmtid="{D5CDD505-2E9C-101B-9397-08002B2CF9AE}" pid="6" name="MSIP_Label_74c3946d-dba7-48e3-b9a0-1fe0d53938b8_SiteId">
    <vt:lpwstr>d99baec9-c1a2-42d6-831a-ec0805c70218</vt:lpwstr>
  </property>
  <property fmtid="{D5CDD505-2E9C-101B-9397-08002B2CF9AE}" pid="7" name="MSIP_Label_74c3946d-dba7-48e3-b9a0-1fe0d53938b8_ActionId">
    <vt:lpwstr>6b4573e3-d50a-474a-bf0a-c83ca9a5cc93</vt:lpwstr>
  </property>
  <property fmtid="{D5CDD505-2E9C-101B-9397-08002B2CF9AE}" pid="8" name="MSIP_Label_74c3946d-dba7-48e3-b9a0-1fe0d53938b8_ContentBits">
    <vt:lpwstr>0</vt:lpwstr>
  </property>
</Properties>
</file>