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62F2E975-EE7B-4003-B40C-ABA8867C1B77}" xr6:coauthVersionLast="47" xr6:coauthVersionMax="47" xr10:uidLastSave="{00000000-0000-0000-0000-000000000000}"/>
  <bookViews>
    <workbookView xWindow="-28920" yWindow="1500" windowWidth="29040" windowHeight="15840" tabRatio="723" activeTab="2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28" l="1"/>
  <c r="G50" i="28"/>
  <c r="G52" i="25"/>
  <c r="H48" i="25"/>
  <c r="G51" i="25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<sst xmlns="http://schemas.openxmlformats.org/spreadsheetml/2006/main" count="643" uniqueCount="127">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</sst>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right" wrapText="1" indent="2"/>
    </xf>
    <xf numFmtId="0" fontId="13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3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1" fontId="14" fillId="0" borderId="0" xfId="0" applyNumberFormat="1" applyFont="1" applyAlignment="1">
      <alignment horizontal="left" vertical="center" wrapText="1" indent="3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2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165" fontId="14" fillId="0" borderId="6" xfId="0" applyNumberFormat="1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left" vertical="center" wrapText="1" indent="3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4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8" fillId="0" borderId="0" xfId="0" applyFont="1"/>
    <xf numFmtId="0" fontId="13" fillId="0" borderId="6" xfId="0" applyFont="1" applyBorder="1" applyAlignment="1">
      <alignment horizontal="right" wrapText="1" indent="4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171450</xdr:rowOff>
    </xdr:from>
    <xdr:to>
      <xdr:col>25</xdr:col>
      <xdr:colOff>105702</xdr:colOff>
      <xdr:row>41</xdr:row>
      <xdr:rowOff>20102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FC203-3D82-4751-80CC-657A3275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742950"/>
          <a:ext cx="6639852" cy="753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57150</xdr:rowOff>
    </xdr:from>
    <xdr:to>
      <xdr:col>21</xdr:col>
      <xdr:colOff>353306</xdr:colOff>
      <xdr:row>38</xdr:row>
      <xdr:rowOff>143998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B594-B914-44AD-BC15-B559C71C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438150"/>
          <a:ext cx="6315956" cy="8049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5</xdr:row>
      <xdr:rowOff>38100</xdr:rowOff>
    </xdr:from>
    <xdr:to>
      <xdr:col>26</xdr:col>
      <xdr:colOff>372367</xdr:colOff>
      <xdr:row>42</xdr:row>
      <xdr:rowOff>182019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EA8A3-ADA3-43AC-868E-91B4D6B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990600"/>
          <a:ext cx="6392167" cy="7478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133349</xdr:rowOff>
    </xdr:from>
    <xdr:to>
      <xdr:col>22</xdr:col>
      <xdr:colOff>180975</xdr:colOff>
      <xdr:row>43</xdr:row>
      <xdr:rowOff>173118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BBDC8-810C-4A03-B4B6-21816069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04849"/>
          <a:ext cx="6181725" cy="8650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76200</xdr:rowOff>
    </xdr:from>
    <xdr:to>
      <xdr:col>24</xdr:col>
      <xdr:colOff>277125</xdr:colOff>
      <xdr:row>41</xdr:row>
      <xdr:rowOff>39293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E2BA2-46C3-4841-95AA-6717685B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66700"/>
          <a:ext cx="6449325" cy="854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</xdr:row>
      <xdr:rowOff>133350</xdr:rowOff>
    </xdr:from>
    <xdr:to>
      <xdr:col>24</xdr:col>
      <xdr:colOff>48512</xdr:colOff>
      <xdr:row>41</xdr:row>
      <xdr:rowOff>39160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B82B5-2403-47E8-97C8-D8972A1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704850"/>
          <a:ext cx="6354062" cy="759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topLeftCell="A4" workbookViewId="0">
      <selection activeCell="K31" sqref="K3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B5" sqref="B5:J40"/>
    </sheetView>
  </sheetViews>
  <sheetFormatPr defaultRowHeight="15"/>
  <sheetData>
    <row r="1" spans="1:10">
      <c r="A1" s="1" t="s">
        <v>0</v>
      </c>
    </row>
    <row r="2" spans="1:10">
      <c r="A2" t="s">
        <v>117</v>
      </c>
    </row>
    <row r="5" spans="1:10" ht="20.25">
      <c r="B5" s="81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67" t="s">
        <v>70</v>
      </c>
      <c r="C11" s="82" t="s">
        <v>71</v>
      </c>
      <c r="D11" s="83" t="s">
        <v>72</v>
      </c>
      <c r="E11" s="83" t="s">
        <v>73</v>
      </c>
      <c r="F11" s="83" t="s">
        <v>74</v>
      </c>
      <c r="G11" s="83" t="s">
        <v>75</v>
      </c>
      <c r="H11" s="84" t="s">
        <v>76</v>
      </c>
      <c r="I11" s="83" t="s">
        <v>77</v>
      </c>
      <c r="J11" s="67" t="s">
        <v>96</v>
      </c>
    </row>
    <row r="12" spans="1:10">
      <c r="B12" s="85" t="s">
        <v>78</v>
      </c>
      <c r="C12" s="39">
        <v>0</v>
      </c>
      <c r="D12" s="40">
        <v>0</v>
      </c>
      <c r="E12" s="40">
        <v>0</v>
      </c>
      <c r="F12" s="40">
        <v>0</v>
      </c>
      <c r="G12" s="39">
        <v>0</v>
      </c>
      <c r="H12" s="86">
        <v>0</v>
      </c>
      <c r="I12" s="40">
        <v>0</v>
      </c>
      <c r="J12" s="69">
        <v>0</v>
      </c>
    </row>
    <row r="13" spans="1:10">
      <c r="B13" s="87" t="s">
        <v>79</v>
      </c>
      <c r="C13" s="45">
        <v>3</v>
      </c>
      <c r="D13" s="46">
        <v>0</v>
      </c>
      <c r="E13" s="46">
        <v>0</v>
      </c>
      <c r="F13" s="46">
        <v>0</v>
      </c>
      <c r="G13" s="45">
        <v>0</v>
      </c>
      <c r="H13" s="88">
        <v>0</v>
      </c>
      <c r="I13" s="46">
        <v>3</v>
      </c>
      <c r="J13" s="74">
        <v>76111</v>
      </c>
    </row>
    <row r="14" spans="1:10">
      <c r="B14" s="87" t="s">
        <v>80</v>
      </c>
      <c r="C14" s="45">
        <v>16</v>
      </c>
      <c r="D14" s="46">
        <v>1</v>
      </c>
      <c r="E14" s="46">
        <v>0</v>
      </c>
      <c r="F14" s="46">
        <v>0</v>
      </c>
      <c r="G14" s="45">
        <v>0</v>
      </c>
      <c r="H14" s="88">
        <v>0</v>
      </c>
      <c r="I14" s="46">
        <v>17</v>
      </c>
      <c r="J14" s="74">
        <v>51322</v>
      </c>
    </row>
    <row r="15" spans="1:10">
      <c r="B15" s="87" t="s">
        <v>81</v>
      </c>
      <c r="C15" s="45">
        <v>14</v>
      </c>
      <c r="D15" s="46">
        <v>1</v>
      </c>
      <c r="E15" s="46">
        <v>0</v>
      </c>
      <c r="F15" s="46">
        <v>0</v>
      </c>
      <c r="G15" s="45">
        <v>0</v>
      </c>
      <c r="H15" s="88">
        <v>0</v>
      </c>
      <c r="I15" s="46">
        <v>15</v>
      </c>
      <c r="J15" s="74">
        <v>107458</v>
      </c>
    </row>
    <row r="16" spans="1:10">
      <c r="B16" s="87" t="s">
        <v>82</v>
      </c>
      <c r="C16" s="45">
        <v>6</v>
      </c>
      <c r="D16" s="46">
        <v>1</v>
      </c>
      <c r="E16" s="46">
        <v>0</v>
      </c>
      <c r="F16" s="46">
        <v>0</v>
      </c>
      <c r="G16" s="45">
        <v>0</v>
      </c>
      <c r="H16" s="88">
        <v>0</v>
      </c>
      <c r="I16" s="46">
        <v>7</v>
      </c>
      <c r="J16" s="74">
        <v>151843</v>
      </c>
    </row>
    <row r="17" spans="2:10">
      <c r="B17" s="87" t="s">
        <v>83</v>
      </c>
      <c r="C17" s="45">
        <v>9</v>
      </c>
      <c r="D17" s="46">
        <v>0</v>
      </c>
      <c r="E17" s="46">
        <v>2</v>
      </c>
      <c r="F17" s="46">
        <v>0</v>
      </c>
      <c r="G17" s="45">
        <v>0</v>
      </c>
      <c r="H17" s="88">
        <v>0</v>
      </c>
      <c r="I17" s="46">
        <v>11</v>
      </c>
      <c r="J17" s="74">
        <v>107004</v>
      </c>
    </row>
    <row r="18" spans="2:10">
      <c r="B18" s="87" t="s">
        <v>84</v>
      </c>
      <c r="C18" s="45">
        <v>8</v>
      </c>
      <c r="D18" s="46">
        <v>1</v>
      </c>
      <c r="E18" s="46">
        <v>0</v>
      </c>
      <c r="F18" s="46">
        <v>0</v>
      </c>
      <c r="G18" s="45">
        <v>0</v>
      </c>
      <c r="H18" s="88">
        <v>0</v>
      </c>
      <c r="I18" s="46">
        <v>9</v>
      </c>
      <c r="J18" s="74">
        <v>97044</v>
      </c>
    </row>
    <row r="19" spans="2:10">
      <c r="B19" s="87" t="s">
        <v>85</v>
      </c>
      <c r="C19" s="45">
        <v>6</v>
      </c>
      <c r="D19" s="46">
        <v>0</v>
      </c>
      <c r="E19" s="46">
        <v>0</v>
      </c>
      <c r="F19" s="46">
        <v>0</v>
      </c>
      <c r="G19" s="45">
        <v>0</v>
      </c>
      <c r="H19" s="88">
        <v>0</v>
      </c>
      <c r="I19" s="46">
        <v>6</v>
      </c>
      <c r="J19" s="74">
        <v>102736</v>
      </c>
    </row>
    <row r="20" spans="2:10">
      <c r="B20" s="87" t="s">
        <v>86</v>
      </c>
      <c r="C20" s="45">
        <v>3</v>
      </c>
      <c r="D20" s="46">
        <v>0</v>
      </c>
      <c r="E20" s="46">
        <v>0</v>
      </c>
      <c r="F20" s="46">
        <v>0</v>
      </c>
      <c r="G20" s="45">
        <v>0</v>
      </c>
      <c r="H20" s="88">
        <v>0</v>
      </c>
      <c r="I20" s="46">
        <v>3</v>
      </c>
      <c r="J20" s="74">
        <v>53842</v>
      </c>
    </row>
    <row r="21" spans="2:10" ht="22.5">
      <c r="B21" s="89" t="s">
        <v>87</v>
      </c>
      <c r="C21" s="52">
        <v>2</v>
      </c>
      <c r="D21" s="53">
        <v>0</v>
      </c>
      <c r="E21" s="53">
        <v>0</v>
      </c>
      <c r="F21" s="53">
        <v>0</v>
      </c>
      <c r="G21" s="52">
        <v>0</v>
      </c>
      <c r="H21" s="90">
        <v>0</v>
      </c>
      <c r="I21" s="53">
        <v>2</v>
      </c>
      <c r="J21" s="78">
        <v>81840</v>
      </c>
    </row>
    <row r="22" spans="2:10">
      <c r="B22" s="91" t="s">
        <v>88</v>
      </c>
      <c r="C22" s="59">
        <v>67</v>
      </c>
      <c r="D22" s="58">
        <v>4</v>
      </c>
      <c r="E22" s="58">
        <v>2</v>
      </c>
      <c r="F22" s="58">
        <v>0</v>
      </c>
      <c r="G22" s="59">
        <v>0</v>
      </c>
      <c r="H22" s="92">
        <v>0</v>
      </c>
      <c r="I22" s="58">
        <v>73</v>
      </c>
      <c r="J22" s="80">
        <v>92707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67" t="s">
        <v>70</v>
      </c>
      <c r="C29" s="82" t="s">
        <v>71</v>
      </c>
      <c r="D29" s="83" t="s">
        <v>72</v>
      </c>
      <c r="E29" s="83" t="s">
        <v>73</v>
      </c>
      <c r="F29" s="83" t="s">
        <v>74</v>
      </c>
      <c r="G29" s="83" t="s">
        <v>75</v>
      </c>
      <c r="H29" s="84" t="s">
        <v>76</v>
      </c>
      <c r="I29" s="83" t="s">
        <v>77</v>
      </c>
      <c r="J29" s="67" t="s">
        <v>96</v>
      </c>
    </row>
    <row r="30" spans="2:10">
      <c r="B30" s="85" t="s">
        <v>78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86">
        <v>0</v>
      </c>
      <c r="I30" s="40">
        <v>0</v>
      </c>
      <c r="J30" s="69">
        <v>0</v>
      </c>
    </row>
    <row r="31" spans="2:10">
      <c r="B31" s="87" t="s">
        <v>79</v>
      </c>
      <c r="C31" s="45">
        <v>2</v>
      </c>
      <c r="D31" s="46">
        <v>0</v>
      </c>
      <c r="E31" s="46">
        <v>0</v>
      </c>
      <c r="F31" s="46">
        <v>0</v>
      </c>
      <c r="G31" s="46">
        <v>0</v>
      </c>
      <c r="H31" s="88">
        <v>0</v>
      </c>
      <c r="I31" s="46">
        <v>2</v>
      </c>
      <c r="J31" s="74">
        <v>67815</v>
      </c>
    </row>
    <row r="32" spans="2:10">
      <c r="B32" s="87" t="s">
        <v>80</v>
      </c>
      <c r="C32" s="45">
        <v>4</v>
      </c>
      <c r="D32" s="46">
        <v>0</v>
      </c>
      <c r="E32" s="46">
        <v>0</v>
      </c>
      <c r="F32" s="46">
        <v>0</v>
      </c>
      <c r="G32" s="46">
        <v>0</v>
      </c>
      <c r="H32" s="88">
        <v>0</v>
      </c>
      <c r="I32" s="46">
        <v>4</v>
      </c>
      <c r="J32" s="74">
        <v>82053</v>
      </c>
    </row>
    <row r="33" spans="2:10">
      <c r="B33" s="87" t="s">
        <v>81</v>
      </c>
      <c r="C33" s="45">
        <v>3</v>
      </c>
      <c r="D33" s="46">
        <v>2</v>
      </c>
      <c r="E33" s="46">
        <v>0</v>
      </c>
      <c r="F33" s="46">
        <v>0</v>
      </c>
      <c r="G33" s="46">
        <v>0</v>
      </c>
      <c r="H33" s="88">
        <v>0</v>
      </c>
      <c r="I33" s="46">
        <v>5</v>
      </c>
      <c r="J33" s="74">
        <v>97053</v>
      </c>
    </row>
    <row r="34" spans="2:10">
      <c r="B34" s="87" t="s">
        <v>82</v>
      </c>
      <c r="C34" s="45">
        <v>5</v>
      </c>
      <c r="D34" s="46">
        <v>2</v>
      </c>
      <c r="E34" s="46">
        <v>0</v>
      </c>
      <c r="F34" s="46">
        <v>0</v>
      </c>
      <c r="G34" s="46">
        <v>0</v>
      </c>
      <c r="H34" s="88">
        <v>0</v>
      </c>
      <c r="I34" s="46">
        <v>7</v>
      </c>
      <c r="J34" s="74">
        <v>78915</v>
      </c>
    </row>
    <row r="35" spans="2:10">
      <c r="B35" s="87" t="s">
        <v>83</v>
      </c>
      <c r="C35" s="45">
        <v>8</v>
      </c>
      <c r="D35" s="46">
        <v>2</v>
      </c>
      <c r="E35" s="46">
        <v>0</v>
      </c>
      <c r="F35" s="46">
        <v>0</v>
      </c>
      <c r="G35" s="46">
        <v>0</v>
      </c>
      <c r="H35" s="88">
        <v>0</v>
      </c>
      <c r="I35" s="46">
        <v>10</v>
      </c>
      <c r="J35" s="74">
        <v>82567</v>
      </c>
    </row>
    <row r="36" spans="2:10">
      <c r="B36" s="87" t="s">
        <v>84</v>
      </c>
      <c r="C36" s="45">
        <v>6</v>
      </c>
      <c r="D36" s="46">
        <v>0</v>
      </c>
      <c r="E36" s="46">
        <v>1</v>
      </c>
      <c r="F36" s="46">
        <v>0</v>
      </c>
      <c r="G36" s="46">
        <v>0</v>
      </c>
      <c r="H36" s="88">
        <v>0</v>
      </c>
      <c r="I36" s="46">
        <v>7</v>
      </c>
      <c r="J36" s="74">
        <v>57501</v>
      </c>
    </row>
    <row r="37" spans="2:10">
      <c r="B37" s="87" t="s">
        <v>85</v>
      </c>
      <c r="C37" s="45">
        <v>2</v>
      </c>
      <c r="D37" s="46">
        <v>0</v>
      </c>
      <c r="E37" s="46">
        <v>0</v>
      </c>
      <c r="F37" s="46">
        <v>0</v>
      </c>
      <c r="G37" s="46">
        <v>0</v>
      </c>
      <c r="H37" s="88">
        <v>0</v>
      </c>
      <c r="I37" s="46">
        <v>2</v>
      </c>
      <c r="J37" s="74">
        <v>48146</v>
      </c>
    </row>
    <row r="38" spans="2:10">
      <c r="B38" s="87" t="s">
        <v>86</v>
      </c>
      <c r="C38" s="45">
        <v>1</v>
      </c>
      <c r="D38" s="46">
        <v>1</v>
      </c>
      <c r="E38" s="46">
        <v>0</v>
      </c>
      <c r="F38" s="46">
        <v>0</v>
      </c>
      <c r="G38" s="46">
        <v>0</v>
      </c>
      <c r="H38" s="88">
        <v>0</v>
      </c>
      <c r="I38" s="46">
        <v>2</v>
      </c>
      <c r="J38" s="74">
        <v>48101</v>
      </c>
    </row>
    <row r="39" spans="2:10" ht="22.5">
      <c r="B39" s="89" t="s">
        <v>87</v>
      </c>
      <c r="C39" s="52">
        <v>1</v>
      </c>
      <c r="D39" s="53">
        <v>0</v>
      </c>
      <c r="E39" s="53">
        <v>0</v>
      </c>
      <c r="F39" s="53">
        <v>0</v>
      </c>
      <c r="G39" s="53">
        <v>0</v>
      </c>
      <c r="H39" s="90">
        <v>0</v>
      </c>
      <c r="I39" s="53">
        <v>1</v>
      </c>
      <c r="J39" s="78">
        <v>101412</v>
      </c>
    </row>
    <row r="40" spans="2:10">
      <c r="B40" s="91" t="s">
        <v>88</v>
      </c>
      <c r="C40" s="59">
        <v>32</v>
      </c>
      <c r="D40" s="58">
        <v>7</v>
      </c>
      <c r="E40" s="58">
        <v>1</v>
      </c>
      <c r="F40" s="58">
        <v>0</v>
      </c>
      <c r="G40" s="58">
        <v>0</v>
      </c>
      <c r="H40" s="92">
        <v>0</v>
      </c>
      <c r="I40" s="58">
        <v>40</v>
      </c>
      <c r="J40" s="80">
        <v>75590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2"/>
  <sheetViews>
    <sheetView tabSelected="1" workbookViewId="0">
      <selection activeCell="J52" sqref="J52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9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9"/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9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9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9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9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9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9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100" t="s">
        <v>126</v>
      </c>
      <c r="G48">
        <f>SUM(G35:G47)</f>
        <v>112325168</v>
      </c>
      <c r="H48">
        <f>SUM(H35:H47)</f>
        <v>1245617</v>
      </c>
      <c r="I48">
        <f t="shared" ref="I48:L48" si="2">SUM(I35:I47)</f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  <row r="52" spans="7:7">
      <c r="G52">
        <f>G51/113</f>
        <v>11466.902654867257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51"/>
  <sheetViews>
    <sheetView topLeftCell="A4" workbookViewId="0">
      <selection activeCell="J51" sqref="J5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  <row r="50" spans="7:7">
      <c r="G50">
        <f>G48+J48+K48+L48</f>
        <v>11904589</v>
      </c>
    </row>
    <row r="51" spans="7:7">
      <c r="G51">
        <f>SUM(H48:I48)</f>
        <v>6753677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C24" sqref="C24:H33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4" t="s">
        <v>73</v>
      </c>
      <c r="F8" s="35" t="s">
        <v>74</v>
      </c>
      <c r="G8" s="36" t="s">
        <v>75</v>
      </c>
      <c r="H8" s="37" t="s">
        <v>76</v>
      </c>
      <c r="I8" s="33" t="s">
        <v>77</v>
      </c>
    </row>
    <row r="9" spans="1:9" ht="16.5" customHeight="1">
      <c r="B9" s="38" t="s">
        <v>78</v>
      </c>
      <c r="C9" s="39">
        <v>52</v>
      </c>
      <c r="D9" s="40">
        <v>0</v>
      </c>
      <c r="E9" s="40">
        <v>0</v>
      </c>
      <c r="F9" s="41">
        <v>0</v>
      </c>
      <c r="G9" s="42">
        <v>0</v>
      </c>
      <c r="H9" s="43">
        <v>0</v>
      </c>
      <c r="I9" s="42">
        <v>52</v>
      </c>
    </row>
    <row r="10" spans="1:9" ht="16.5" customHeight="1">
      <c r="B10" s="44" t="s">
        <v>79</v>
      </c>
      <c r="C10" s="45">
        <v>169</v>
      </c>
      <c r="D10" s="46">
        <v>7</v>
      </c>
      <c r="E10" s="46">
        <v>0</v>
      </c>
      <c r="F10" s="47">
        <v>0</v>
      </c>
      <c r="G10" s="48">
        <v>0</v>
      </c>
      <c r="H10" s="49">
        <v>0</v>
      </c>
      <c r="I10" s="48">
        <v>176</v>
      </c>
    </row>
    <row r="11" spans="1:9" ht="16.5" customHeight="1">
      <c r="B11" s="44" t="s">
        <v>80</v>
      </c>
      <c r="C11" s="45">
        <v>284</v>
      </c>
      <c r="D11" s="46">
        <v>57</v>
      </c>
      <c r="E11" s="46">
        <v>9</v>
      </c>
      <c r="F11" s="47">
        <v>1</v>
      </c>
      <c r="G11" s="48">
        <v>0</v>
      </c>
      <c r="H11" s="49">
        <v>0</v>
      </c>
      <c r="I11" s="48">
        <v>351</v>
      </c>
    </row>
    <row r="12" spans="1:9" ht="16.5" customHeight="1">
      <c r="B12" s="44" t="s">
        <v>81</v>
      </c>
      <c r="C12" s="45">
        <v>313</v>
      </c>
      <c r="D12" s="46">
        <v>85</v>
      </c>
      <c r="E12" s="46">
        <v>40</v>
      </c>
      <c r="F12" s="48">
        <v>13</v>
      </c>
      <c r="G12" s="48">
        <v>1</v>
      </c>
      <c r="H12" s="49">
        <v>0</v>
      </c>
      <c r="I12" s="48">
        <v>452</v>
      </c>
    </row>
    <row r="13" spans="1:9" ht="16.5" customHeight="1">
      <c r="B13" s="44" t="s">
        <v>82</v>
      </c>
      <c r="C13" s="45">
        <v>275</v>
      </c>
      <c r="D13" s="46">
        <v>79</v>
      </c>
      <c r="E13" s="46">
        <v>62</v>
      </c>
      <c r="F13" s="48">
        <v>29</v>
      </c>
      <c r="G13" s="48">
        <v>19</v>
      </c>
      <c r="H13" s="49">
        <v>5</v>
      </c>
      <c r="I13" s="48">
        <v>469</v>
      </c>
    </row>
    <row r="14" spans="1:9" ht="16.5" customHeight="1">
      <c r="B14" s="44" t="s">
        <v>83</v>
      </c>
      <c r="C14" s="45">
        <v>211</v>
      </c>
      <c r="D14" s="46">
        <v>65</v>
      </c>
      <c r="E14" s="46">
        <v>66</v>
      </c>
      <c r="F14" s="48">
        <v>64</v>
      </c>
      <c r="G14" s="48">
        <v>63</v>
      </c>
      <c r="H14" s="49">
        <v>32</v>
      </c>
      <c r="I14" s="48">
        <v>501</v>
      </c>
    </row>
    <row r="15" spans="1:9" ht="16.5" customHeight="1">
      <c r="B15" s="44" t="s">
        <v>84</v>
      </c>
      <c r="C15" s="45">
        <v>160</v>
      </c>
      <c r="D15" s="46">
        <v>70</v>
      </c>
      <c r="E15" s="46">
        <v>75</v>
      </c>
      <c r="F15" s="48">
        <v>76</v>
      </c>
      <c r="G15" s="45">
        <v>110</v>
      </c>
      <c r="H15" s="49">
        <v>87</v>
      </c>
      <c r="I15" s="48">
        <v>578</v>
      </c>
    </row>
    <row r="16" spans="1:9" ht="16.5" customHeight="1">
      <c r="B16" s="44" t="s">
        <v>85</v>
      </c>
      <c r="C16" s="45">
        <v>143</v>
      </c>
      <c r="D16" s="46">
        <v>58</v>
      </c>
      <c r="E16" s="46">
        <v>82</v>
      </c>
      <c r="F16" s="48">
        <v>73</v>
      </c>
      <c r="G16" s="45">
        <v>112</v>
      </c>
      <c r="H16" s="50">
        <v>117</v>
      </c>
      <c r="I16" s="48">
        <v>585</v>
      </c>
    </row>
    <row r="17" spans="2:9" ht="16.5" customHeight="1">
      <c r="B17" s="44" t="s">
        <v>86</v>
      </c>
      <c r="C17" s="45">
        <v>73</v>
      </c>
      <c r="D17" s="46">
        <v>42</v>
      </c>
      <c r="E17" s="46">
        <v>50</v>
      </c>
      <c r="F17" s="48">
        <v>62</v>
      </c>
      <c r="G17" s="48">
        <v>86</v>
      </c>
      <c r="H17" s="50">
        <v>101</v>
      </c>
      <c r="I17" s="48">
        <v>414</v>
      </c>
    </row>
    <row r="18" spans="2:9" ht="16.5" customHeight="1">
      <c r="B18" s="51" t="s">
        <v>87</v>
      </c>
      <c r="C18" s="52">
        <v>14</v>
      </c>
      <c r="D18" s="53">
        <v>16</v>
      </c>
      <c r="E18" s="53">
        <v>31</v>
      </c>
      <c r="F18" s="54">
        <v>38</v>
      </c>
      <c r="G18" s="54">
        <v>50</v>
      </c>
      <c r="H18" s="55">
        <v>52</v>
      </c>
      <c r="I18" s="54">
        <v>201</v>
      </c>
    </row>
    <row r="19" spans="2:9" ht="16.5" customHeight="1">
      <c r="B19" s="56" t="s">
        <v>88</v>
      </c>
      <c r="C19" s="57">
        <v>1694</v>
      </c>
      <c r="D19" s="58">
        <v>479</v>
      </c>
      <c r="E19" s="58">
        <v>415</v>
      </c>
      <c r="F19" s="59">
        <v>356</v>
      </c>
      <c r="G19" s="59">
        <v>441</v>
      </c>
      <c r="H19" s="60">
        <v>394</v>
      </c>
      <c r="I19" s="61">
        <v>3779</v>
      </c>
    </row>
    <row r="20" spans="2:9">
      <c r="B20" s="101" t="s">
        <v>89</v>
      </c>
      <c r="C20" s="101"/>
      <c r="D20" s="101"/>
      <c r="E20" s="101"/>
      <c r="F20" s="101"/>
      <c r="G20" s="62"/>
      <c r="H20" s="62"/>
      <c r="I20" s="62"/>
    </row>
    <row r="21" spans="2:9">
      <c r="B21" s="63"/>
      <c r="C21" s="63"/>
      <c r="D21" s="102" t="s">
        <v>69</v>
      </c>
      <c r="E21" s="102"/>
      <c r="F21" s="102"/>
      <c r="G21" s="102"/>
      <c r="H21" s="63"/>
      <c r="I21" s="63"/>
    </row>
    <row r="22" spans="2:9">
      <c r="B22" s="64" t="s">
        <v>90</v>
      </c>
      <c r="C22" s="62"/>
      <c r="D22" s="62"/>
      <c r="E22" s="62"/>
      <c r="F22" s="62"/>
      <c r="G22" s="62"/>
      <c r="H22" s="62"/>
      <c r="I22" s="65" t="s">
        <v>91</v>
      </c>
    </row>
    <row r="23" spans="2:9" ht="19.5" customHeight="1">
      <c r="B23" s="66" t="s">
        <v>92</v>
      </c>
      <c r="C23" s="66" t="s">
        <v>71</v>
      </c>
      <c r="D23" s="67" t="s">
        <v>72</v>
      </c>
      <c r="E23" s="67" t="s">
        <v>73</v>
      </c>
      <c r="F23" s="68" t="s">
        <v>74</v>
      </c>
      <c r="G23" s="67" t="s">
        <v>75</v>
      </c>
      <c r="H23" s="67" t="s">
        <v>76</v>
      </c>
      <c r="I23" s="66" t="s">
        <v>93</v>
      </c>
    </row>
    <row r="24" spans="2:9" ht="19.5" customHeight="1">
      <c r="B24" s="38" t="s">
        <v>78</v>
      </c>
      <c r="C24" s="69">
        <v>66070</v>
      </c>
      <c r="D24" s="69">
        <v>0</v>
      </c>
      <c r="E24" s="69">
        <v>0</v>
      </c>
      <c r="F24" s="70">
        <v>0</v>
      </c>
      <c r="G24" s="71">
        <v>0</v>
      </c>
      <c r="H24" s="72">
        <v>0</v>
      </c>
      <c r="I24" s="69">
        <v>66070</v>
      </c>
    </row>
    <row r="25" spans="2:9" ht="19.5" customHeight="1">
      <c r="B25" s="44" t="s">
        <v>79</v>
      </c>
      <c r="C25" s="73">
        <v>74239</v>
      </c>
      <c r="D25" s="74">
        <v>102132</v>
      </c>
      <c r="E25" s="46">
        <v>0</v>
      </c>
      <c r="F25" s="48">
        <v>0</v>
      </c>
      <c r="G25" s="48">
        <v>0</v>
      </c>
      <c r="H25" s="49">
        <v>0</v>
      </c>
      <c r="I25" s="75">
        <v>75348</v>
      </c>
    </row>
    <row r="26" spans="2:9" ht="19.5" customHeight="1">
      <c r="B26" s="44" t="s">
        <v>80</v>
      </c>
      <c r="C26" s="73">
        <v>78047</v>
      </c>
      <c r="D26" s="74">
        <v>90430</v>
      </c>
      <c r="E26" s="74">
        <v>85712</v>
      </c>
      <c r="F26" s="74">
        <v>120844</v>
      </c>
      <c r="G26" s="48">
        <v>0</v>
      </c>
      <c r="H26" s="49">
        <v>0</v>
      </c>
      <c r="I26" s="75">
        <v>80376</v>
      </c>
    </row>
    <row r="27" spans="2:9" ht="19.5" customHeight="1">
      <c r="B27" s="44" t="s">
        <v>81</v>
      </c>
      <c r="C27" s="73">
        <v>86204</v>
      </c>
      <c r="D27" s="74">
        <v>99044</v>
      </c>
      <c r="E27" s="74">
        <v>93758</v>
      </c>
      <c r="F27" s="73">
        <v>95664</v>
      </c>
      <c r="G27" s="76">
        <v>104515</v>
      </c>
      <c r="H27" s="49">
        <v>0</v>
      </c>
      <c r="I27" s="75">
        <v>89600</v>
      </c>
    </row>
    <row r="28" spans="2:9" ht="19.5" customHeight="1">
      <c r="B28" s="44" t="s">
        <v>82</v>
      </c>
      <c r="C28" s="73">
        <v>91734</v>
      </c>
      <c r="D28" s="74">
        <v>94344</v>
      </c>
      <c r="E28" s="74">
        <v>99651</v>
      </c>
      <c r="F28" s="74">
        <v>101677</v>
      </c>
      <c r="G28" s="76">
        <v>103717</v>
      </c>
      <c r="H28" s="74">
        <v>137865</v>
      </c>
      <c r="I28" s="75">
        <v>94813</v>
      </c>
    </row>
    <row r="29" spans="2:9" ht="19.5" customHeight="1">
      <c r="B29" s="44" t="s">
        <v>83</v>
      </c>
      <c r="C29" s="73">
        <v>94359</v>
      </c>
      <c r="D29" s="74">
        <v>93520</v>
      </c>
      <c r="E29" s="74">
        <v>96039</v>
      </c>
      <c r="F29" s="73">
        <v>98766</v>
      </c>
      <c r="G29" s="76">
        <v>96957</v>
      </c>
      <c r="H29" s="74">
        <v>97258</v>
      </c>
      <c r="I29" s="75">
        <v>95546</v>
      </c>
    </row>
    <row r="30" spans="2:9" ht="19.5" customHeight="1">
      <c r="B30" s="44" t="s">
        <v>84</v>
      </c>
      <c r="C30" s="73">
        <v>91687</v>
      </c>
      <c r="D30" s="74">
        <v>98316</v>
      </c>
      <c r="E30" s="74">
        <v>93376</v>
      </c>
      <c r="F30" s="73">
        <v>97155</v>
      </c>
      <c r="G30" s="76">
        <v>101811</v>
      </c>
      <c r="H30" s="74">
        <v>109372</v>
      </c>
      <c r="I30" s="75">
        <v>98016</v>
      </c>
    </row>
    <row r="31" spans="2:9" ht="19.5" customHeight="1">
      <c r="B31" s="44" t="s">
        <v>85</v>
      </c>
      <c r="C31" s="73">
        <v>99357</v>
      </c>
      <c r="D31" s="74">
        <v>100574</v>
      </c>
      <c r="E31" s="74">
        <v>96742</v>
      </c>
      <c r="F31" s="73">
        <v>97797</v>
      </c>
      <c r="G31" s="76">
        <v>101535</v>
      </c>
      <c r="H31" s="74">
        <v>107979</v>
      </c>
      <c r="I31" s="74">
        <v>101058</v>
      </c>
    </row>
    <row r="32" spans="2:9" ht="19.5" customHeight="1">
      <c r="B32" s="44" t="s">
        <v>86</v>
      </c>
      <c r="C32" s="73">
        <v>99678</v>
      </c>
      <c r="D32" s="74">
        <v>102137</v>
      </c>
      <c r="E32" s="74">
        <v>105699</v>
      </c>
      <c r="F32" s="74">
        <v>102532</v>
      </c>
      <c r="G32" s="76">
        <v>101408</v>
      </c>
      <c r="H32" s="74">
        <v>104344</v>
      </c>
      <c r="I32" s="74">
        <v>102580</v>
      </c>
    </row>
    <row r="33" spans="2:9" ht="19.5" customHeight="1">
      <c r="B33" s="51" t="s">
        <v>87</v>
      </c>
      <c r="C33" s="77">
        <v>90008</v>
      </c>
      <c r="D33" s="78">
        <v>105260</v>
      </c>
      <c r="E33" s="78">
        <v>99964</v>
      </c>
      <c r="F33" s="78">
        <v>103560</v>
      </c>
      <c r="G33" s="79">
        <v>100673</v>
      </c>
      <c r="H33" s="78">
        <v>103937</v>
      </c>
      <c r="I33" s="78">
        <v>101576</v>
      </c>
    </row>
    <row r="34" spans="2:9" ht="19.5" customHeight="1">
      <c r="B34" s="56" t="s">
        <v>91</v>
      </c>
      <c r="C34" s="80">
        <v>87178</v>
      </c>
      <c r="D34" s="80">
        <v>97097</v>
      </c>
      <c r="E34" s="80">
        <v>97250</v>
      </c>
      <c r="F34" s="80">
        <v>99577</v>
      </c>
      <c r="G34" s="80">
        <v>100928</v>
      </c>
      <c r="H34" s="80">
        <v>106330</v>
      </c>
      <c r="I34" s="80">
        <v>94311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4"/>
  <sheetViews>
    <sheetView topLeftCell="A7" workbookViewId="0">
      <selection activeCell="C34" sqref="C34:H43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95" t="s">
        <v>119</v>
      </c>
    </row>
    <row r="7" spans="1:9">
      <c r="B7" s="96" t="s">
        <v>120</v>
      </c>
    </row>
    <row r="8" spans="1:9">
      <c r="B8" s="96" t="s">
        <v>121</v>
      </c>
    </row>
    <row r="9" spans="1:9">
      <c r="B9" s="96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67" t="s">
        <v>70</v>
      </c>
      <c r="C15" s="97" t="s">
        <v>71</v>
      </c>
      <c r="D15" s="83" t="s">
        <v>72</v>
      </c>
      <c r="E15" s="83" t="s">
        <v>73</v>
      </c>
      <c r="F15" s="83" t="s">
        <v>74</v>
      </c>
      <c r="G15" s="83" t="s">
        <v>75</v>
      </c>
      <c r="H15" s="83" t="s">
        <v>76</v>
      </c>
      <c r="I15" s="83" t="s">
        <v>77</v>
      </c>
    </row>
    <row r="16" spans="1:9">
      <c r="B16" s="85" t="s">
        <v>78</v>
      </c>
      <c r="C16" s="42">
        <v>1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1</v>
      </c>
    </row>
    <row r="17" spans="2:9">
      <c r="B17" s="87" t="s">
        <v>79</v>
      </c>
      <c r="C17" s="48">
        <v>15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15</v>
      </c>
    </row>
    <row r="18" spans="2:9">
      <c r="B18" s="87" t="s">
        <v>80</v>
      </c>
      <c r="C18" s="48">
        <v>19</v>
      </c>
      <c r="D18" s="46">
        <v>8</v>
      </c>
      <c r="E18" s="46">
        <v>0</v>
      </c>
      <c r="F18" s="46">
        <v>0</v>
      </c>
      <c r="G18" s="46">
        <v>0</v>
      </c>
      <c r="H18" s="46">
        <v>0</v>
      </c>
      <c r="I18" s="46">
        <v>27</v>
      </c>
    </row>
    <row r="19" spans="2:9">
      <c r="B19" s="87" t="s">
        <v>81</v>
      </c>
      <c r="C19" s="48">
        <v>11</v>
      </c>
      <c r="D19" s="46">
        <v>11</v>
      </c>
      <c r="E19" s="46">
        <v>7</v>
      </c>
      <c r="F19" s="46">
        <v>4</v>
      </c>
      <c r="G19" s="46">
        <v>0</v>
      </c>
      <c r="H19" s="46">
        <v>0</v>
      </c>
      <c r="I19" s="46">
        <v>33</v>
      </c>
    </row>
    <row r="20" spans="2:9">
      <c r="B20" s="87" t="s">
        <v>82</v>
      </c>
      <c r="C20" s="48">
        <v>6</v>
      </c>
      <c r="D20" s="46">
        <v>4</v>
      </c>
      <c r="E20" s="46">
        <v>7</v>
      </c>
      <c r="F20" s="46">
        <v>7</v>
      </c>
      <c r="G20" s="46">
        <v>2</v>
      </c>
      <c r="H20" s="46">
        <v>0</v>
      </c>
      <c r="I20" s="46">
        <v>26</v>
      </c>
    </row>
    <row r="21" spans="2:9">
      <c r="B21" s="87" t="s">
        <v>83</v>
      </c>
      <c r="C21" s="48">
        <v>11</v>
      </c>
      <c r="D21" s="46">
        <v>10</v>
      </c>
      <c r="E21" s="46">
        <v>5</v>
      </c>
      <c r="F21" s="46">
        <v>10</v>
      </c>
      <c r="G21" s="46">
        <v>14</v>
      </c>
      <c r="H21" s="46">
        <v>8</v>
      </c>
      <c r="I21" s="46">
        <v>58</v>
      </c>
    </row>
    <row r="22" spans="2:9">
      <c r="B22" s="87" t="s">
        <v>84</v>
      </c>
      <c r="C22" s="48">
        <v>3</v>
      </c>
      <c r="D22" s="46">
        <v>3</v>
      </c>
      <c r="E22" s="46">
        <v>2</v>
      </c>
      <c r="F22" s="46">
        <v>3</v>
      </c>
      <c r="G22" s="46">
        <v>4</v>
      </c>
      <c r="H22" s="46">
        <v>2</v>
      </c>
      <c r="I22" s="46">
        <v>17</v>
      </c>
    </row>
    <row r="23" spans="2:9">
      <c r="B23" s="87" t="s">
        <v>85</v>
      </c>
      <c r="C23" s="48">
        <v>1</v>
      </c>
      <c r="D23" s="46">
        <v>1</v>
      </c>
      <c r="E23" s="46">
        <v>1</v>
      </c>
      <c r="F23" s="46">
        <v>1</v>
      </c>
      <c r="G23" s="46">
        <v>1</v>
      </c>
      <c r="H23" s="46">
        <v>0</v>
      </c>
      <c r="I23" s="46">
        <v>5</v>
      </c>
    </row>
    <row r="24" spans="2:9">
      <c r="B24" s="87" t="s">
        <v>86</v>
      </c>
      <c r="C24" s="48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</row>
    <row r="25" spans="2:9">
      <c r="B25" s="89" t="s">
        <v>87</v>
      </c>
      <c r="C25" s="54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2:9">
      <c r="B26" s="91" t="s">
        <v>88</v>
      </c>
      <c r="C26" s="98">
        <v>67</v>
      </c>
      <c r="D26" s="58">
        <v>37</v>
      </c>
      <c r="E26" s="58">
        <v>22</v>
      </c>
      <c r="F26" s="58">
        <v>25</v>
      </c>
      <c r="G26" s="58">
        <v>21</v>
      </c>
      <c r="H26" s="58">
        <v>10</v>
      </c>
      <c r="I26" s="58">
        <v>182</v>
      </c>
    </row>
    <row r="30" spans="2:9">
      <c r="B30" s="31" t="s">
        <v>89</v>
      </c>
    </row>
    <row r="32" spans="2:9">
      <c r="B32" s="31" t="s">
        <v>69</v>
      </c>
    </row>
    <row r="33" spans="2:9" ht="22.5">
      <c r="B33" s="67" t="s">
        <v>70</v>
      </c>
      <c r="C33" s="83" t="s">
        <v>71</v>
      </c>
      <c r="D33" s="83" t="s">
        <v>72</v>
      </c>
      <c r="E33" s="83" t="s">
        <v>73</v>
      </c>
      <c r="F33" s="83" t="s">
        <v>74</v>
      </c>
      <c r="G33" s="83" t="s">
        <v>75</v>
      </c>
      <c r="H33" s="83" t="s">
        <v>76</v>
      </c>
      <c r="I33" s="67" t="s">
        <v>96</v>
      </c>
    </row>
    <row r="34" spans="2:9">
      <c r="B34" s="85" t="s">
        <v>78</v>
      </c>
      <c r="C34" s="69">
        <v>88649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88649</v>
      </c>
    </row>
    <row r="35" spans="2:9">
      <c r="B35" s="87" t="s">
        <v>79</v>
      </c>
      <c r="C35" s="74">
        <v>92280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74">
        <v>92280</v>
      </c>
    </row>
    <row r="36" spans="2:9">
      <c r="B36" s="87" t="s">
        <v>80</v>
      </c>
      <c r="C36" s="74">
        <v>107473</v>
      </c>
      <c r="D36" s="74">
        <v>117012</v>
      </c>
      <c r="E36" s="46">
        <v>0</v>
      </c>
      <c r="F36" s="46">
        <v>0</v>
      </c>
      <c r="G36" s="46">
        <v>0</v>
      </c>
      <c r="H36" s="46">
        <v>0</v>
      </c>
      <c r="I36" s="74">
        <v>110299</v>
      </c>
    </row>
    <row r="37" spans="2:9">
      <c r="B37" s="87" t="s">
        <v>81</v>
      </c>
      <c r="C37" s="74">
        <v>111070</v>
      </c>
      <c r="D37" s="74">
        <v>121920</v>
      </c>
      <c r="E37" s="74">
        <v>126004</v>
      </c>
      <c r="F37" s="74">
        <v>130309</v>
      </c>
      <c r="G37" s="46">
        <v>0</v>
      </c>
      <c r="H37" s="46">
        <v>0</v>
      </c>
      <c r="I37" s="74">
        <v>120186</v>
      </c>
    </row>
    <row r="38" spans="2:9">
      <c r="B38" s="87" t="s">
        <v>82</v>
      </c>
      <c r="C38" s="74">
        <v>103110</v>
      </c>
      <c r="D38" s="74">
        <v>128591</v>
      </c>
      <c r="E38" s="74">
        <v>123061</v>
      </c>
      <c r="F38" s="74">
        <v>130710</v>
      </c>
      <c r="G38" s="74">
        <v>141049</v>
      </c>
      <c r="H38" s="46">
        <v>0</v>
      </c>
      <c r="I38" s="74">
        <v>122751</v>
      </c>
    </row>
    <row r="39" spans="2:9">
      <c r="B39" s="87" t="s">
        <v>83</v>
      </c>
      <c r="C39" s="74">
        <v>120539</v>
      </c>
      <c r="D39" s="74">
        <v>119662</v>
      </c>
      <c r="E39" s="74">
        <v>136512</v>
      </c>
      <c r="F39" s="74">
        <v>126972</v>
      </c>
      <c r="G39" s="74">
        <v>136442</v>
      </c>
      <c r="H39" s="74">
        <v>157941</v>
      </c>
      <c r="I39" s="74">
        <v>131871</v>
      </c>
    </row>
    <row r="40" spans="2:9">
      <c r="B40" s="87" t="s">
        <v>84</v>
      </c>
      <c r="C40" s="74">
        <v>116630</v>
      </c>
      <c r="D40" s="74">
        <v>136602</v>
      </c>
      <c r="E40" s="74">
        <v>140421</v>
      </c>
      <c r="F40" s="74">
        <v>133936</v>
      </c>
      <c r="G40" s="74">
        <v>184206</v>
      </c>
      <c r="H40" s="74">
        <v>151810</v>
      </c>
      <c r="I40" s="74">
        <v>146046</v>
      </c>
    </row>
    <row r="41" spans="2:9">
      <c r="B41" s="87" t="s">
        <v>85</v>
      </c>
      <c r="C41" s="74">
        <v>112825</v>
      </c>
      <c r="D41" s="74">
        <v>130836</v>
      </c>
      <c r="E41" s="74">
        <v>121854</v>
      </c>
      <c r="F41" s="74">
        <v>134783</v>
      </c>
      <c r="G41" s="74">
        <v>130518</v>
      </c>
      <c r="H41" s="46">
        <v>0</v>
      </c>
      <c r="I41" s="74">
        <v>126163</v>
      </c>
    </row>
    <row r="42" spans="2:9">
      <c r="B42" s="87" t="s">
        <v>86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</row>
    <row r="43" spans="2:9">
      <c r="B43" s="89" t="s">
        <v>87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</row>
    <row r="44" spans="2:9">
      <c r="B44" s="91" t="s">
        <v>91</v>
      </c>
      <c r="C44" s="80">
        <v>106625</v>
      </c>
      <c r="D44" s="80">
        <v>122401</v>
      </c>
      <c r="E44" s="80">
        <v>128578</v>
      </c>
      <c r="F44" s="80">
        <v>129701</v>
      </c>
      <c r="G44" s="80">
        <v>145696</v>
      </c>
      <c r="H44" s="80">
        <v>156715</v>
      </c>
      <c r="I44" s="80">
        <v>122916</v>
      </c>
    </row>
  </sheetData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C28" sqref="C28:H40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83" t="s">
        <v>70</v>
      </c>
      <c r="C6" s="83" t="s">
        <v>101</v>
      </c>
      <c r="D6" s="67" t="s">
        <v>102</v>
      </c>
      <c r="E6" s="83" t="s">
        <v>103</v>
      </c>
      <c r="F6" s="67" t="s">
        <v>104</v>
      </c>
      <c r="G6" s="83" t="s">
        <v>105</v>
      </c>
      <c r="H6" s="67" t="s">
        <v>106</v>
      </c>
      <c r="I6" s="83" t="s">
        <v>77</v>
      </c>
    </row>
    <row r="7" spans="1:9">
      <c r="B7" s="85" t="s">
        <v>107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2</v>
      </c>
      <c r="I7" s="39">
        <v>2</v>
      </c>
    </row>
    <row r="8" spans="1:9">
      <c r="B8" s="87" t="s">
        <v>80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3</v>
      </c>
      <c r="I8" s="45">
        <v>3</v>
      </c>
    </row>
    <row r="9" spans="1:9">
      <c r="B9" s="87" t="s">
        <v>81</v>
      </c>
      <c r="C9" s="46">
        <v>0</v>
      </c>
      <c r="D9" s="46">
        <v>0</v>
      </c>
      <c r="E9" s="46">
        <v>4</v>
      </c>
      <c r="F9" s="46">
        <v>0</v>
      </c>
      <c r="G9" s="46">
        <v>0</v>
      </c>
      <c r="H9" s="46">
        <v>5</v>
      </c>
      <c r="I9" s="45">
        <v>9</v>
      </c>
    </row>
    <row r="10" spans="1:9">
      <c r="B10" s="87" t="s">
        <v>82</v>
      </c>
      <c r="C10" s="46">
        <v>0</v>
      </c>
      <c r="D10" s="46">
        <v>0</v>
      </c>
      <c r="E10" s="46">
        <v>5</v>
      </c>
      <c r="F10" s="46">
        <v>0</v>
      </c>
      <c r="G10" s="46">
        <v>0</v>
      </c>
      <c r="H10" s="46">
        <v>4</v>
      </c>
      <c r="I10" s="45">
        <v>9</v>
      </c>
    </row>
    <row r="11" spans="1:9">
      <c r="B11" s="87" t="s">
        <v>83</v>
      </c>
      <c r="C11" s="46">
        <v>0</v>
      </c>
      <c r="D11" s="46">
        <v>6</v>
      </c>
      <c r="E11" s="46">
        <v>9</v>
      </c>
      <c r="F11" s="46">
        <v>0</v>
      </c>
      <c r="G11" s="46">
        <v>3</v>
      </c>
      <c r="H11" s="46">
        <v>6</v>
      </c>
      <c r="I11" s="45">
        <v>24</v>
      </c>
    </row>
    <row r="12" spans="1:9">
      <c r="B12" s="87" t="s">
        <v>84</v>
      </c>
      <c r="C12" s="46">
        <v>30</v>
      </c>
      <c r="D12" s="46">
        <v>1</v>
      </c>
      <c r="E12" s="46">
        <v>4</v>
      </c>
      <c r="F12" s="46">
        <v>1</v>
      </c>
      <c r="G12" s="46">
        <v>0</v>
      </c>
      <c r="H12" s="46">
        <v>10</v>
      </c>
      <c r="I12" s="45">
        <v>46</v>
      </c>
    </row>
    <row r="13" spans="1:9">
      <c r="B13" s="87" t="s">
        <v>85</v>
      </c>
      <c r="C13" s="46">
        <v>133</v>
      </c>
      <c r="D13" s="46">
        <v>8</v>
      </c>
      <c r="E13" s="46">
        <v>1</v>
      </c>
      <c r="F13" s="46">
        <v>2</v>
      </c>
      <c r="G13" s="46">
        <v>0</v>
      </c>
      <c r="H13" s="46">
        <v>9</v>
      </c>
      <c r="I13" s="45">
        <v>153</v>
      </c>
    </row>
    <row r="14" spans="1:9">
      <c r="B14" s="87" t="s">
        <v>86</v>
      </c>
      <c r="C14" s="46">
        <v>347</v>
      </c>
      <c r="D14" s="46">
        <v>14</v>
      </c>
      <c r="E14" s="46">
        <v>3</v>
      </c>
      <c r="F14" s="46">
        <v>7</v>
      </c>
      <c r="G14" s="46">
        <v>0</v>
      </c>
      <c r="H14" s="46">
        <v>21</v>
      </c>
      <c r="I14" s="45">
        <v>392</v>
      </c>
    </row>
    <row r="15" spans="1:9">
      <c r="B15" s="87" t="s">
        <v>108</v>
      </c>
      <c r="C15" s="46">
        <v>579</v>
      </c>
      <c r="D15" s="46">
        <v>11</v>
      </c>
      <c r="E15" s="46">
        <v>2</v>
      </c>
      <c r="F15" s="46">
        <v>3</v>
      </c>
      <c r="G15" s="46">
        <v>0</v>
      </c>
      <c r="H15" s="46">
        <v>63</v>
      </c>
      <c r="I15" s="45">
        <v>658</v>
      </c>
    </row>
    <row r="16" spans="1:9">
      <c r="B16" s="87" t="s">
        <v>109</v>
      </c>
      <c r="C16" s="46">
        <v>663</v>
      </c>
      <c r="D16" s="46">
        <v>19</v>
      </c>
      <c r="E16" s="46">
        <v>6</v>
      </c>
      <c r="F16" s="46">
        <v>3</v>
      </c>
      <c r="G16" s="46">
        <v>1</v>
      </c>
      <c r="H16" s="46">
        <v>87</v>
      </c>
      <c r="I16" s="45">
        <v>779</v>
      </c>
    </row>
    <row r="17" spans="2:9">
      <c r="B17" s="87" t="s">
        <v>110</v>
      </c>
      <c r="C17" s="46">
        <v>389</v>
      </c>
      <c r="D17" s="46">
        <v>4</v>
      </c>
      <c r="E17" s="46">
        <v>5</v>
      </c>
      <c r="F17" s="46">
        <v>2</v>
      </c>
      <c r="G17" s="46">
        <v>0</v>
      </c>
      <c r="H17" s="46">
        <v>76</v>
      </c>
      <c r="I17" s="45">
        <v>476</v>
      </c>
    </row>
    <row r="18" spans="2:9">
      <c r="B18" s="87" t="s">
        <v>111</v>
      </c>
      <c r="C18" s="46">
        <v>193</v>
      </c>
      <c r="D18" s="46">
        <v>8</v>
      </c>
      <c r="E18" s="46">
        <v>0</v>
      </c>
      <c r="F18" s="46">
        <v>2</v>
      </c>
      <c r="G18" s="46">
        <v>0</v>
      </c>
      <c r="H18" s="46">
        <v>53</v>
      </c>
      <c r="I18" s="45">
        <v>256</v>
      </c>
    </row>
    <row r="19" spans="2:9">
      <c r="B19" s="89" t="s">
        <v>112</v>
      </c>
      <c r="C19" s="53">
        <v>148</v>
      </c>
      <c r="D19" s="53">
        <v>2</v>
      </c>
      <c r="E19" s="53">
        <v>1</v>
      </c>
      <c r="F19" s="53">
        <v>4</v>
      </c>
      <c r="G19" s="53">
        <v>0</v>
      </c>
      <c r="H19" s="53">
        <v>71</v>
      </c>
      <c r="I19" s="52">
        <v>226</v>
      </c>
    </row>
    <row r="20" spans="2:9">
      <c r="B20" s="91" t="s">
        <v>88</v>
      </c>
      <c r="C20" s="93">
        <v>2482</v>
      </c>
      <c r="D20" s="58">
        <v>73</v>
      </c>
      <c r="E20" s="58">
        <v>40</v>
      </c>
      <c r="F20" s="58">
        <v>24</v>
      </c>
      <c r="G20" s="58">
        <v>4</v>
      </c>
      <c r="H20" s="58">
        <v>410</v>
      </c>
      <c r="I20" s="93">
        <v>3033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83" t="s">
        <v>70</v>
      </c>
      <c r="C27" s="94" t="s">
        <v>115</v>
      </c>
      <c r="D27" s="67" t="s">
        <v>102</v>
      </c>
      <c r="E27" s="83" t="s">
        <v>103</v>
      </c>
      <c r="F27" s="67" t="s">
        <v>104</v>
      </c>
      <c r="G27" s="83" t="s">
        <v>105</v>
      </c>
      <c r="H27" s="67" t="s">
        <v>106</v>
      </c>
      <c r="I27" s="83" t="s">
        <v>91</v>
      </c>
    </row>
    <row r="28" spans="2:9">
      <c r="B28" s="85" t="s">
        <v>107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10333</v>
      </c>
      <c r="I28" s="69">
        <v>10333</v>
      </c>
    </row>
    <row r="29" spans="2:9">
      <c r="B29" s="87" t="s">
        <v>80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74">
        <v>20198</v>
      </c>
      <c r="I29" s="74">
        <v>20198</v>
      </c>
    </row>
    <row r="30" spans="2:9">
      <c r="B30" s="87" t="s">
        <v>81</v>
      </c>
      <c r="C30" s="46">
        <v>0</v>
      </c>
      <c r="D30" s="46">
        <v>0</v>
      </c>
      <c r="E30" s="46">
        <v>493</v>
      </c>
      <c r="F30" s="46">
        <v>0</v>
      </c>
      <c r="G30" s="46">
        <v>0</v>
      </c>
      <c r="H30" s="74">
        <v>35792</v>
      </c>
      <c r="I30" s="74">
        <v>20104</v>
      </c>
    </row>
    <row r="31" spans="2:9">
      <c r="B31" s="87" t="s">
        <v>82</v>
      </c>
      <c r="C31" s="46">
        <v>0</v>
      </c>
      <c r="D31" s="46">
        <v>0</v>
      </c>
      <c r="E31" s="46">
        <v>476</v>
      </c>
      <c r="F31" s="46">
        <v>0</v>
      </c>
      <c r="G31" s="46">
        <v>0</v>
      </c>
      <c r="H31" s="74">
        <v>33110</v>
      </c>
      <c r="I31" s="74">
        <v>14980</v>
      </c>
    </row>
    <row r="32" spans="2:9">
      <c r="B32" s="87" t="s">
        <v>83</v>
      </c>
      <c r="C32" s="46">
        <v>0</v>
      </c>
      <c r="D32" s="74">
        <v>12950</v>
      </c>
      <c r="E32" s="46">
        <v>243</v>
      </c>
      <c r="F32" s="46">
        <v>0</v>
      </c>
      <c r="G32" s="74">
        <v>1658</v>
      </c>
      <c r="H32" s="74">
        <v>33505</v>
      </c>
      <c r="I32" s="74">
        <v>11912</v>
      </c>
    </row>
    <row r="33" spans="2:9">
      <c r="B33" s="87" t="s">
        <v>84</v>
      </c>
      <c r="C33" s="74">
        <v>30401</v>
      </c>
      <c r="D33" s="74">
        <v>8814</v>
      </c>
      <c r="E33" s="46">
        <v>361</v>
      </c>
      <c r="F33" s="74">
        <v>23071</v>
      </c>
      <c r="G33" s="46">
        <v>0</v>
      </c>
      <c r="H33" s="74">
        <v>30873</v>
      </c>
      <c r="I33" s="74">
        <v>27263</v>
      </c>
    </row>
    <row r="34" spans="2:9">
      <c r="B34" s="87" t="s">
        <v>85</v>
      </c>
      <c r="C34" s="74">
        <v>37382</v>
      </c>
      <c r="D34" s="74">
        <v>16274</v>
      </c>
      <c r="E34" s="46">
        <v>40</v>
      </c>
      <c r="F34" s="74">
        <v>14200</v>
      </c>
      <c r="G34" s="46">
        <v>0</v>
      </c>
      <c r="H34" s="74">
        <v>32462</v>
      </c>
      <c r="I34" s="74">
        <v>35442</v>
      </c>
    </row>
    <row r="35" spans="2:9">
      <c r="B35" s="87" t="s">
        <v>86</v>
      </c>
      <c r="C35" s="74">
        <v>46727</v>
      </c>
      <c r="D35" s="74">
        <v>18245</v>
      </c>
      <c r="E35" s="74">
        <v>4900</v>
      </c>
      <c r="F35" s="74">
        <v>18312</v>
      </c>
      <c r="G35" s="46">
        <v>0</v>
      </c>
      <c r="H35" s="74">
        <v>34315</v>
      </c>
      <c r="I35" s="74">
        <v>44218</v>
      </c>
    </row>
    <row r="36" spans="2:9">
      <c r="B36" s="87" t="s">
        <v>108</v>
      </c>
      <c r="C36" s="74">
        <v>49087</v>
      </c>
      <c r="D36" s="74">
        <v>18877</v>
      </c>
      <c r="E36" s="46">
        <v>515</v>
      </c>
      <c r="F36" s="74">
        <v>18734</v>
      </c>
      <c r="G36" s="46">
        <v>0</v>
      </c>
      <c r="H36" s="74">
        <v>30773</v>
      </c>
      <c r="I36" s="74">
        <v>46542</v>
      </c>
    </row>
    <row r="37" spans="2:9">
      <c r="B37" s="87" t="s">
        <v>109</v>
      </c>
      <c r="C37" s="74">
        <v>48666</v>
      </c>
      <c r="D37" s="74">
        <v>18482</v>
      </c>
      <c r="E37" s="74">
        <v>3798</v>
      </c>
      <c r="F37" s="74">
        <v>35220</v>
      </c>
      <c r="G37" s="46">
        <v>797</v>
      </c>
      <c r="H37" s="74">
        <v>38482</v>
      </c>
      <c r="I37" s="74">
        <v>46333</v>
      </c>
    </row>
    <row r="38" spans="2:9">
      <c r="B38" s="87" t="s">
        <v>110</v>
      </c>
      <c r="C38" s="74">
        <v>42857</v>
      </c>
      <c r="D38" s="74">
        <v>17877</v>
      </c>
      <c r="E38" s="46">
        <v>592</v>
      </c>
      <c r="F38" s="74">
        <v>40033</v>
      </c>
      <c r="G38" s="46">
        <v>0</v>
      </c>
      <c r="H38" s="74">
        <v>38002</v>
      </c>
      <c r="I38" s="74">
        <v>41416</v>
      </c>
    </row>
    <row r="39" spans="2:9">
      <c r="B39" s="87" t="s">
        <v>111</v>
      </c>
      <c r="C39" s="74">
        <v>42371</v>
      </c>
      <c r="D39" s="74">
        <v>13049</v>
      </c>
      <c r="E39" s="46">
        <v>0</v>
      </c>
      <c r="F39" s="74">
        <v>13776</v>
      </c>
      <c r="G39" s="46">
        <v>0</v>
      </c>
      <c r="H39" s="74">
        <v>26444</v>
      </c>
      <c r="I39" s="74">
        <v>37934</v>
      </c>
    </row>
    <row r="40" spans="2:9">
      <c r="B40" s="89" t="s">
        <v>112</v>
      </c>
      <c r="C40" s="78">
        <v>31697</v>
      </c>
      <c r="D40" s="78">
        <v>19388</v>
      </c>
      <c r="E40" s="53">
        <v>642</v>
      </c>
      <c r="F40" s="78">
        <v>14268</v>
      </c>
      <c r="G40" s="53">
        <v>0</v>
      </c>
      <c r="H40" s="78">
        <v>23323</v>
      </c>
      <c r="I40" s="78">
        <v>28511</v>
      </c>
    </row>
    <row r="41" spans="2:9">
      <c r="B41" s="91" t="s">
        <v>88</v>
      </c>
      <c r="C41" s="80">
        <v>45256</v>
      </c>
      <c r="D41" s="80">
        <v>17063</v>
      </c>
      <c r="E41" s="80">
        <v>1254</v>
      </c>
      <c r="F41" s="80">
        <v>21092</v>
      </c>
      <c r="G41" s="80">
        <v>1443</v>
      </c>
      <c r="H41" s="80">
        <v>32067</v>
      </c>
      <c r="I41" s="80">
        <v>41965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3" workbookViewId="0">
      <selection activeCell="C32" sqref="C32:H44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95" t="s">
        <v>123</v>
      </c>
    </row>
    <row r="8" spans="1:9">
      <c r="B8" s="31" t="s">
        <v>100</v>
      </c>
    </row>
    <row r="10" spans="1:9" ht="35.25">
      <c r="B10" s="83" t="s">
        <v>70</v>
      </c>
      <c r="C10" s="83" t="s">
        <v>101</v>
      </c>
      <c r="D10" s="67" t="s">
        <v>102</v>
      </c>
      <c r="E10" s="83" t="s">
        <v>103</v>
      </c>
      <c r="F10" s="67" t="s">
        <v>104</v>
      </c>
      <c r="G10" s="83" t="s">
        <v>105</v>
      </c>
      <c r="H10" s="67" t="s">
        <v>106</v>
      </c>
      <c r="I10" s="83" t="s">
        <v>77</v>
      </c>
    </row>
    <row r="11" spans="1:9">
      <c r="B11" s="85" t="s">
        <v>107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39">
        <v>0</v>
      </c>
    </row>
    <row r="12" spans="1:9">
      <c r="B12" s="87" t="s">
        <v>80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5">
        <v>0</v>
      </c>
    </row>
    <row r="13" spans="1:9">
      <c r="B13" s="87" t="s">
        <v>81</v>
      </c>
      <c r="C13" s="46">
        <v>0</v>
      </c>
      <c r="D13" s="46">
        <v>0</v>
      </c>
      <c r="E13" s="46">
        <v>5</v>
      </c>
      <c r="F13" s="46">
        <v>0</v>
      </c>
      <c r="G13" s="46">
        <v>0</v>
      </c>
      <c r="H13" s="46">
        <v>0</v>
      </c>
      <c r="I13" s="45">
        <v>5</v>
      </c>
    </row>
    <row r="14" spans="1:9">
      <c r="B14" s="87" t="s">
        <v>82</v>
      </c>
      <c r="C14" s="46">
        <v>0</v>
      </c>
      <c r="D14" s="46">
        <v>0</v>
      </c>
      <c r="E14" s="46">
        <v>6</v>
      </c>
      <c r="F14" s="46">
        <v>0</v>
      </c>
      <c r="G14" s="46">
        <v>0</v>
      </c>
      <c r="H14" s="46">
        <v>0</v>
      </c>
      <c r="I14" s="45">
        <v>6</v>
      </c>
    </row>
    <row r="15" spans="1:9">
      <c r="B15" s="87" t="s">
        <v>83</v>
      </c>
      <c r="C15" s="46">
        <v>0</v>
      </c>
      <c r="D15" s="46">
        <v>0</v>
      </c>
      <c r="E15" s="46">
        <v>18</v>
      </c>
      <c r="F15" s="46">
        <v>0</v>
      </c>
      <c r="G15" s="46">
        <v>3</v>
      </c>
      <c r="H15" s="46">
        <v>0</v>
      </c>
      <c r="I15" s="45">
        <v>21</v>
      </c>
    </row>
    <row r="16" spans="1:9">
      <c r="B16" s="87" t="s">
        <v>84</v>
      </c>
      <c r="C16" s="46">
        <v>20</v>
      </c>
      <c r="D16" s="46">
        <v>0</v>
      </c>
      <c r="E16" s="46">
        <v>23</v>
      </c>
      <c r="F16" s="46">
        <v>0</v>
      </c>
      <c r="G16" s="46">
        <v>1</v>
      </c>
      <c r="H16" s="46">
        <v>1</v>
      </c>
      <c r="I16" s="45">
        <v>45</v>
      </c>
    </row>
    <row r="17" spans="2:9">
      <c r="B17" s="87" t="s">
        <v>85</v>
      </c>
      <c r="C17" s="46">
        <v>42</v>
      </c>
      <c r="D17" s="46">
        <v>0</v>
      </c>
      <c r="E17" s="46">
        <v>18</v>
      </c>
      <c r="F17" s="46">
        <v>0</v>
      </c>
      <c r="G17" s="46">
        <v>0</v>
      </c>
      <c r="H17" s="46">
        <v>1</v>
      </c>
      <c r="I17" s="45">
        <v>61</v>
      </c>
    </row>
    <row r="18" spans="2:9">
      <c r="B18" s="87" t="s">
        <v>86</v>
      </c>
      <c r="C18" s="46">
        <v>36</v>
      </c>
      <c r="D18" s="46">
        <v>1</v>
      </c>
      <c r="E18" s="46">
        <v>10</v>
      </c>
      <c r="F18" s="46">
        <v>0</v>
      </c>
      <c r="G18" s="46">
        <v>0</v>
      </c>
      <c r="H18" s="46">
        <v>0</v>
      </c>
      <c r="I18" s="45">
        <v>47</v>
      </c>
    </row>
    <row r="19" spans="2:9">
      <c r="B19" s="87" t="s">
        <v>108</v>
      </c>
      <c r="C19" s="46">
        <v>34</v>
      </c>
      <c r="D19" s="46">
        <v>0</v>
      </c>
      <c r="E19" s="46">
        <v>19</v>
      </c>
      <c r="F19" s="46">
        <v>0</v>
      </c>
      <c r="G19" s="46">
        <v>0</v>
      </c>
      <c r="H19" s="46">
        <v>3</v>
      </c>
      <c r="I19" s="45">
        <v>56</v>
      </c>
    </row>
    <row r="20" spans="2:9">
      <c r="B20" s="87" t="s">
        <v>109</v>
      </c>
      <c r="C20" s="46">
        <v>26</v>
      </c>
      <c r="D20" s="46">
        <v>0</v>
      </c>
      <c r="E20" s="46">
        <v>14</v>
      </c>
      <c r="F20" s="46">
        <v>0</v>
      </c>
      <c r="G20" s="46">
        <v>0</v>
      </c>
      <c r="H20" s="46">
        <v>7</v>
      </c>
      <c r="I20" s="45">
        <v>47</v>
      </c>
    </row>
    <row r="21" spans="2:9">
      <c r="B21" s="87" t="s">
        <v>110</v>
      </c>
      <c r="C21" s="46">
        <v>10</v>
      </c>
      <c r="D21" s="46">
        <v>0</v>
      </c>
      <c r="E21" s="46">
        <v>8</v>
      </c>
      <c r="F21" s="46">
        <v>0</v>
      </c>
      <c r="G21" s="46">
        <v>0</v>
      </c>
      <c r="H21" s="46">
        <v>6</v>
      </c>
      <c r="I21" s="45">
        <v>24</v>
      </c>
    </row>
    <row r="22" spans="2:9">
      <c r="B22" s="87" t="s">
        <v>111</v>
      </c>
      <c r="C22" s="46">
        <v>5</v>
      </c>
      <c r="D22" s="46">
        <v>0</v>
      </c>
      <c r="E22" s="46">
        <v>0</v>
      </c>
      <c r="F22" s="46">
        <v>0</v>
      </c>
      <c r="G22" s="46">
        <v>0</v>
      </c>
      <c r="H22" s="46">
        <v>2</v>
      </c>
      <c r="I22" s="45">
        <v>7</v>
      </c>
    </row>
    <row r="23" spans="2:9">
      <c r="B23" s="89" t="s">
        <v>112</v>
      </c>
      <c r="C23" s="53">
        <v>1</v>
      </c>
      <c r="D23" s="53">
        <v>0</v>
      </c>
      <c r="E23" s="53">
        <v>1</v>
      </c>
      <c r="F23" s="53">
        <v>0</v>
      </c>
      <c r="G23" s="53">
        <v>0</v>
      </c>
      <c r="H23" s="53">
        <v>3</v>
      </c>
      <c r="I23" s="52">
        <v>5</v>
      </c>
    </row>
    <row r="24" spans="2:9">
      <c r="B24" s="91" t="s">
        <v>88</v>
      </c>
      <c r="C24" s="58">
        <v>174</v>
      </c>
      <c r="D24" s="58">
        <v>1</v>
      </c>
      <c r="E24" s="58">
        <v>122</v>
      </c>
      <c r="F24" s="58">
        <v>0</v>
      </c>
      <c r="G24" s="58">
        <v>4</v>
      </c>
      <c r="H24" s="58">
        <v>23</v>
      </c>
      <c r="I24" s="58">
        <v>324</v>
      </c>
    </row>
    <row r="28" spans="2:9">
      <c r="B28" s="31" t="s">
        <v>113</v>
      </c>
    </row>
    <row r="29" spans="2:9">
      <c r="B29" s="31" t="s">
        <v>114</v>
      </c>
    </row>
    <row r="31" spans="2:9" ht="35.25">
      <c r="B31" s="83" t="s">
        <v>70</v>
      </c>
      <c r="C31" s="94" t="s">
        <v>115</v>
      </c>
      <c r="D31" s="67" t="s">
        <v>102</v>
      </c>
      <c r="E31" s="83" t="s">
        <v>103</v>
      </c>
      <c r="F31" s="67" t="s">
        <v>104</v>
      </c>
      <c r="G31" s="83" t="s">
        <v>105</v>
      </c>
      <c r="H31" s="67" t="s">
        <v>106</v>
      </c>
      <c r="I31" s="83" t="s">
        <v>91</v>
      </c>
    </row>
    <row r="32" spans="2:9">
      <c r="B32" s="85" t="s">
        <v>107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</row>
    <row r="33" spans="2:9">
      <c r="B33" s="87" t="s">
        <v>80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</row>
    <row r="34" spans="2:9">
      <c r="B34" s="87" t="s">
        <v>81</v>
      </c>
      <c r="C34" s="46">
        <v>0</v>
      </c>
      <c r="D34" s="46">
        <v>0</v>
      </c>
      <c r="E34" s="74">
        <v>42896</v>
      </c>
      <c r="F34" s="46">
        <v>0</v>
      </c>
      <c r="G34" s="46">
        <v>0</v>
      </c>
      <c r="H34" s="46">
        <v>0</v>
      </c>
      <c r="I34" s="74">
        <v>42896</v>
      </c>
    </row>
    <row r="35" spans="2:9">
      <c r="B35" s="87" t="s">
        <v>82</v>
      </c>
      <c r="C35" s="46">
        <v>0</v>
      </c>
      <c r="D35" s="46">
        <v>0</v>
      </c>
      <c r="E35" s="74">
        <v>51024</v>
      </c>
      <c r="F35" s="46">
        <v>0</v>
      </c>
      <c r="G35" s="46">
        <v>0</v>
      </c>
      <c r="H35" s="46">
        <v>0</v>
      </c>
      <c r="I35" s="74">
        <v>51024</v>
      </c>
    </row>
    <row r="36" spans="2:9">
      <c r="B36" s="87" t="s">
        <v>83</v>
      </c>
      <c r="C36" s="46">
        <v>0</v>
      </c>
      <c r="D36" s="46">
        <v>0</v>
      </c>
      <c r="E36" s="74">
        <v>46155</v>
      </c>
      <c r="F36" s="46">
        <v>0</v>
      </c>
      <c r="G36" s="74">
        <v>49163</v>
      </c>
      <c r="H36" s="46">
        <v>0</v>
      </c>
      <c r="I36" s="74">
        <v>46584</v>
      </c>
    </row>
    <row r="37" spans="2:9">
      <c r="B37" s="87" t="s">
        <v>84</v>
      </c>
      <c r="C37" s="74">
        <v>60774</v>
      </c>
      <c r="D37" s="46">
        <v>0</v>
      </c>
      <c r="E37" s="74">
        <v>53869</v>
      </c>
      <c r="F37" s="46">
        <v>0</v>
      </c>
      <c r="G37" s="74">
        <v>56000</v>
      </c>
      <c r="H37" s="46">
        <v>513</v>
      </c>
      <c r="I37" s="74">
        <v>55799</v>
      </c>
    </row>
    <row r="38" spans="2:9">
      <c r="B38" s="87" t="s">
        <v>85</v>
      </c>
      <c r="C38" s="74">
        <v>82880</v>
      </c>
      <c r="D38" s="46">
        <v>0</v>
      </c>
      <c r="E38" s="74">
        <v>59066</v>
      </c>
      <c r="F38" s="46">
        <v>0</v>
      </c>
      <c r="G38" s="46">
        <v>0</v>
      </c>
      <c r="H38" s="74">
        <v>22401</v>
      </c>
      <c r="I38" s="74">
        <v>74862</v>
      </c>
    </row>
    <row r="39" spans="2:9">
      <c r="B39" s="87" t="s">
        <v>86</v>
      </c>
      <c r="C39" s="74">
        <v>71034</v>
      </c>
      <c r="D39" s="46">
        <v>37</v>
      </c>
      <c r="E39" s="74">
        <v>92030</v>
      </c>
      <c r="F39" s="46">
        <v>0</v>
      </c>
      <c r="G39" s="46">
        <v>0</v>
      </c>
      <c r="H39" s="46">
        <v>0</v>
      </c>
      <c r="I39" s="74">
        <v>73991</v>
      </c>
    </row>
    <row r="40" spans="2:9">
      <c r="B40" s="87" t="s">
        <v>108</v>
      </c>
      <c r="C40" s="74">
        <v>57993</v>
      </c>
      <c r="D40" s="46">
        <v>0</v>
      </c>
      <c r="E40" s="74">
        <v>55188</v>
      </c>
      <c r="F40" s="46">
        <v>0</v>
      </c>
      <c r="G40" s="46">
        <v>0</v>
      </c>
      <c r="H40" s="74">
        <v>31504</v>
      </c>
      <c r="I40" s="74">
        <v>55622</v>
      </c>
    </row>
    <row r="41" spans="2:9">
      <c r="B41" s="87" t="s">
        <v>109</v>
      </c>
      <c r="C41" s="74">
        <v>54589</v>
      </c>
      <c r="D41" s="46">
        <v>0</v>
      </c>
      <c r="E41" s="74">
        <v>57047</v>
      </c>
      <c r="F41" s="46">
        <v>0</v>
      </c>
      <c r="G41" s="46">
        <v>0</v>
      </c>
      <c r="H41" s="74">
        <v>27515</v>
      </c>
      <c r="I41" s="74">
        <v>51289</v>
      </c>
    </row>
    <row r="42" spans="2:9">
      <c r="B42" s="87" t="s">
        <v>110</v>
      </c>
      <c r="C42" s="74">
        <v>30475</v>
      </c>
      <c r="D42" s="46">
        <v>0</v>
      </c>
      <c r="E42" s="74">
        <v>39840</v>
      </c>
      <c r="F42" s="46">
        <v>0</v>
      </c>
      <c r="G42" s="46">
        <v>0</v>
      </c>
      <c r="H42" s="74">
        <v>27401</v>
      </c>
      <c r="I42" s="74">
        <v>32828</v>
      </c>
    </row>
    <row r="43" spans="2:9">
      <c r="B43" s="87" t="s">
        <v>111</v>
      </c>
      <c r="C43" s="74">
        <v>34932</v>
      </c>
      <c r="D43" s="46">
        <v>0</v>
      </c>
      <c r="E43" s="46">
        <v>0</v>
      </c>
      <c r="F43" s="46">
        <v>0</v>
      </c>
      <c r="G43" s="46">
        <v>0</v>
      </c>
      <c r="H43" s="74">
        <v>22126</v>
      </c>
      <c r="I43" s="74">
        <v>31273</v>
      </c>
    </row>
    <row r="44" spans="2:9">
      <c r="B44" s="89" t="s">
        <v>112</v>
      </c>
      <c r="C44" s="78">
        <v>13219</v>
      </c>
      <c r="D44" s="53">
        <v>0</v>
      </c>
      <c r="E44" s="78">
        <v>13801</v>
      </c>
      <c r="F44" s="53">
        <v>0</v>
      </c>
      <c r="G44" s="53">
        <v>0</v>
      </c>
      <c r="H44" s="78">
        <v>15014</v>
      </c>
      <c r="I44" s="78">
        <v>14412</v>
      </c>
    </row>
    <row r="45" spans="2:9">
      <c r="B45" s="91" t="s">
        <v>88</v>
      </c>
      <c r="C45" s="80">
        <v>64008</v>
      </c>
      <c r="D45" s="80">
        <v>37</v>
      </c>
      <c r="E45" s="80">
        <v>55358</v>
      </c>
      <c r="F45" s="80">
        <v>0</v>
      </c>
      <c r="G45" s="80">
        <v>50872</v>
      </c>
      <c r="H45" s="80">
        <v>24510</v>
      </c>
      <c r="I45" s="80">
        <v>57587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A2" sqref="A2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81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67" t="s">
        <v>70</v>
      </c>
      <c r="C10" s="82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4" t="s">
        <v>76</v>
      </c>
      <c r="I10" s="83" t="s">
        <v>77</v>
      </c>
      <c r="J10" s="67" t="s">
        <v>96</v>
      </c>
    </row>
    <row r="11" spans="1:10">
      <c r="B11" s="85" t="s">
        <v>78</v>
      </c>
      <c r="C11" s="39">
        <v>2</v>
      </c>
      <c r="D11" s="40">
        <v>0</v>
      </c>
      <c r="E11" s="40">
        <v>0</v>
      </c>
      <c r="F11" s="40">
        <v>0</v>
      </c>
      <c r="G11" s="39">
        <v>0</v>
      </c>
      <c r="H11" s="86">
        <v>0</v>
      </c>
      <c r="I11" s="40">
        <v>2</v>
      </c>
      <c r="J11" s="69">
        <v>44375</v>
      </c>
    </row>
    <row r="12" spans="1:10">
      <c r="B12" s="87" t="s">
        <v>79</v>
      </c>
      <c r="C12" s="45">
        <v>31</v>
      </c>
      <c r="D12" s="46">
        <v>0</v>
      </c>
      <c r="E12" s="46">
        <v>0</v>
      </c>
      <c r="F12" s="46">
        <v>0</v>
      </c>
      <c r="G12" s="45">
        <v>0</v>
      </c>
      <c r="H12" s="88">
        <v>0</v>
      </c>
      <c r="I12" s="46">
        <v>31</v>
      </c>
      <c r="J12" s="74">
        <v>31306</v>
      </c>
    </row>
    <row r="13" spans="1:10">
      <c r="B13" s="87" t="s">
        <v>80</v>
      </c>
      <c r="C13" s="45">
        <v>61</v>
      </c>
      <c r="D13" s="46">
        <v>2</v>
      </c>
      <c r="E13" s="46">
        <v>1</v>
      </c>
      <c r="F13" s="46">
        <v>0</v>
      </c>
      <c r="G13" s="45">
        <v>0</v>
      </c>
      <c r="H13" s="88">
        <v>0</v>
      </c>
      <c r="I13" s="46">
        <v>64</v>
      </c>
      <c r="J13" s="74">
        <v>34939</v>
      </c>
    </row>
    <row r="14" spans="1:10">
      <c r="B14" s="87" t="s">
        <v>81</v>
      </c>
      <c r="C14" s="45">
        <v>96</v>
      </c>
      <c r="D14" s="46">
        <v>3</v>
      </c>
      <c r="E14" s="46">
        <v>0</v>
      </c>
      <c r="F14" s="46">
        <v>0</v>
      </c>
      <c r="G14" s="45">
        <v>0</v>
      </c>
      <c r="H14" s="88">
        <v>0</v>
      </c>
      <c r="I14" s="46">
        <v>99</v>
      </c>
      <c r="J14" s="74">
        <v>45812</v>
      </c>
    </row>
    <row r="15" spans="1:10">
      <c r="B15" s="87" t="s">
        <v>82</v>
      </c>
      <c r="C15" s="45">
        <v>89</v>
      </c>
      <c r="D15" s="46">
        <v>4</v>
      </c>
      <c r="E15" s="46">
        <v>0</v>
      </c>
      <c r="F15" s="46">
        <v>2</v>
      </c>
      <c r="G15" s="45">
        <v>0</v>
      </c>
      <c r="H15" s="88">
        <v>0</v>
      </c>
      <c r="I15" s="46">
        <v>95</v>
      </c>
      <c r="J15" s="74">
        <v>51893</v>
      </c>
    </row>
    <row r="16" spans="1:10">
      <c r="B16" s="87" t="s">
        <v>83</v>
      </c>
      <c r="C16" s="45">
        <v>71</v>
      </c>
      <c r="D16" s="46">
        <v>5</v>
      </c>
      <c r="E16" s="46">
        <v>0</v>
      </c>
      <c r="F16" s="46">
        <v>2</v>
      </c>
      <c r="G16" s="45">
        <v>0</v>
      </c>
      <c r="H16" s="88">
        <v>1</v>
      </c>
      <c r="I16" s="46">
        <v>79</v>
      </c>
      <c r="J16" s="74">
        <v>65300</v>
      </c>
    </row>
    <row r="17" spans="2:10">
      <c r="B17" s="87" t="s">
        <v>84</v>
      </c>
      <c r="C17" s="45">
        <v>69</v>
      </c>
      <c r="D17" s="46">
        <v>5</v>
      </c>
      <c r="E17" s="46">
        <v>3</v>
      </c>
      <c r="F17" s="46">
        <v>1</v>
      </c>
      <c r="G17" s="45">
        <v>2</v>
      </c>
      <c r="H17" s="88">
        <v>1</v>
      </c>
      <c r="I17" s="46">
        <v>81</v>
      </c>
      <c r="J17" s="74">
        <v>59734</v>
      </c>
    </row>
    <row r="18" spans="2:10">
      <c r="B18" s="87" t="s">
        <v>85</v>
      </c>
      <c r="C18" s="45">
        <v>54</v>
      </c>
      <c r="D18" s="46">
        <v>1</v>
      </c>
      <c r="E18" s="46">
        <v>0</v>
      </c>
      <c r="F18" s="46">
        <v>0</v>
      </c>
      <c r="G18" s="45">
        <v>1</v>
      </c>
      <c r="H18" s="88">
        <v>0</v>
      </c>
      <c r="I18" s="46">
        <v>56</v>
      </c>
      <c r="J18" s="74">
        <v>42004</v>
      </c>
    </row>
    <row r="19" spans="2:10">
      <c r="B19" s="87" t="s">
        <v>86</v>
      </c>
      <c r="C19" s="45">
        <v>38</v>
      </c>
      <c r="D19" s="46">
        <v>2</v>
      </c>
      <c r="E19" s="46">
        <v>0</v>
      </c>
      <c r="F19" s="46">
        <v>1</v>
      </c>
      <c r="G19" s="45">
        <v>0</v>
      </c>
      <c r="H19" s="88">
        <v>0</v>
      </c>
      <c r="I19" s="46">
        <v>41</v>
      </c>
      <c r="J19" s="74">
        <v>40242</v>
      </c>
    </row>
    <row r="20" spans="2:10" ht="22.5">
      <c r="B20" s="89" t="s">
        <v>87</v>
      </c>
      <c r="C20" s="52">
        <v>15</v>
      </c>
      <c r="D20" s="53">
        <v>9</v>
      </c>
      <c r="E20" s="53">
        <v>3</v>
      </c>
      <c r="F20" s="53">
        <v>0</v>
      </c>
      <c r="G20" s="52">
        <v>0</v>
      </c>
      <c r="H20" s="90">
        <v>0</v>
      </c>
      <c r="I20" s="53">
        <v>27</v>
      </c>
      <c r="J20" s="78">
        <v>96241</v>
      </c>
    </row>
    <row r="21" spans="2:10">
      <c r="B21" s="91" t="s">
        <v>88</v>
      </c>
      <c r="C21" s="59">
        <v>526</v>
      </c>
      <c r="D21" s="58">
        <v>31</v>
      </c>
      <c r="E21" s="58">
        <v>7</v>
      </c>
      <c r="F21" s="58">
        <v>6</v>
      </c>
      <c r="G21" s="59">
        <v>3</v>
      </c>
      <c r="H21" s="92">
        <v>2</v>
      </c>
      <c r="I21" s="58">
        <v>575</v>
      </c>
      <c r="J21" s="80">
        <v>51058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67" t="s">
        <v>70</v>
      </c>
      <c r="C28" s="82" t="s">
        <v>71</v>
      </c>
      <c r="D28" s="83" t="s">
        <v>72</v>
      </c>
      <c r="E28" s="83" t="s">
        <v>73</v>
      </c>
      <c r="F28" s="83" t="s">
        <v>74</v>
      </c>
      <c r="G28" s="83" t="s">
        <v>75</v>
      </c>
      <c r="H28" s="84" t="s">
        <v>76</v>
      </c>
      <c r="I28" s="83" t="s">
        <v>77</v>
      </c>
      <c r="J28" s="67" t="s">
        <v>96</v>
      </c>
    </row>
    <row r="29" spans="2:10">
      <c r="B29" s="85" t="s">
        <v>78</v>
      </c>
      <c r="C29" s="39">
        <v>2</v>
      </c>
      <c r="D29" s="40">
        <v>0</v>
      </c>
      <c r="E29" s="40">
        <v>0</v>
      </c>
      <c r="F29" s="40">
        <v>0</v>
      </c>
      <c r="G29" s="40">
        <v>0</v>
      </c>
      <c r="H29" s="86">
        <v>0</v>
      </c>
      <c r="I29" s="40">
        <v>2</v>
      </c>
      <c r="J29" s="69">
        <v>55099</v>
      </c>
    </row>
    <row r="30" spans="2:10">
      <c r="B30" s="87" t="s">
        <v>79</v>
      </c>
      <c r="C30" s="45">
        <v>30</v>
      </c>
      <c r="D30" s="46">
        <v>0</v>
      </c>
      <c r="E30" s="46">
        <v>0</v>
      </c>
      <c r="F30" s="46">
        <v>0</v>
      </c>
      <c r="G30" s="46">
        <v>0</v>
      </c>
      <c r="H30" s="88">
        <v>0</v>
      </c>
      <c r="I30" s="46">
        <v>30</v>
      </c>
      <c r="J30" s="74">
        <v>65613</v>
      </c>
    </row>
    <row r="31" spans="2:10">
      <c r="B31" s="87" t="s">
        <v>80</v>
      </c>
      <c r="C31" s="45">
        <v>47</v>
      </c>
      <c r="D31" s="46">
        <v>5</v>
      </c>
      <c r="E31" s="46">
        <v>1</v>
      </c>
      <c r="F31" s="46">
        <v>0</v>
      </c>
      <c r="G31" s="46">
        <v>0</v>
      </c>
      <c r="H31" s="88">
        <v>0</v>
      </c>
      <c r="I31" s="46">
        <v>53</v>
      </c>
      <c r="J31" s="74">
        <v>72666</v>
      </c>
    </row>
    <row r="32" spans="2:10">
      <c r="B32" s="87" t="s">
        <v>81</v>
      </c>
      <c r="C32" s="45">
        <v>54</v>
      </c>
      <c r="D32" s="46">
        <v>9</v>
      </c>
      <c r="E32" s="46">
        <v>1</v>
      </c>
      <c r="F32" s="46">
        <v>0</v>
      </c>
      <c r="G32" s="46">
        <v>0</v>
      </c>
      <c r="H32" s="88">
        <v>0</v>
      </c>
      <c r="I32" s="46">
        <v>64</v>
      </c>
      <c r="J32" s="74">
        <v>75464</v>
      </c>
    </row>
    <row r="33" spans="2:10">
      <c r="B33" s="87" t="s">
        <v>82</v>
      </c>
      <c r="C33" s="45">
        <v>59</v>
      </c>
      <c r="D33" s="46">
        <v>10</v>
      </c>
      <c r="E33" s="46">
        <v>1</v>
      </c>
      <c r="F33" s="46">
        <v>1</v>
      </c>
      <c r="G33" s="46">
        <v>0</v>
      </c>
      <c r="H33" s="88">
        <v>0</v>
      </c>
      <c r="I33" s="46">
        <v>71</v>
      </c>
      <c r="J33" s="74">
        <v>71388</v>
      </c>
    </row>
    <row r="34" spans="2:10">
      <c r="B34" s="87" t="s">
        <v>83</v>
      </c>
      <c r="C34" s="45">
        <v>69</v>
      </c>
      <c r="D34" s="46">
        <v>7</v>
      </c>
      <c r="E34" s="46">
        <v>3</v>
      </c>
      <c r="F34" s="46">
        <v>3</v>
      </c>
      <c r="G34" s="46">
        <v>2</v>
      </c>
      <c r="H34" s="88">
        <v>2</v>
      </c>
      <c r="I34" s="46">
        <v>86</v>
      </c>
      <c r="J34" s="74">
        <v>69649</v>
      </c>
    </row>
    <row r="35" spans="2:10">
      <c r="B35" s="87" t="s">
        <v>84</v>
      </c>
      <c r="C35" s="45">
        <v>91</v>
      </c>
      <c r="D35" s="46">
        <v>14</v>
      </c>
      <c r="E35" s="46">
        <v>8</v>
      </c>
      <c r="F35" s="46">
        <v>4</v>
      </c>
      <c r="G35" s="46">
        <v>2</v>
      </c>
      <c r="H35" s="88">
        <v>2</v>
      </c>
      <c r="I35" s="46">
        <v>121</v>
      </c>
      <c r="J35" s="74">
        <v>59287</v>
      </c>
    </row>
    <row r="36" spans="2:10">
      <c r="B36" s="87" t="s">
        <v>85</v>
      </c>
      <c r="C36" s="45">
        <v>101</v>
      </c>
      <c r="D36" s="46">
        <v>16</v>
      </c>
      <c r="E36" s="46">
        <v>6</v>
      </c>
      <c r="F36" s="46">
        <v>7</v>
      </c>
      <c r="G36" s="46">
        <v>3</v>
      </c>
      <c r="H36" s="88">
        <v>2</v>
      </c>
      <c r="I36" s="46">
        <v>135</v>
      </c>
      <c r="J36" s="74">
        <v>58755</v>
      </c>
    </row>
    <row r="37" spans="2:10">
      <c r="B37" s="87" t="s">
        <v>86</v>
      </c>
      <c r="C37" s="45">
        <v>58</v>
      </c>
      <c r="D37" s="46">
        <v>14</v>
      </c>
      <c r="E37" s="46">
        <v>2</v>
      </c>
      <c r="F37" s="46">
        <v>2</v>
      </c>
      <c r="G37" s="46">
        <v>1</v>
      </c>
      <c r="H37" s="88">
        <v>1</v>
      </c>
      <c r="I37" s="46">
        <v>78</v>
      </c>
      <c r="J37" s="74">
        <v>53223</v>
      </c>
    </row>
    <row r="38" spans="2:10" ht="22.5">
      <c r="B38" s="89" t="s">
        <v>87</v>
      </c>
      <c r="C38" s="52">
        <v>51</v>
      </c>
      <c r="D38" s="53">
        <v>5</v>
      </c>
      <c r="E38" s="53">
        <v>3</v>
      </c>
      <c r="F38" s="53">
        <v>1</v>
      </c>
      <c r="G38" s="53">
        <v>1</v>
      </c>
      <c r="H38" s="90">
        <v>1</v>
      </c>
      <c r="I38" s="53">
        <v>62</v>
      </c>
      <c r="J38" s="78">
        <v>55394</v>
      </c>
    </row>
    <row r="39" spans="2:10">
      <c r="B39" s="91" t="s">
        <v>88</v>
      </c>
      <c r="C39" s="59">
        <v>562</v>
      </c>
      <c r="D39" s="58">
        <v>80</v>
      </c>
      <c r="E39" s="58">
        <v>25</v>
      </c>
      <c r="F39" s="58">
        <v>18</v>
      </c>
      <c r="G39" s="58">
        <v>9</v>
      </c>
      <c r="H39" s="92">
        <v>8</v>
      </c>
      <c r="I39" s="58">
        <v>702</v>
      </c>
      <c r="J39" s="80">
        <v>63404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2021-09-07T13:30:07Z</dcterms:modified>
</cp:coreProperties>
</file>