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g285\Box\Lab Folder\EXPERIMENTS\CONFOCAL EXPERIMENTS\Mitochondrial Membrane Potential\WT_1K_3K_TMRM\12125_TMRM_YFP\"/>
    </mc:Choice>
  </mc:AlternateContent>
  <xr:revisionPtr revIDLastSave="0" documentId="13_ncr:1_{7C03A3DD-BFE5-4CC1-B3E7-CED9B3338DC7}" xr6:coauthVersionLast="47" xr6:coauthVersionMax="47" xr10:uidLastSave="{00000000-0000-0000-0000-000000000000}"/>
  <bookViews>
    <workbookView xWindow="3510" yWindow="3510" windowWidth="15345" windowHeight="1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C19" i="1"/>
  <c r="C13" i="1"/>
  <c r="C7" i="1"/>
</calcChain>
</file>

<file path=xl/sharedStrings.xml><?xml version="1.0" encoding="utf-8"?>
<sst xmlns="http://schemas.openxmlformats.org/spreadsheetml/2006/main" count="22" uniqueCount="22">
  <si>
    <t>image</t>
  </si>
  <si>
    <t>mean_intensity_red_channel</t>
  </si>
  <si>
    <t>3K_dox_noOA_YFP_TMRM_zstack_01.czi</t>
  </si>
  <si>
    <t>3K_dox_noOA_YFP_TMRM_zstack_02.czi</t>
  </si>
  <si>
    <t>3K_dox_noOA_YFP_TMRM_zstack_03.czi</t>
  </si>
  <si>
    <t>3K_dox_noOA_YFP_TMRM_zstack_04.czi</t>
  </si>
  <si>
    <t>3K_dox_noOA_YFP_TMRM_zstack_05.czi</t>
  </si>
  <si>
    <t>3K_dox_noOA_YFP_TMRM_zstack_06.czi</t>
  </si>
  <si>
    <t>3K_dox_OA_TMRM_zstack_01.czi</t>
  </si>
  <si>
    <t>3K_dox_OA_TMRM_zstack_02.czi</t>
  </si>
  <si>
    <t>3K_dox_OA_TMRM_zstack_03.czi</t>
  </si>
  <si>
    <t>3K_dox_OA_TMRM_zstack_04.czi</t>
  </si>
  <si>
    <t>3K_dox_OA_TMRM_zstack_05.czi</t>
  </si>
  <si>
    <t>3K_dox_OA_TMRM_zstack_06.czi</t>
  </si>
  <si>
    <t>3K_nodox_noOA_TMRM_zstack_01.czi</t>
  </si>
  <si>
    <t>3K_nodox_noOA_TMRM_zstack_02.czi</t>
  </si>
  <si>
    <t>3K_nodox_noOA_TMRM_zstack_03.czi</t>
  </si>
  <si>
    <t>3K_nodox_noOA_TMRM_zstack_04.czi</t>
  </si>
  <si>
    <t>3K_nodox_noOA_TMRM_zstack_05.czi</t>
  </si>
  <si>
    <t>3K_nodox_noOA_TMRM_zstack_06.czi</t>
  </si>
  <si>
    <t>average</t>
  </si>
  <si>
    <t>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</si>
</sst>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11" sqref="E11"/>
    </sheetView>
  </sheetViews>
  <sheetFormatPr defaultRowHeight="15" x14ac:dyDescent="0.25"/>
  <cols>
    <col min="1" max="1" width="37.140625" bestFit="1" customWidth="1"/>
    <col min="2" max="2" width="27.42578125" bestFit="1" customWidth="1"/>
    <col min="3" max="3" width="27" customWidth="1"/>
    <col min="4" max="4" width="17.140625" customWidth="1"/>
  </cols>
  <sheetData>
    <row r="1" spans="1:4" x14ac:dyDescent="0.25">
      <c r="A1" s="1" t="s">
        <v>0</v>
      </c>
      <c r="B1" s="1" t="s">
        <v>1</v>
      </c>
      <c r="C1" s="1" t="s">
        <v>20</v>
      </c>
      <c r="D1" s="1" t="s">
        <v>21</v>
      </c>
    </row>
    <row r="2" spans="1:4" x14ac:dyDescent="0.25">
      <c r="A2" s="2" t="s">
        <v>2</v>
      </c>
      <c r="B2" s="2">
        <v>10883.85550322653</v>
      </c>
      <c r="C2" s="2"/>
      <c r="D2" s="2">
        <f>1-($C$7-B2)/$C$7</f>
        <v>0.8847639957959984</v>
      </c>
    </row>
    <row r="3" spans="1:4" x14ac:dyDescent="0.25">
      <c r="A3" s="2" t="s">
        <v>3</v>
      </c>
      <c r="B3" s="2">
        <v>12050.67001430778</v>
      </c>
      <c r="C3" s="2"/>
      <c r="D3" s="2">
        <f t="shared" ref="D3:D19" si="0">1-($C$7-B3)/$C$7</f>
        <v>0.97961599643777075</v>
      </c>
    </row>
    <row r="4" spans="1:4" x14ac:dyDescent="0.25">
      <c r="A4" s="2" t="s">
        <v>4</v>
      </c>
      <c r="B4" s="2">
        <v>12081.412494670691</v>
      </c>
      <c r="C4" s="2"/>
      <c r="D4" s="2">
        <f t="shared" si="0"/>
        <v>0.9821150961142141</v>
      </c>
    </row>
    <row r="5" spans="1:4" x14ac:dyDescent="0.25">
      <c r="A5" s="2" t="s">
        <v>5</v>
      </c>
      <c r="B5" s="2">
        <v>11748.5993196196</v>
      </c>
      <c r="C5" s="2"/>
      <c r="D5" s="2">
        <f t="shared" si="0"/>
        <v>0.95506024275600265</v>
      </c>
    </row>
    <row r="6" spans="1:4" x14ac:dyDescent="0.25">
      <c r="A6" s="2" t="s">
        <v>6</v>
      </c>
      <c r="B6" s="2">
        <v>12031.197468856701</v>
      </c>
      <c r="C6" s="2"/>
      <c r="D6" s="2">
        <f t="shared" si="0"/>
        <v>0.9780330456978874</v>
      </c>
    </row>
    <row r="7" spans="1:4" x14ac:dyDescent="0.25">
      <c r="A7" s="2" t="s">
        <v>7</v>
      </c>
      <c r="B7" s="2">
        <v>15012.798694861431</v>
      </c>
      <c r="C7" s="2">
        <f>AVERAGE(B2:B7)</f>
        <v>12301.422249257123</v>
      </c>
      <c r="D7" s="2">
        <f t="shared" si="0"/>
        <v>1.2204116231981263</v>
      </c>
    </row>
    <row r="8" spans="1:4" x14ac:dyDescent="0.25">
      <c r="A8" s="2" t="s">
        <v>8</v>
      </c>
      <c r="B8" s="2">
        <v>7688.8746773082476</v>
      </c>
      <c r="C8" s="2"/>
      <c r="D8" s="2">
        <f t="shared" si="0"/>
        <v>0.62503948905359907</v>
      </c>
    </row>
    <row r="9" spans="1:4" x14ac:dyDescent="0.25">
      <c r="A9" s="2" t="s">
        <v>9</v>
      </c>
      <c r="B9" s="2">
        <v>9864.9501346811521</v>
      </c>
      <c r="C9" s="2"/>
      <c r="D9" s="2">
        <f t="shared" si="0"/>
        <v>0.80193573838804633</v>
      </c>
    </row>
    <row r="10" spans="1:4" x14ac:dyDescent="0.25">
      <c r="A10" s="2" t="s">
        <v>10</v>
      </c>
      <c r="B10" s="2">
        <v>8344.3515497538938</v>
      </c>
      <c r="C10" s="2"/>
      <c r="D10" s="2">
        <f t="shared" si="0"/>
        <v>0.67832413038726525</v>
      </c>
    </row>
    <row r="11" spans="1:4" x14ac:dyDescent="0.25">
      <c r="A11" s="2" t="s">
        <v>11</v>
      </c>
      <c r="B11" s="2">
        <v>8825.2123839705637</v>
      </c>
      <c r="C11" s="2"/>
      <c r="D11" s="2">
        <f t="shared" si="0"/>
        <v>0.71741398719188876</v>
      </c>
    </row>
    <row r="12" spans="1:4" x14ac:dyDescent="0.25">
      <c r="A12" s="2" t="s">
        <v>12</v>
      </c>
      <c r="B12" s="2">
        <v>8985.157819329328</v>
      </c>
      <c r="C12" s="2"/>
      <c r="D12" s="2">
        <f t="shared" si="0"/>
        <v>0.73041617767993761</v>
      </c>
    </row>
    <row r="13" spans="1:4" x14ac:dyDescent="0.25">
      <c r="A13" s="2" t="s">
        <v>13</v>
      </c>
      <c r="B13" s="2">
        <v>8843.0625961786227</v>
      </c>
      <c r="C13" s="2">
        <f>AVERAGE(B8:B13)</f>
        <v>8758.6015268703013</v>
      </c>
      <c r="D13" s="2">
        <f t="shared" si="0"/>
        <v>0.71886505616963525</v>
      </c>
    </row>
    <row r="14" spans="1:4" x14ac:dyDescent="0.25">
      <c r="A14" s="2" t="s">
        <v>14</v>
      </c>
      <c r="B14" s="2">
        <v>8075.3407112809291</v>
      </c>
      <c r="C14" s="2"/>
      <c r="D14" s="2">
        <f t="shared" si="0"/>
        <v>0.65645585914007587</v>
      </c>
    </row>
    <row r="15" spans="1:4" x14ac:dyDescent="0.25">
      <c r="A15" s="2" t="s">
        <v>15</v>
      </c>
      <c r="B15" s="2">
        <v>7285.3936283535731</v>
      </c>
      <c r="C15" s="2"/>
      <c r="D15" s="2">
        <f t="shared" si="0"/>
        <v>0.59223994435225036</v>
      </c>
    </row>
    <row r="16" spans="1:4" x14ac:dyDescent="0.25">
      <c r="A16" s="2" t="s">
        <v>16</v>
      </c>
      <c r="B16" s="2">
        <v>8897.854839924652</v>
      </c>
      <c r="C16" s="2"/>
      <c r="D16" s="2">
        <f t="shared" si="0"/>
        <v>0.72331919510054943</v>
      </c>
    </row>
    <row r="17" spans="1:4" x14ac:dyDescent="0.25">
      <c r="A17" s="2" t="s">
        <v>17</v>
      </c>
      <c r="B17" s="2">
        <v>11156.179422449581</v>
      </c>
      <c r="C17" s="2"/>
      <c r="D17" s="2">
        <f t="shared" si="0"/>
        <v>0.90690159205967402</v>
      </c>
    </row>
    <row r="18" spans="1:4" x14ac:dyDescent="0.25">
      <c r="A18" s="2" t="s">
        <v>18</v>
      </c>
      <c r="B18" s="2">
        <v>10433.926605693579</v>
      </c>
      <c r="C18" s="2"/>
      <c r="D18" s="2">
        <f t="shared" si="0"/>
        <v>0.84818863983989168</v>
      </c>
    </row>
    <row r="19" spans="1:4" x14ac:dyDescent="0.25">
      <c r="A19" s="2" t="s">
        <v>19</v>
      </c>
      <c r="B19" s="2">
        <v>9944.2841423036971</v>
      </c>
      <c r="C19" s="2">
        <f>AVERAGE(B14:B19)</f>
        <v>9298.8298916676686</v>
      </c>
      <c r="D19" s="2">
        <f t="shared" si="0"/>
        <v>0.80838491198887419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Ananya Guntur</cp:lastModifiedBy>
  <dcterms:created xsi:type="dcterms:W3CDTF">2025-01-22T20:28:47Z</dcterms:created>
  <dcterms:modified xsi:type="dcterms:W3CDTF">2025-02-05T21:09:00Z</dcterms:modified>
</cp:coreProperties>
</file>