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legends\exceltojava\excel\"/>
    </mc:Choice>
  </mc:AlternateContent>
  <bookViews>
    <workbookView xWindow="0" yWindow="0" windowWidth="28695" windowHeight="13065" tabRatio="626"/>
  </bookViews>
  <sheets>
    <sheet name="##" sheetId="2" r:id="rId1"/>
  </sheets>
  <definedNames>
    <definedName name="_xlnm._FilterDatabase" localSheetId="0" hidden="1">'##'!$A$5:$W$8</definedName>
  </definedNames>
  <calcPr calcId="152511"/>
</workbook>
</file>

<file path=xl/calcChain.xml><?xml version="1.0" encoding="utf-8"?>
<calcChain xmlns="http://schemas.openxmlformats.org/spreadsheetml/2006/main">
  <c r="F1" i="2" l="1"/>
  <c r="G1" i="2" s="1"/>
</calcChain>
</file>

<file path=xl/comments1.xml><?xml version="1.0" encoding="utf-8"?>
<comments xmlns="http://schemas.openxmlformats.org/spreadsheetml/2006/main">
  <authors>
    <author>王hj</author>
    <author>Windows 用户</author>
    <author>YW-0992</author>
    <author>作者</author>
  </authors>
  <commentList>
    <comment ref="E2" authorId="0" shapeId="0">
      <text>
        <r>
          <rPr>
            <b/>
            <sz val="9"/>
            <rFont val="宋体"/>
            <family val="3"/>
            <charset val="134"/>
          </rPr>
          <t>王hj:</t>
        </r>
        <r>
          <rPr>
            <sz val="9"/>
            <rFont val="宋体"/>
            <family val="3"/>
            <charset val="134"/>
          </rPr>
          <t xml:space="preserve">
预警邮件用来直接读名字</t>
        </r>
      </text>
    </comment>
    <comment ref="I2" authorId="1" shapeId="0">
      <text>
        <r>
          <rPr>
            <sz val="9"/>
            <rFont val="宋体"/>
            <family val="3"/>
            <charset val="134"/>
          </rPr>
          <t>作者:
0、无
1、绿 
2、蓝 
3、紫 
4、橙
5、红</t>
        </r>
      </text>
    </comment>
    <comment ref="J2" authorId="1" shapeId="0">
      <text>
        <r>
          <rPr>
            <b/>
            <sz val="9"/>
            <rFont val="宋体"/>
            <family val="3"/>
            <charset val="134"/>
          </rPr>
          <t>Windows 用户:
0.不可用，只展示
1.使用  弹出窗口
2.使用  跳转UI
3.出售
4.放入仓库
5.回收
6.获得后自动使用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1、进入过背包后此次登陆就消失
2、可使用的使用完才消失
配置为0，无红点</t>
        </r>
      </text>
    </comment>
    <comment ref="O2" authorId="2" shapeId="0">
      <text>
        <r>
          <rPr>
            <b/>
            <sz val="9"/>
            <rFont val="宋体"/>
            <family val="3"/>
            <charset val="134"/>
          </rPr>
          <t>YW-0992:</t>
        </r>
        <r>
          <rPr>
            <sz val="9"/>
            <rFont val="宋体"/>
            <family val="3"/>
            <charset val="134"/>
          </rPr>
          <t xml:space="preserve">
0 无限制
1 战士可用
2 法师可用
3 道士可用
-1 都不可用</t>
        </r>
      </text>
    </comment>
    <comment ref="S2" authorId="1" shapeId="0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{"type","num":1}
类型,数量
使用限制类型
1.角色一生限用
2.每月限用
3.每周限用
4.每日限用
空白 = 无任何限制</t>
        </r>
      </text>
    </comment>
    <comment ref="Z2" authorId="0" shapeId="0">
      <text>
        <r>
          <rPr>
            <sz val="9"/>
            <rFont val="宋体"/>
            <family val="3"/>
            <charset val="134"/>
          </rPr>
          <t>服务端限制货币类型只能是银两或者元宝
[{"attr":1,"id":0,"num":1}]
"attr":0 都不可出售
"attr":1 仅可售系统
"attr":2 仅可售拍卖
"attr":3 都可出售
"id":0 可得金币
"id":1 可得点券
"id":2 可得元宝</t>
        </r>
      </text>
    </comment>
    <comment ref="AB2" authorId="2" shapeId="0">
      <text>
        <r>
          <rPr>
            <b/>
            <sz val="9"/>
            <rFont val="宋体"/>
            <family val="3"/>
            <charset val="134"/>
          </rPr>
          <t>YW-0992:</t>
        </r>
        <r>
          <rPr>
            <sz val="9"/>
            <rFont val="宋体"/>
            <family val="3"/>
            <charset val="134"/>
          </rPr>
          <t xml:space="preserve">
0 不提示使用
1 提示使用</t>
        </r>
      </text>
    </comment>
    <comment ref="AC2" authorId="3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超出预警值时，发送预警邮件
配置为0时，不处理此部分内容
灵玉产出不计算充值获得部分</t>
        </r>
      </text>
    </comment>
    <comment ref="A3" authorId="1" shapeId="0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1仅前端
2仅后端
3通用</t>
        </r>
      </text>
    </comment>
  </commentList>
</comments>
</file>

<file path=xl/sharedStrings.xml><?xml version="1.0" encoding="utf-8"?>
<sst xmlns="http://schemas.openxmlformats.org/spreadsheetml/2006/main" count="116" uniqueCount="85">
  <si>
    <t>PropTemplate</t>
  </si>
  <si>
    <t>索引</t>
  </si>
  <si>
    <t>使用等级</t>
  </si>
  <si>
    <t>图标</t>
  </si>
  <si>
    <t>道具名称</t>
  </si>
  <si>
    <t>名称</t>
  </si>
  <si>
    <t>后台备注</t>
  </si>
  <si>
    <t>道具类型</t>
  </si>
  <si>
    <t>参数列表</t>
  </si>
  <si>
    <t>品质</t>
  </si>
  <si>
    <t>操作方式</t>
  </si>
  <si>
    <t>红点关联</t>
  </si>
  <si>
    <t>道具描述</t>
  </si>
  <si>
    <t>描述</t>
  </si>
  <si>
    <t>在背包中点击使用按钮，打开的ui</t>
  </si>
  <si>
    <t>职业限制</t>
  </si>
  <si>
    <t>背包叠加上限</t>
  </si>
  <si>
    <t>限时类型</t>
  </si>
  <si>
    <t>是否过期自动销毁</t>
  </si>
  <si>
    <t>使用限制类型</t>
  </si>
  <si>
    <t>掉落限制类型</t>
  </si>
  <si>
    <t>是否显示当前拥有数量</t>
  </si>
  <si>
    <t>获得途径</t>
  </si>
  <si>
    <t>对应商品id（付费礼包和快捷购买使用）</t>
  </si>
  <si>
    <t>对应功能类型（做红点检测）</t>
  </si>
  <si>
    <t>出售</t>
  </si>
  <si>
    <t>掉落图标</t>
  </si>
  <si>
    <t>是否获得使用</t>
  </si>
  <si>
    <t>单人单日产出预警数量</t>
  </si>
  <si>
    <t>单人每小时产出预警数量</t>
  </si>
  <si>
    <t>3</t>
  </si>
  <si>
    <t>id</t>
  </si>
  <si>
    <t>level</t>
  </si>
  <si>
    <t>icon</t>
  </si>
  <si>
    <t>name</t>
  </si>
  <si>
    <t>nameback</t>
  </si>
  <si>
    <t>gmBack</t>
  </si>
  <si>
    <t>type</t>
  </si>
  <si>
    <t>value</t>
  </si>
  <si>
    <t>quality</t>
  </si>
  <si>
    <t>operation</t>
  </si>
  <si>
    <t>redPoint</t>
  </si>
  <si>
    <t>des</t>
  </si>
  <si>
    <t>desback</t>
  </si>
  <si>
    <t>openUI</t>
  </si>
  <si>
    <t>job</t>
  </si>
  <si>
    <t>numLimit</t>
  </si>
  <si>
    <t>timeLimit</t>
  </si>
  <si>
    <t>autoDestory</t>
  </si>
  <si>
    <t>useLimit</t>
  </si>
  <si>
    <t>dropLimit</t>
  </si>
  <si>
    <t>haveNum</t>
  </si>
  <si>
    <t>getPath</t>
  </si>
  <si>
    <t>shopID</t>
  </si>
  <si>
    <t>functionOpenType</t>
  </si>
  <si>
    <t>functionOpenTypeBack</t>
  </si>
  <si>
    <t>onSale</t>
  </si>
  <si>
    <t>dropicon</t>
  </si>
  <si>
    <t>using</t>
  </si>
  <si>
    <t>warning</t>
  </si>
  <si>
    <t>hourWarning</t>
  </si>
  <si>
    <t>int</t>
  </si>
  <si>
    <t>string</t>
  </si>
  <si>
    <t>json</t>
  </si>
  <si>
    <t>list&lt;int&gt;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</si>
  <si>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nt</t>
    </r>
  </si>
  <si>
    <r>
      <rPr>
        <sz val="11"/>
        <color theme="1"/>
        <rFont val="微软雅黑"/>
        <family val="2"/>
        <charset val="134"/>
      </rPr>
      <t>list</t>
    </r>
    <r>
      <rPr>
        <sz val="11"/>
        <color theme="1"/>
        <rFont val="微软雅黑"/>
        <family val="2"/>
        <charset val="134"/>
      </rPr>
      <t>&lt;int&gt;</t>
    </r>
  </si>
  <si>
    <t>long</t>
  </si>
  <si>
    <t>props_1</t>
  </si>
  <si>
    <t>矿工提升书</t>
  </si>
  <si>
    <t>挖矿</t>
  </si>
  <si>
    <t>2,3,4</t>
  </si>
  <si>
    <t>用于提升矿工品质</t>
  </si>
  <si>
    <t>[{"languageid":10310001,"UIid":9026},{"languageid":10310013,"UIid":9030}]</t>
  </si>
  <si>
    <t>{"attr":6,"id":0,"num":1}</t>
  </si>
  <si>
    <t>icon_equip_0_png</t>
  </si>
  <si>
    <t>props_2</t>
  </si>
  <si>
    <t>镖车改良书</t>
  </si>
  <si>
    <t>运镖</t>
  </si>
  <si>
    <t>用于提升镖车品质</t>
  </si>
  <si>
    <t>props_3</t>
  </si>
  <si>
    <t>黑铁矿</t>
  </si>
  <si>
    <t>锻造</t>
  </si>
  <si>
    <t>用于装备的锻造强化</t>
  </si>
  <si>
    <t>[{"languageid":10310002,"UIid":10000},{"languageid":10310003,"UIid":2404},{"languageid":10310001,"UIid":9026}]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</si>
</sst>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10">
    <font>
      <sz val="12"/>
      <color theme="1"/>
      <name val="DengXian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DengXian"/>
      <charset val="134"/>
      <scheme val="minor"/>
    </font>
    <font>
      <sz val="10"/>
      <color theme="1"/>
      <name val="微软雅黑 Light"/>
      <charset val="134"/>
    </font>
    <font>
      <sz val="12"/>
      <color theme="1"/>
      <name val="DengXian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273659474471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40183721427049"/>
        <bgColor indexed="64"/>
      </patternFill>
    </fill>
    <fill>
      <patternFill patternType="solid">
        <fgColor theme="6" tint="0.7994933927426984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applyFont="1" applyAlignment="1">
      <alignment horizontal="left"/>
    </xf>
    <xf numFmtId="49" fontId="2" fillId="0" borderId="0" xfId="0" applyNumberFormat="1" applyFont="1"/>
    <xf numFmtId="0" fontId="1" fillId="0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49" fontId="1" fillId="3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/>
    <xf numFmtId="49" fontId="1" fillId="3" borderId="1" xfId="0" applyNumberFormat="1" applyFont="1" applyFill="1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4" borderId="1" xfId="0" applyNumberFormat="1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/>
    <xf numFmtId="49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49" fontId="2" fillId="3" borderId="1" xfId="0" applyNumberFormat="1" applyFont="1" applyFill="1" applyBorder="1" applyAlignment="1">
      <alignment wrapText="1"/>
    </xf>
    <xf numFmtId="49" fontId="2" fillId="3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1" fillId="0" borderId="1" xfId="0" applyFont="1" applyFill="1" applyBorder="1"/>
    <xf numFmtId="0" fontId="1" fillId="5" borderId="1" xfId="0" applyNumberFormat="1" applyFont="1" applyFill="1" applyBorder="1" applyAlignment="1">
      <alignment vertical="center"/>
    </xf>
    <xf numFmtId="0" fontId="1" fillId="5" borderId="0" xfId="0" applyNumberFormat="1" applyFont="1" applyFill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49" fontId="1" fillId="0" borderId="0" xfId="1" applyNumberFormat="1" applyFont="1" applyAlignment="1">
      <alignment horizontal="left"/>
    </xf>
    <xf numFmtId="0" fontId="1" fillId="3" borderId="1" xfId="0" applyNumberFormat="1" applyFont="1" applyFill="1" applyBorder="1" applyAlignment="1">
      <alignment vertical="center"/>
    </xf>
    <xf numFmtId="0" fontId="1" fillId="3" borderId="0" xfId="0" applyNumberFormat="1" applyFont="1" applyFill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176" fontId="1" fillId="0" borderId="0" xfId="1" applyNumberFormat="1" applyFont="1">
      <alignment vertical="center"/>
    </xf>
  </cellXfs>
  <cellStyles count="4">
    <cellStyle name="常规" xfId="0" builtinId="0"/>
    <cellStyle name="常规 2" xfId="2"/>
    <cellStyle name="常规 3" xfId="3"/>
    <cellStyle name="千位分隔" xfId="1" builtinId="3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3713187047945"/>
        </patternFill>
      </fill>
    </dxf>
    <dxf>
      <fill>
        <patternFill patternType="solid">
          <bgColor theme="4" tint="0.7993713187047945"/>
        </patternFill>
      </fill>
    </dxf>
    <dxf>
      <fill>
        <patternFill patternType="solid">
          <bgColor theme="4" tint="0.7993713187047945"/>
        </patternFill>
      </fill>
    </dxf>
    <dxf>
      <fill>
        <patternFill patternType="solid">
          <bgColor theme="4" tint="0.7993713187047945"/>
        </patternFill>
      </fill>
    </dxf>
    <dxf>
      <fill>
        <patternFill patternType="solid">
          <bgColor theme="4" tint="0.799371318704794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"/>
  <sheetViews>
    <sheetView tabSelected="1" zoomScale="85" zoomScaleNormal="85" workbookViewId="0">
      <pane xSplit="7" ySplit="5" topLeftCell="H6" activePane="bottomRight" state="frozen"/>
      <selection pane="topRight"/>
      <selection pane="bottomLeft"/>
      <selection pane="bottomRight" activeCell="J3" sqref="J3"/>
    </sheetView>
  </sheetViews>
  <sheetFormatPr defaultColWidth="11" defaultRowHeight="16.5"/>
  <cols>
    <col min="1" max="1" width="9.375" style="1" customWidth="1"/>
    <col min="2" max="2" width="9.625" style="2" customWidth="1"/>
    <col min="3" max="3" width="12.375" style="1" customWidth="1"/>
    <col min="4" max="4" width="9.875" style="3" customWidth="1"/>
    <col min="5" max="5" width="12.75" style="2" customWidth="1"/>
    <col min="6" max="6" width="17" style="4" customWidth="1"/>
    <col min="7" max="7" width="9.625" style="1" customWidth="1"/>
    <col min="8" max="8" width="10.375" style="1" customWidth="1"/>
    <col min="9" max="9" width="7.875" style="1" customWidth="1"/>
    <col min="10" max="10" width="11.5" style="1" customWidth="1"/>
    <col min="11" max="11" width="9.25" style="1" customWidth="1"/>
    <col min="12" max="12" width="12.375" style="5" customWidth="1"/>
    <col min="13" max="13" width="21.25" style="1" customWidth="1"/>
    <col min="14" max="14" width="17" style="2" customWidth="1"/>
    <col min="15" max="16" width="12.625" style="1" customWidth="1"/>
    <col min="17" max="17" width="20" style="1" customWidth="1"/>
    <col min="18" max="18" width="13.25" style="1" customWidth="1"/>
    <col min="19" max="19" width="21.125" style="1" customWidth="1"/>
    <col min="20" max="21" width="12.625" style="1" customWidth="1"/>
    <col min="22" max="22" width="115.875" style="1" customWidth="1"/>
    <col min="23" max="23" width="14.375" style="1" customWidth="1"/>
    <col min="24" max="24" width="19.625" style="1" customWidth="1"/>
    <col min="25" max="25" width="24.25" style="1" customWidth="1"/>
    <col min="26" max="26" width="29.5" style="2" customWidth="1"/>
    <col min="27" max="28" width="19.625" style="6" customWidth="1"/>
    <col min="29" max="29" width="21.625" style="1" customWidth="1"/>
    <col min="30" max="30" width="23.75" style="1" customWidth="1"/>
    <col min="31" max="16384" width="11" style="1"/>
  </cols>
  <sheetData>
    <row r="1" spans="1:30">
      <c r="A1" s="7" t="s">
        <v>0</v>
      </c>
      <c r="B1" s="8"/>
      <c r="C1" s="7"/>
      <c r="D1" s="9"/>
      <c r="E1" s="10"/>
      <c r="F1" s="11">
        <f>1024*5</f>
        <v>5120</v>
      </c>
      <c r="G1" s="12">
        <f>F1*200</f>
        <v>1024000</v>
      </c>
      <c r="H1" s="12"/>
      <c r="I1" s="12"/>
      <c r="J1" s="27"/>
      <c r="K1" s="27"/>
      <c r="L1" s="28"/>
      <c r="M1" s="27"/>
      <c r="N1" s="29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AA1" s="36"/>
      <c r="AB1" s="37"/>
    </row>
    <row r="2" spans="1:30" ht="49.5">
      <c r="A2" s="13" t="s">
        <v>1</v>
      </c>
      <c r="B2" s="14" t="s">
        <v>2</v>
      </c>
      <c r="C2" s="13" t="s">
        <v>3</v>
      </c>
      <c r="D2" s="15" t="s">
        <v>4</v>
      </c>
      <c r="E2" s="14" t="s">
        <v>5</v>
      </c>
      <c r="F2" s="16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30" t="s">
        <v>12</v>
      </c>
      <c r="M2" s="13" t="s">
        <v>13</v>
      </c>
      <c r="N2" s="14" t="s">
        <v>14</v>
      </c>
      <c r="O2" s="13" t="s">
        <v>15</v>
      </c>
      <c r="P2" s="13" t="s">
        <v>16</v>
      </c>
      <c r="Q2" s="34" t="s">
        <v>17</v>
      </c>
      <c r="R2" s="13" t="s">
        <v>18</v>
      </c>
      <c r="S2" s="34" t="s">
        <v>19</v>
      </c>
      <c r="T2" s="34" t="s">
        <v>20</v>
      </c>
      <c r="U2" s="13" t="s">
        <v>21</v>
      </c>
      <c r="V2" s="13" t="s">
        <v>22</v>
      </c>
      <c r="W2" s="13" t="s">
        <v>23</v>
      </c>
      <c r="X2" s="13" t="s">
        <v>24</v>
      </c>
      <c r="Y2" s="13" t="s">
        <v>24</v>
      </c>
      <c r="Z2" s="14" t="s">
        <v>25</v>
      </c>
      <c r="AA2" s="38" t="s">
        <v>26</v>
      </c>
      <c r="AB2" s="39" t="s">
        <v>27</v>
      </c>
      <c r="AC2" s="40" t="s">
        <v>28</v>
      </c>
      <c r="AD2" s="40" t="s">
        <v>29</v>
      </c>
    </row>
    <row r="3" spans="1:30">
      <c r="A3" s="17">
        <v>3</v>
      </c>
      <c r="B3" s="18">
        <v>3</v>
      </c>
      <c r="C3" s="17">
        <v>1</v>
      </c>
      <c r="D3" s="19" t="s">
        <v>30</v>
      </c>
      <c r="E3" s="18">
        <v>2</v>
      </c>
      <c r="F3" s="17">
        <v>0</v>
      </c>
      <c r="G3" s="17">
        <v>3</v>
      </c>
      <c r="H3" s="17">
        <v>3</v>
      </c>
      <c r="I3" s="17">
        <v>3</v>
      </c>
      <c r="J3" s="17">
        <v>3</v>
      </c>
      <c r="K3" s="17">
        <v>1</v>
      </c>
      <c r="L3" s="31">
        <v>1</v>
      </c>
      <c r="M3" s="17">
        <v>0</v>
      </c>
      <c r="N3" s="18">
        <v>1</v>
      </c>
      <c r="O3" s="20">
        <v>3</v>
      </c>
      <c r="P3" s="20">
        <v>3</v>
      </c>
      <c r="Q3" s="20">
        <v>3</v>
      </c>
      <c r="R3" s="20">
        <v>3</v>
      </c>
      <c r="S3" s="20">
        <v>3</v>
      </c>
      <c r="T3" s="20">
        <v>0</v>
      </c>
      <c r="U3" s="20">
        <v>1</v>
      </c>
      <c r="V3" s="20">
        <v>1</v>
      </c>
      <c r="W3" s="20">
        <v>3</v>
      </c>
      <c r="X3" s="20">
        <v>1</v>
      </c>
      <c r="Y3" s="20">
        <v>0</v>
      </c>
      <c r="Z3" s="18">
        <v>3</v>
      </c>
      <c r="AA3" s="41">
        <v>1</v>
      </c>
      <c r="AB3" s="42">
        <v>3</v>
      </c>
      <c r="AC3" s="40">
        <v>2</v>
      </c>
      <c r="AD3" s="40">
        <v>2</v>
      </c>
    </row>
    <row r="4" spans="1:30">
      <c r="A4" s="20" t="s">
        <v>31</v>
      </c>
      <c r="B4" s="18" t="s">
        <v>32</v>
      </c>
      <c r="C4" s="20" t="s">
        <v>33</v>
      </c>
      <c r="D4" s="21" t="s">
        <v>34</v>
      </c>
      <c r="E4" s="18" t="s">
        <v>35</v>
      </c>
      <c r="F4" s="17" t="s">
        <v>36</v>
      </c>
      <c r="G4" s="20" t="s">
        <v>37</v>
      </c>
      <c r="H4" s="20" t="s">
        <v>38</v>
      </c>
      <c r="I4" s="20" t="s">
        <v>39</v>
      </c>
      <c r="J4" s="20" t="s">
        <v>40</v>
      </c>
      <c r="K4" s="20" t="s">
        <v>41</v>
      </c>
      <c r="L4" s="32" t="s">
        <v>42</v>
      </c>
      <c r="M4" s="20" t="s">
        <v>43</v>
      </c>
      <c r="N4" s="18" t="s">
        <v>44</v>
      </c>
      <c r="O4" s="20" t="s">
        <v>45</v>
      </c>
      <c r="P4" s="20" t="s">
        <v>46</v>
      </c>
      <c r="Q4" s="20" t="s">
        <v>47</v>
      </c>
      <c r="R4" s="20" t="s">
        <v>48</v>
      </c>
      <c r="S4" s="20" t="s">
        <v>49</v>
      </c>
      <c r="T4" s="20" t="s">
        <v>50</v>
      </c>
      <c r="U4" s="20" t="s">
        <v>51</v>
      </c>
      <c r="V4" s="20" t="s">
        <v>52</v>
      </c>
      <c r="W4" s="20" t="s">
        <v>53</v>
      </c>
      <c r="X4" s="20" t="s">
        <v>54</v>
      </c>
      <c r="Y4" s="20" t="s">
        <v>55</v>
      </c>
      <c r="Z4" s="18" t="s">
        <v>56</v>
      </c>
      <c r="AA4" s="38" t="s">
        <v>57</v>
      </c>
      <c r="AB4" s="39" t="s">
        <v>58</v>
      </c>
      <c r="AC4" s="40" t="s">
        <v>59</v>
      </c>
      <c r="AD4" s="40" t="s">
        <v>60</v>
      </c>
    </row>
    <row r="5" spans="1:30">
      <c r="A5" s="20" t="s">
        <v>61</v>
      </c>
      <c r="B5" s="18" t="s">
        <v>61</v>
      </c>
      <c r="C5" s="20" t="s">
        <v>62</v>
      </c>
      <c r="D5" s="21" t="s">
        <v>61</v>
      </c>
      <c r="E5" s="18" t="s">
        <v>62</v>
      </c>
      <c r="F5" s="17" t="s">
        <v>62</v>
      </c>
      <c r="G5" s="20" t="s">
        <v>61</v>
      </c>
      <c r="H5" s="20" t="s">
        <v>63</v>
      </c>
      <c r="I5" s="20" t="s">
        <v>61</v>
      </c>
      <c r="J5" s="13" t="s">
        <v>64</v>
      </c>
      <c r="K5" s="20" t="s">
        <v>65</v>
      </c>
      <c r="L5" s="32" t="s">
        <v>61</v>
      </c>
      <c r="M5" s="20" t="s">
        <v>62</v>
      </c>
      <c r="N5" s="18" t="s">
        <v>61</v>
      </c>
      <c r="O5" s="20" t="s">
        <v>61</v>
      </c>
      <c r="P5" s="20" t="s">
        <v>61</v>
      </c>
      <c r="Q5" s="20" t="s">
        <v>63</v>
      </c>
      <c r="R5" s="20" t="s">
        <v>61</v>
      </c>
      <c r="S5" s="20" t="s">
        <v>63</v>
      </c>
      <c r="T5" s="20" t="s">
        <v>63</v>
      </c>
      <c r="U5" s="20" t="s">
        <v>61</v>
      </c>
      <c r="V5" s="20" t="s">
        <v>63</v>
      </c>
      <c r="W5" s="20" t="s">
        <v>61</v>
      </c>
      <c r="X5" s="20" t="s">
        <v>66</v>
      </c>
      <c r="Y5" s="20" t="s">
        <v>62</v>
      </c>
      <c r="Z5" s="18" t="s">
        <v>63</v>
      </c>
      <c r="AA5" s="38" t="s">
        <v>62</v>
      </c>
      <c r="AB5" s="39" t="s">
        <v>61</v>
      </c>
      <c r="AC5" s="40" t="s">
        <v>67</v>
      </c>
      <c r="AD5" s="40" t="s">
        <v>67</v>
      </c>
    </row>
    <row r="6" spans="1:30">
      <c r="A6" s="22">
        <v>1</v>
      </c>
      <c r="B6" s="23">
        <v>1</v>
      </c>
      <c r="C6" s="24" t="s">
        <v>68</v>
      </c>
      <c r="D6" s="25">
        <v>90020001</v>
      </c>
      <c r="E6" s="23" t="s">
        <v>69</v>
      </c>
      <c r="F6" s="26" t="s">
        <v>70</v>
      </c>
      <c r="G6" s="24">
        <v>1</v>
      </c>
      <c r="H6" s="24"/>
      <c r="I6" s="24">
        <v>2</v>
      </c>
      <c r="J6" s="24" t="s">
        <v>71</v>
      </c>
      <c r="K6" s="24">
        <v>0</v>
      </c>
      <c r="L6" s="25">
        <v>90120001</v>
      </c>
      <c r="M6" s="26" t="s">
        <v>72</v>
      </c>
      <c r="N6" s="33">
        <v>2404</v>
      </c>
      <c r="O6" s="24">
        <v>0</v>
      </c>
      <c r="P6" s="24">
        <v>9999</v>
      </c>
      <c r="Q6" s="27"/>
      <c r="R6" s="27">
        <v>0</v>
      </c>
      <c r="S6" s="27"/>
      <c r="T6" s="27"/>
      <c r="U6" s="27">
        <v>1</v>
      </c>
      <c r="V6" s="27" t="s">
        <v>73</v>
      </c>
      <c r="W6" s="35">
        <v>0</v>
      </c>
      <c r="X6" s="35">
        <v>-1</v>
      </c>
      <c r="Y6" s="35"/>
      <c r="Z6" s="10" t="s">
        <v>74</v>
      </c>
      <c r="AA6" s="43" t="s">
        <v>75</v>
      </c>
      <c r="AB6" s="6">
        <v>0</v>
      </c>
      <c r="AC6" s="44"/>
      <c r="AD6" s="44"/>
    </row>
    <row r="7" spans="1:30">
      <c r="A7" s="22">
        <v>2</v>
      </c>
      <c r="B7" s="23">
        <v>1</v>
      </c>
      <c r="C7" s="24" t="s">
        <v>76</v>
      </c>
      <c r="D7" s="25">
        <v>90020002</v>
      </c>
      <c r="E7" s="23" t="s">
        <v>77</v>
      </c>
      <c r="F7" s="26" t="s">
        <v>78</v>
      </c>
      <c r="G7" s="24">
        <v>1</v>
      </c>
      <c r="H7" s="24"/>
      <c r="I7" s="24">
        <v>2</v>
      </c>
      <c r="J7" s="24" t="s">
        <v>71</v>
      </c>
      <c r="K7" s="24">
        <v>0</v>
      </c>
      <c r="L7" s="25">
        <v>90120002</v>
      </c>
      <c r="M7" s="26" t="s">
        <v>79</v>
      </c>
      <c r="N7" s="33">
        <v>2403</v>
      </c>
      <c r="O7" s="24">
        <v>0</v>
      </c>
      <c r="P7" s="24">
        <v>9999</v>
      </c>
      <c r="Q7" s="27"/>
      <c r="R7" s="27">
        <v>0</v>
      </c>
      <c r="S7" s="27"/>
      <c r="T7" s="27"/>
      <c r="U7" s="27">
        <v>1</v>
      </c>
      <c r="V7" s="27" t="s">
        <v>73</v>
      </c>
      <c r="W7" s="35">
        <v>0</v>
      </c>
      <c r="X7" s="35">
        <v>-1</v>
      </c>
      <c r="Y7" s="35"/>
      <c r="Z7" s="10" t="s">
        <v>74</v>
      </c>
      <c r="AA7" s="43" t="s">
        <v>75</v>
      </c>
      <c r="AB7" s="6">
        <v>0</v>
      </c>
      <c r="AC7" s="44"/>
      <c r="AD7" s="44"/>
    </row>
    <row r="8" spans="1:30">
      <c r="A8" s="22">
        <v>3</v>
      </c>
      <c r="B8" s="23">
        <v>1</v>
      </c>
      <c r="C8" s="24" t="s">
        <v>80</v>
      </c>
      <c r="D8" s="25">
        <v>90020003</v>
      </c>
      <c r="E8" s="23" t="s">
        <v>81</v>
      </c>
      <c r="F8" s="26" t="s">
        <v>82</v>
      </c>
      <c r="G8" s="24">
        <v>1</v>
      </c>
      <c r="H8" s="24"/>
      <c r="I8" s="24">
        <v>2</v>
      </c>
      <c r="J8" s="24" t="s">
        <v>71</v>
      </c>
      <c r="K8" s="24">
        <v>0</v>
      </c>
      <c r="L8" s="25">
        <v>90120003</v>
      </c>
      <c r="M8" s="26" t="s">
        <v>83</v>
      </c>
      <c r="N8" s="33">
        <v>2119</v>
      </c>
      <c r="O8" s="24">
        <v>0</v>
      </c>
      <c r="P8" s="24">
        <v>9999</v>
      </c>
      <c r="Q8" s="27"/>
      <c r="R8" s="27">
        <v>0</v>
      </c>
      <c r="S8" s="27"/>
      <c r="T8" s="27"/>
      <c r="U8" s="27">
        <v>1</v>
      </c>
      <c r="V8" s="27" t="s">
        <v>84</v>
      </c>
      <c r="W8" s="35">
        <v>0</v>
      </c>
      <c r="X8" s="35">
        <v>-1</v>
      </c>
      <c r="Y8" s="35"/>
      <c r="Z8" s="10" t="s">
        <v>74</v>
      </c>
      <c r="AA8" s="43" t="s">
        <v>75</v>
      </c>
      <c r="AB8" s="6">
        <v>0</v>
      </c>
      <c r="AC8" s="44"/>
      <c r="AD8" s="44"/>
    </row>
  </sheetData>
  <autoFilter ref="A5:W8"/>
  <sortState ref="A7:AE386">
    <sortCondition ref="A7"/>
  </sortState>
  <phoneticPr fontId="9" type="noConversion"/>
  <conditionalFormatting sqref="M6:M8">
    <cfRule type="expression" dxfId="6" priority="5065">
      <formula>MOD(ROW(),2)</formula>
    </cfRule>
  </conditionalFormatting>
  <conditionalFormatting sqref="A6:B6 N6:Z6 N7:N8 D6:K8 P7:Z8">
    <cfRule type="expression" dxfId="5" priority="5842">
      <formula>MOD(ROW(),2)</formula>
    </cfRule>
  </conditionalFormatting>
  <conditionalFormatting sqref="AA6:AB6 AA7:AA8">
    <cfRule type="expression" dxfId="4" priority="1554">
      <formula>MOD(ROW(),2)</formula>
    </cfRule>
  </conditionalFormatting>
  <conditionalFormatting sqref="AB7:AB8">
    <cfRule type="expression" dxfId="3" priority="4875">
      <formula>MOD(ROW(),2)</formula>
    </cfRule>
  </conditionalFormatting>
  <conditionalFormatting sqref="A7:B8 O7:O8">
    <cfRule type="expression" dxfId="2" priority="5047">
      <formula>MOD(ROW(),2)</formula>
    </cfRule>
  </conditionalFormatting>
  <conditionalFormatting sqref="A6:A8">
    <cfRule type="duplicateValues" dxfId="1" priority="6944"/>
  </conditionalFormatting>
  <conditionalFormatting sqref="D6:D8">
    <cfRule type="duplicateValues" dxfId="0" priority="6945"/>
  </conditionalFormatting>
  <dataValidations count="1">
    <dataValidation type="whole" allowBlank="1" showInputMessage="1" showErrorMessage="1" sqref="I6:I8">
      <formula1>1</formula1>
      <formula2>6</formula2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##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yimkong</cp:lastModifiedBy>
  <dcterms:created xsi:type="dcterms:W3CDTF">2017-11-30T03:09:00Z</dcterms:created>
  <dcterms:modified xsi:type="dcterms:W3CDTF">2019-11-06T12:35:58Z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