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NA/McGill/Thesis_MER_Lyrics/lyric-emotion/"/>
    </mc:Choice>
  </mc:AlternateContent>
  <xr:revisionPtr revIDLastSave="0" documentId="13_ncr:1_{8B768319-B2A5-7B48-87C8-68D12DB5D16E}" xr6:coauthVersionLast="47" xr6:coauthVersionMax="47" xr10:uidLastSave="{00000000-0000-0000-0000-000000000000}"/>
  <bookViews>
    <workbookView xWindow="30260" yWindow="-1040" windowWidth="29260" windowHeight="20200" xr2:uid="{41DE1876-F9AC-1E4E-BEA6-7F19334698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/>
  <c r="N18" i="1"/>
  <c r="G3" i="1"/>
  <c r="H3" i="1"/>
  <c r="G4" i="1"/>
  <c r="H4" i="1"/>
  <c r="G5" i="1"/>
  <c r="H5" i="1"/>
  <c r="G6" i="1"/>
  <c r="H6" i="1"/>
  <c r="G7" i="1"/>
  <c r="H7" i="1"/>
  <c r="G10" i="1"/>
  <c r="H10" i="1"/>
  <c r="G11" i="1"/>
  <c r="H11" i="1"/>
  <c r="G12" i="1"/>
  <c r="H12" i="1"/>
  <c r="G13" i="1"/>
  <c r="H13" i="1"/>
  <c r="G14" i="1"/>
  <c r="H14" i="1"/>
  <c r="G15" i="1"/>
  <c r="H15" i="1"/>
  <c r="H2" i="1"/>
  <c r="G2" i="1"/>
  <c r="G1048576" i="1" l="1"/>
</calcChain>
</file>

<file path=xl/sharedStrings.xml><?xml version="1.0" encoding="utf-8"?>
<sst xmlns="http://schemas.openxmlformats.org/spreadsheetml/2006/main" count="167" uniqueCount="29">
  <si>
    <t>FOLD</t>
  </si>
  <si>
    <t>Average</t>
  </si>
  <si>
    <t>Standard Deviation</t>
  </si>
  <si>
    <t>SVM (linear)</t>
  </si>
  <si>
    <t>SVM (rbf)</t>
  </si>
  <si>
    <t>SVM (linear) + StopRemoval</t>
  </si>
  <si>
    <t>SVM (rbf) + StopRemoval</t>
  </si>
  <si>
    <t>SVM (linear) + StopRemoval + Stem</t>
  </si>
  <si>
    <t>SVM (rbf) + StopRemoval + Stem</t>
  </si>
  <si>
    <t>SVM (linear) + Stem</t>
  </si>
  <si>
    <t>SVM (rbf) + Stem</t>
  </si>
  <si>
    <t>SVM (rbf) + lemma</t>
  </si>
  <si>
    <t>SVM (rbf) + StopRemoval + lemma</t>
  </si>
  <si>
    <t>SVM (linear) + lemma</t>
  </si>
  <si>
    <t>SVM (linear) + StopRemoval + lemma</t>
  </si>
  <si>
    <t>xlnet</t>
  </si>
  <si>
    <t>MaxLen</t>
  </si>
  <si>
    <t>BatchSize</t>
  </si>
  <si>
    <t>LearningRate</t>
  </si>
  <si>
    <t>AdaptiveLR</t>
  </si>
  <si>
    <t>EarlyStopCriteria</t>
  </si>
  <si>
    <t>EarlyStop?</t>
  </si>
  <si>
    <t>1e-1</t>
  </si>
  <si>
    <t>1e-2</t>
  </si>
  <si>
    <t>1e-3</t>
  </si>
  <si>
    <t>1e-4</t>
  </si>
  <si>
    <t>1e-5</t>
  </si>
  <si>
    <t>1e-6</t>
  </si>
  <si>
    <t>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</si>
</sst>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0" fontId="0" fillId="2" borderId="1" xfId="0" applyFill="1" applyBorder="1"/>
    <xf numFmtId="49" fontId="0" fillId="2" borderId="1" xfId="0" applyNumberFormat="1" applyFill="1" applyBorder="1"/>
    <xf numFmtId="164" fontId="0" fillId="2" borderId="1" xfId="0" applyNumberFormat="1" applyFill="1" applyBorder="1"/>
    <xf numFmtId="0" fontId="0" fillId="2" borderId="1" xfId="0" applyFill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DF11-8CC0-FE4E-B5BF-9852BEC916B6}">
  <dimension ref="A1:O1048576"/>
  <sheetViews>
    <sheetView tabSelected="1" topLeftCell="A11" workbookViewId="0">
      <selection activeCell="K41" sqref="K41"/>
    </sheetView>
  </sheetViews>
  <sheetFormatPr baseColWidth="10" defaultRowHeight="16" x14ac:dyDescent="0.2"/>
  <cols>
    <col min="1" max="1" width="31.83203125" customWidth="1"/>
    <col min="2" max="3" width="10.83203125" style="1"/>
    <col min="4" max="4" width="11.33203125" style="1" customWidth="1"/>
    <col min="5" max="5" width="14.1640625" style="1" customWidth="1"/>
    <col min="6" max="7" width="10.83203125" style="1"/>
    <col min="8" max="8" width="18.5" style="1" customWidth="1"/>
    <col min="13" max="13" width="10.83203125" customWidth="1"/>
    <col min="15" max="15" width="16.83203125" customWidth="1"/>
    <col min="16" max="16" width="10.6640625" customWidth="1"/>
  </cols>
  <sheetData>
    <row r="1" spans="1:8" x14ac:dyDescent="0.2">
      <c r="A1" s="4" t="s">
        <v>0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6" t="s">
        <v>1</v>
      </c>
      <c r="H1" s="6" t="s">
        <v>2</v>
      </c>
    </row>
    <row r="2" spans="1:8" x14ac:dyDescent="0.2">
      <c r="A2" t="s">
        <v>3</v>
      </c>
      <c r="B2" s="1">
        <v>88.959000000000003</v>
      </c>
      <c r="C2" s="1">
        <v>86.12</v>
      </c>
      <c r="D2" s="1">
        <v>84.858000000000004</v>
      </c>
      <c r="E2" s="1">
        <v>86.12</v>
      </c>
      <c r="F2" s="1">
        <v>84.177000000000007</v>
      </c>
      <c r="G2" s="1">
        <f>AVERAGE(B2:F2)</f>
        <v>86.046800000000005</v>
      </c>
      <c r="H2" s="1">
        <f>STDEV(B2:F2)</f>
        <v>1.8303703723563698</v>
      </c>
    </row>
    <row r="3" spans="1:8" x14ac:dyDescent="0.2">
      <c r="A3" t="s">
        <v>13</v>
      </c>
      <c r="B3" s="1">
        <v>87.066000000000003</v>
      </c>
      <c r="C3" s="1">
        <v>87.697000000000003</v>
      </c>
      <c r="D3" s="1">
        <v>86.43</v>
      </c>
      <c r="E3" s="1">
        <v>84.227000000000004</v>
      </c>
      <c r="F3" s="1">
        <v>87.658000000000001</v>
      </c>
      <c r="G3" s="1">
        <f t="shared" ref="G3:G16" si="0">AVERAGE(B3:F3)</f>
        <v>86.615600000000001</v>
      </c>
      <c r="H3" s="1">
        <f t="shared" ref="H3:H16" si="1">STDEV(B3:F3)</f>
        <v>1.4316722041026002</v>
      </c>
    </row>
    <row r="4" spans="1:8" x14ac:dyDescent="0.2">
      <c r="A4" t="s">
        <v>9</v>
      </c>
      <c r="B4" s="1">
        <v>88.328000000000003</v>
      </c>
      <c r="C4" s="1">
        <v>84.858000000000004</v>
      </c>
      <c r="D4" s="1">
        <v>84.858000000000004</v>
      </c>
      <c r="E4" s="1">
        <v>88.328000000000003</v>
      </c>
      <c r="F4" s="1">
        <v>85.442999999999998</v>
      </c>
      <c r="G4" s="1">
        <f t="shared" si="0"/>
        <v>86.362999999999985</v>
      </c>
      <c r="H4" s="1">
        <f t="shared" si="1"/>
        <v>1.809620125882778</v>
      </c>
    </row>
    <row r="5" spans="1:8" x14ac:dyDescent="0.2">
      <c r="A5" t="s">
        <v>5</v>
      </c>
      <c r="B5" s="1">
        <v>89.905000000000001</v>
      </c>
      <c r="C5" s="1">
        <v>89.274000000000001</v>
      </c>
      <c r="D5" s="1">
        <v>89.905000000000001</v>
      </c>
      <c r="E5" s="1">
        <v>85.804000000000002</v>
      </c>
      <c r="F5" s="1">
        <v>86.391999999999996</v>
      </c>
      <c r="G5" s="1">
        <f t="shared" si="0"/>
        <v>88.256</v>
      </c>
      <c r="H5" s="1">
        <f t="shared" si="1"/>
        <v>1.9975939277040275</v>
      </c>
    </row>
    <row r="6" spans="1:8" x14ac:dyDescent="0.2">
      <c r="A6" t="s">
        <v>14</v>
      </c>
      <c r="B6" s="1">
        <v>87.066000000000003</v>
      </c>
      <c r="C6" s="1">
        <v>87.382000000000005</v>
      </c>
      <c r="D6" s="1">
        <v>87.382000000000005</v>
      </c>
      <c r="E6" s="1">
        <v>89.274000000000001</v>
      </c>
      <c r="F6" s="1">
        <v>90.19</v>
      </c>
      <c r="G6" s="1">
        <f t="shared" si="0"/>
        <v>88.258800000000008</v>
      </c>
      <c r="H6" s="1">
        <f t="shared" si="1"/>
        <v>1.3892887388876338</v>
      </c>
    </row>
    <row r="7" spans="1:8" x14ac:dyDescent="0.2">
      <c r="A7" t="s">
        <v>7</v>
      </c>
      <c r="B7" s="1">
        <v>86.435000000000002</v>
      </c>
      <c r="C7" s="1">
        <v>87.066000000000003</v>
      </c>
      <c r="D7" s="1">
        <v>89.59</v>
      </c>
      <c r="E7" s="1">
        <v>89.59</v>
      </c>
      <c r="F7" s="1">
        <v>88.924000000000007</v>
      </c>
      <c r="G7" s="3">
        <f t="shared" si="0"/>
        <v>88.320999999999998</v>
      </c>
      <c r="H7" s="1">
        <f t="shared" si="1"/>
        <v>1.4761734315452242</v>
      </c>
    </row>
    <row r="10" spans="1:8" x14ac:dyDescent="0.2">
      <c r="A10" t="s">
        <v>4</v>
      </c>
      <c r="B10" s="1">
        <v>83.596000000000004</v>
      </c>
      <c r="C10" s="1">
        <v>87.066000000000003</v>
      </c>
      <c r="D10" s="1">
        <v>85.489000000000004</v>
      </c>
      <c r="E10" s="1">
        <v>86.751000000000005</v>
      </c>
      <c r="F10" s="1">
        <v>87.658000000000001</v>
      </c>
      <c r="G10" s="1">
        <f t="shared" si="0"/>
        <v>86.112000000000009</v>
      </c>
      <c r="H10" s="1">
        <f t="shared" si="1"/>
        <v>1.6145384789468469</v>
      </c>
    </row>
    <row r="11" spans="1:8" x14ac:dyDescent="0.2">
      <c r="A11" t="s">
        <v>11</v>
      </c>
      <c r="B11" s="1">
        <v>85.804000000000002</v>
      </c>
      <c r="C11" s="1">
        <v>87.382000000000005</v>
      </c>
      <c r="D11" s="1">
        <v>86.751000000000005</v>
      </c>
      <c r="E11" s="1">
        <v>87.382000000000005</v>
      </c>
      <c r="F11" s="1">
        <v>87.974999999999994</v>
      </c>
      <c r="G11" s="1">
        <f t="shared" si="0"/>
        <v>87.058799999999991</v>
      </c>
      <c r="H11" s="1">
        <f t="shared" si="1"/>
        <v>0.82425766602440342</v>
      </c>
    </row>
    <row r="12" spans="1:8" x14ac:dyDescent="0.2">
      <c r="A12" t="s">
        <v>10</v>
      </c>
      <c r="B12" s="1">
        <v>85.804000000000002</v>
      </c>
      <c r="C12" s="1">
        <v>89.905000000000001</v>
      </c>
      <c r="D12" s="1">
        <v>86.12</v>
      </c>
      <c r="E12" s="1">
        <v>85.489000000000004</v>
      </c>
      <c r="F12" s="1">
        <v>85.759</v>
      </c>
      <c r="G12" s="1">
        <f t="shared" si="0"/>
        <v>86.615399999999994</v>
      </c>
      <c r="H12" s="1">
        <f t="shared" si="1"/>
        <v>1.8525291630632963</v>
      </c>
    </row>
    <row r="13" spans="1:8" x14ac:dyDescent="0.2">
      <c r="A13" t="s">
        <v>6</v>
      </c>
      <c r="B13" s="1">
        <v>86.435000000000002</v>
      </c>
      <c r="C13" s="1">
        <v>89.905000000000001</v>
      </c>
      <c r="D13" s="1">
        <v>88.013000000000005</v>
      </c>
      <c r="E13" s="1">
        <v>88.959000000000003</v>
      </c>
      <c r="F13" s="1">
        <v>87.658000000000001</v>
      </c>
      <c r="G13" s="1">
        <f t="shared" si="0"/>
        <v>88.194000000000003</v>
      </c>
      <c r="H13" s="1">
        <f t="shared" si="1"/>
        <v>1.3159487072070855</v>
      </c>
    </row>
    <row r="14" spans="1:8" x14ac:dyDescent="0.2">
      <c r="A14" t="s">
        <v>12</v>
      </c>
      <c r="B14" s="1">
        <v>88.013000000000005</v>
      </c>
      <c r="C14" s="1">
        <v>89.274000000000001</v>
      </c>
      <c r="D14" s="1">
        <v>90.536000000000001</v>
      </c>
      <c r="E14" s="1">
        <v>87.066000000000003</v>
      </c>
      <c r="F14" s="1">
        <v>87.974999999999994</v>
      </c>
      <c r="G14" s="1">
        <f t="shared" si="0"/>
        <v>88.572800000000001</v>
      </c>
      <c r="H14" s="1">
        <f t="shared" si="1"/>
        <v>1.3497243051823584</v>
      </c>
    </row>
    <row r="15" spans="1:8" x14ac:dyDescent="0.2">
      <c r="A15" t="s">
        <v>8</v>
      </c>
      <c r="B15" s="1">
        <v>88.328000000000003</v>
      </c>
      <c r="C15" s="1">
        <v>89.59</v>
      </c>
      <c r="D15" s="1">
        <v>85.804000000000002</v>
      </c>
      <c r="E15" s="1">
        <v>89.905000000000001</v>
      </c>
      <c r="F15" s="1">
        <v>90.19</v>
      </c>
      <c r="G15" s="3">
        <f t="shared" si="0"/>
        <v>88.76339999999999</v>
      </c>
      <c r="H15" s="1">
        <f t="shared" si="1"/>
        <v>1.8006476057241174</v>
      </c>
    </row>
    <row r="17" spans="1:15" x14ac:dyDescent="0.2">
      <c r="A17" s="4"/>
      <c r="B17" s="5" t="s">
        <v>16</v>
      </c>
      <c r="C17" s="5" t="s">
        <v>17</v>
      </c>
      <c r="D17" s="5" t="s">
        <v>18</v>
      </c>
      <c r="E17" s="5" t="s">
        <v>20</v>
      </c>
      <c r="F17" s="5" t="s">
        <v>21</v>
      </c>
      <c r="G17" s="6" t="s">
        <v>19</v>
      </c>
      <c r="H17" s="6"/>
      <c r="I17" s="7">
        <v>1</v>
      </c>
      <c r="J17" s="5">
        <v>2</v>
      </c>
      <c r="K17" s="5">
        <v>3</v>
      </c>
      <c r="L17" s="5">
        <v>4</v>
      </c>
      <c r="M17" s="5">
        <v>5</v>
      </c>
      <c r="N17" s="5" t="s">
        <v>1</v>
      </c>
      <c r="O17" s="6" t="s">
        <v>2</v>
      </c>
    </row>
    <row r="18" spans="1:15" x14ac:dyDescent="0.2">
      <c r="A18" t="s">
        <v>15</v>
      </c>
      <c r="B18">
        <v>512</v>
      </c>
      <c r="C18">
        <v>8</v>
      </c>
      <c r="D18" t="s">
        <v>22</v>
      </c>
      <c r="E18" t="s">
        <v>23</v>
      </c>
      <c r="F18"/>
      <c r="G18">
        <v>20</v>
      </c>
      <c r="H18" s="8"/>
      <c r="I18" s="8">
        <v>43.75</v>
      </c>
      <c r="J18" s="8">
        <v>37.5</v>
      </c>
      <c r="K18" s="8">
        <v>37.5</v>
      </c>
      <c r="L18" s="8">
        <v>40</v>
      </c>
      <c r="M18" s="8">
        <v>13.333</v>
      </c>
      <c r="N18" s="8">
        <f>AVERAGE(I18:M18)</f>
        <v>34.416600000000003</v>
      </c>
      <c r="O18" s="8">
        <f>STDEV(I18:M18)</f>
        <v>12.060468597861357</v>
      </c>
    </row>
    <row r="19" spans="1:15" x14ac:dyDescent="0.2">
      <c r="A19" t="s">
        <v>15</v>
      </c>
      <c r="B19">
        <v>512</v>
      </c>
      <c r="C19">
        <v>8</v>
      </c>
      <c r="D19" t="s">
        <v>22</v>
      </c>
      <c r="E19" t="s">
        <v>24</v>
      </c>
      <c r="F19"/>
      <c r="G19">
        <v>20</v>
      </c>
      <c r="I19" s="1">
        <v>25</v>
      </c>
      <c r="J19" s="1">
        <v>43.75</v>
      </c>
      <c r="K19" s="1">
        <v>56.25</v>
      </c>
      <c r="L19" s="1">
        <v>26.667000000000002</v>
      </c>
      <c r="M19" s="1">
        <v>20</v>
      </c>
    </row>
    <row r="20" spans="1:15" x14ac:dyDescent="0.2">
      <c r="A20" t="s">
        <v>15</v>
      </c>
      <c r="B20">
        <v>512</v>
      </c>
      <c r="C20">
        <v>8</v>
      </c>
      <c r="D20" t="s">
        <v>22</v>
      </c>
      <c r="E20" t="s">
        <v>25</v>
      </c>
      <c r="F20"/>
      <c r="G20">
        <v>20</v>
      </c>
      <c r="I20" s="1">
        <v>68.75</v>
      </c>
      <c r="J20" s="1">
        <v>25</v>
      </c>
      <c r="K20" s="1">
        <v>37.5</v>
      </c>
      <c r="L20" s="1">
        <v>26.667000000000002</v>
      </c>
      <c r="M20" s="1">
        <v>13.333</v>
      </c>
    </row>
    <row r="21" spans="1:15" x14ac:dyDescent="0.2">
      <c r="A21" t="s">
        <v>15</v>
      </c>
      <c r="B21">
        <v>512</v>
      </c>
      <c r="C21">
        <v>8</v>
      </c>
      <c r="D21" t="s">
        <v>22</v>
      </c>
      <c r="E21" t="s">
        <v>26</v>
      </c>
      <c r="F21"/>
      <c r="G21">
        <v>20</v>
      </c>
      <c r="I21" s="1">
        <v>43.75</v>
      </c>
      <c r="J21" s="1">
        <v>12.5</v>
      </c>
      <c r="K21" s="1">
        <v>31.25</v>
      </c>
      <c r="L21" s="1">
        <v>26.667000000000002</v>
      </c>
      <c r="M21" s="1">
        <v>26.667000000000002</v>
      </c>
    </row>
    <row r="22" spans="1:15" x14ac:dyDescent="0.2">
      <c r="A22" t="s">
        <v>15</v>
      </c>
      <c r="B22">
        <v>512</v>
      </c>
      <c r="C22">
        <v>8</v>
      </c>
      <c r="D22" t="s">
        <v>23</v>
      </c>
      <c r="E22" t="s">
        <v>23</v>
      </c>
      <c r="F22"/>
      <c r="G22">
        <v>20</v>
      </c>
      <c r="I22" s="1">
        <v>18.75</v>
      </c>
      <c r="J22" s="1">
        <v>43.75</v>
      </c>
      <c r="K22" s="1">
        <v>31.25</v>
      </c>
      <c r="L22" s="1">
        <v>46.667000000000002</v>
      </c>
      <c r="M22" s="1">
        <v>33.332999999999998</v>
      </c>
    </row>
    <row r="23" spans="1:15" x14ac:dyDescent="0.2">
      <c r="A23" t="s">
        <v>15</v>
      </c>
      <c r="B23">
        <v>512</v>
      </c>
      <c r="C23">
        <v>8</v>
      </c>
      <c r="D23" t="s">
        <v>23</v>
      </c>
      <c r="E23" t="s">
        <v>24</v>
      </c>
      <c r="F23"/>
      <c r="G23">
        <v>20</v>
      </c>
      <c r="I23" s="1">
        <v>31.25</v>
      </c>
      <c r="J23" s="1">
        <v>62.5</v>
      </c>
      <c r="K23" s="1">
        <v>37.5</v>
      </c>
      <c r="L23" s="1">
        <v>33.332999999999998</v>
      </c>
      <c r="M23" s="1">
        <v>6.6669999999999998</v>
      </c>
    </row>
    <row r="24" spans="1:15" x14ac:dyDescent="0.2">
      <c r="A24" t="s">
        <v>15</v>
      </c>
      <c r="B24">
        <v>512</v>
      </c>
      <c r="C24">
        <v>8</v>
      </c>
      <c r="D24" t="s">
        <v>23</v>
      </c>
      <c r="E24" t="s">
        <v>25</v>
      </c>
      <c r="F24"/>
      <c r="G24">
        <v>20</v>
      </c>
      <c r="I24" s="1">
        <v>37.5</v>
      </c>
      <c r="J24" s="1">
        <v>18.75</v>
      </c>
      <c r="K24" s="1">
        <v>25</v>
      </c>
      <c r="L24" s="1">
        <v>33.332999999999998</v>
      </c>
      <c r="M24" s="1">
        <v>60</v>
      </c>
    </row>
    <row r="25" spans="1:15" x14ac:dyDescent="0.2">
      <c r="A25" t="s">
        <v>15</v>
      </c>
      <c r="B25">
        <v>512</v>
      </c>
      <c r="C25">
        <v>8</v>
      </c>
      <c r="D25" t="s">
        <v>23</v>
      </c>
      <c r="E25" t="s">
        <v>26</v>
      </c>
      <c r="F25"/>
      <c r="G25">
        <v>20</v>
      </c>
      <c r="I25" s="1">
        <v>12.5</v>
      </c>
      <c r="J25" s="1">
        <v>31.25</v>
      </c>
      <c r="K25" s="1">
        <v>50</v>
      </c>
      <c r="L25" s="1">
        <v>46.667000000000002</v>
      </c>
      <c r="M25" s="1">
        <v>33.332999999999998</v>
      </c>
    </row>
    <row r="26" spans="1:15" x14ac:dyDescent="0.2">
      <c r="A26" t="s">
        <v>15</v>
      </c>
      <c r="B26">
        <v>512</v>
      </c>
      <c r="C26">
        <v>8</v>
      </c>
      <c r="D26" t="s">
        <v>24</v>
      </c>
      <c r="E26" t="s">
        <v>23</v>
      </c>
      <c r="F26"/>
      <c r="G26">
        <v>20</v>
      </c>
      <c r="I26" s="1">
        <v>31.25</v>
      </c>
      <c r="J26" s="1">
        <v>25</v>
      </c>
      <c r="K26" s="1">
        <v>43.75</v>
      </c>
      <c r="L26" s="1">
        <v>33.332999999999998</v>
      </c>
      <c r="M26" s="1">
        <v>33.332999999999998</v>
      </c>
    </row>
    <row r="27" spans="1:15" x14ac:dyDescent="0.2">
      <c r="A27" t="s">
        <v>15</v>
      </c>
      <c r="B27">
        <v>512</v>
      </c>
      <c r="C27">
        <v>8</v>
      </c>
      <c r="D27" t="s">
        <v>24</v>
      </c>
      <c r="E27" t="s">
        <v>24</v>
      </c>
      <c r="F27"/>
      <c r="G27">
        <v>20</v>
      </c>
      <c r="I27" s="1"/>
      <c r="J27" s="1"/>
      <c r="K27" s="1"/>
      <c r="L27" s="1"/>
      <c r="M27" s="1"/>
    </row>
    <row r="28" spans="1:15" x14ac:dyDescent="0.2">
      <c r="A28" t="s">
        <v>15</v>
      </c>
      <c r="B28">
        <v>512</v>
      </c>
      <c r="C28">
        <v>8</v>
      </c>
      <c r="D28" t="s">
        <v>24</v>
      </c>
      <c r="E28" t="s">
        <v>25</v>
      </c>
      <c r="F28"/>
      <c r="G28">
        <v>20</v>
      </c>
      <c r="I28" s="1"/>
      <c r="J28" s="1"/>
      <c r="K28" s="1"/>
      <c r="L28" s="1"/>
      <c r="M28" s="1"/>
    </row>
    <row r="29" spans="1:15" x14ac:dyDescent="0.2">
      <c r="A29" t="s">
        <v>15</v>
      </c>
      <c r="B29">
        <v>512</v>
      </c>
      <c r="C29">
        <v>8</v>
      </c>
      <c r="D29" t="s">
        <v>24</v>
      </c>
      <c r="E29" t="s">
        <v>26</v>
      </c>
      <c r="F29"/>
      <c r="G29">
        <v>20</v>
      </c>
      <c r="I29" s="1"/>
      <c r="J29" s="1"/>
      <c r="K29" s="1"/>
      <c r="L29" s="1"/>
      <c r="M29" s="1"/>
    </row>
    <row r="30" spans="1:15" x14ac:dyDescent="0.2">
      <c r="A30" t="s">
        <v>15</v>
      </c>
      <c r="B30">
        <v>512</v>
      </c>
      <c r="C30">
        <v>8</v>
      </c>
      <c r="D30" t="s">
        <v>25</v>
      </c>
      <c r="E30" t="s">
        <v>23</v>
      </c>
      <c r="F30"/>
      <c r="G30">
        <v>20</v>
      </c>
      <c r="I30" s="1">
        <v>56.25</v>
      </c>
      <c r="J30" s="1">
        <v>56.25</v>
      </c>
      <c r="K30" s="1">
        <v>75</v>
      </c>
      <c r="L30" s="1">
        <v>80</v>
      </c>
      <c r="M30" s="1"/>
    </row>
    <row r="31" spans="1:15" x14ac:dyDescent="0.2">
      <c r="A31" t="s">
        <v>15</v>
      </c>
      <c r="B31">
        <v>512</v>
      </c>
      <c r="C31">
        <v>8</v>
      </c>
      <c r="D31" t="s">
        <v>25</v>
      </c>
      <c r="E31" t="s">
        <v>24</v>
      </c>
      <c r="F31"/>
      <c r="G31">
        <v>20</v>
      </c>
      <c r="I31" s="1"/>
      <c r="J31" s="1"/>
      <c r="K31" s="1"/>
      <c r="L31" s="1"/>
      <c r="M31" s="1"/>
    </row>
    <row r="32" spans="1:15" x14ac:dyDescent="0.2">
      <c r="A32" t="s">
        <v>15</v>
      </c>
      <c r="B32">
        <v>512</v>
      </c>
      <c r="C32">
        <v>8</v>
      </c>
      <c r="D32" t="s">
        <v>25</v>
      </c>
      <c r="E32" t="s">
        <v>25</v>
      </c>
      <c r="F32"/>
      <c r="G32">
        <v>20</v>
      </c>
      <c r="I32" s="1"/>
      <c r="J32" s="1"/>
      <c r="K32" s="1"/>
      <c r="L32" s="1"/>
      <c r="M32" s="1"/>
    </row>
    <row r="33" spans="1:13" x14ac:dyDescent="0.2">
      <c r="A33" t="s">
        <v>15</v>
      </c>
      <c r="B33">
        <v>512</v>
      </c>
      <c r="C33">
        <v>8</v>
      </c>
      <c r="D33" t="s">
        <v>25</v>
      </c>
      <c r="E33" t="s">
        <v>26</v>
      </c>
      <c r="F33"/>
      <c r="G33">
        <v>20</v>
      </c>
      <c r="I33" s="1"/>
      <c r="J33" s="1"/>
      <c r="K33" s="1"/>
      <c r="L33" s="1"/>
      <c r="M33" s="1"/>
    </row>
    <row r="34" spans="1:13" x14ac:dyDescent="0.2">
      <c r="A34" t="s">
        <v>15</v>
      </c>
      <c r="B34">
        <v>512</v>
      </c>
      <c r="C34">
        <v>8</v>
      </c>
      <c r="D34" t="s">
        <v>26</v>
      </c>
      <c r="E34" t="s">
        <v>23</v>
      </c>
      <c r="F34"/>
      <c r="G34">
        <v>20</v>
      </c>
      <c r="I34" s="1"/>
      <c r="J34" s="1"/>
      <c r="K34" s="1"/>
      <c r="L34" s="1"/>
      <c r="M34" s="1"/>
    </row>
    <row r="35" spans="1:13" x14ac:dyDescent="0.2">
      <c r="A35" t="s">
        <v>15</v>
      </c>
      <c r="B35">
        <v>512</v>
      </c>
      <c r="C35">
        <v>8</v>
      </c>
      <c r="D35" t="s">
        <v>26</v>
      </c>
      <c r="E35" t="s">
        <v>24</v>
      </c>
      <c r="F35"/>
      <c r="G35">
        <v>20</v>
      </c>
      <c r="I35" s="1"/>
      <c r="J35" s="1"/>
      <c r="K35" s="1"/>
      <c r="L35" s="1"/>
      <c r="M35" s="1"/>
    </row>
    <row r="36" spans="1:13" x14ac:dyDescent="0.2">
      <c r="A36" t="s">
        <v>15</v>
      </c>
      <c r="B36">
        <v>512</v>
      </c>
      <c r="C36">
        <v>8</v>
      </c>
      <c r="D36" t="s">
        <v>26</v>
      </c>
      <c r="E36" t="s">
        <v>25</v>
      </c>
      <c r="F36"/>
      <c r="G36">
        <v>20</v>
      </c>
      <c r="I36" s="1"/>
      <c r="J36" s="1"/>
      <c r="K36" s="1"/>
      <c r="L36" s="1"/>
      <c r="M36" s="1"/>
    </row>
    <row r="37" spans="1:13" x14ac:dyDescent="0.2">
      <c r="A37" t="s">
        <v>15</v>
      </c>
      <c r="B37">
        <v>512</v>
      </c>
      <c r="C37">
        <v>8</v>
      </c>
      <c r="D37" t="s">
        <v>26</v>
      </c>
      <c r="E37" t="s">
        <v>26</v>
      </c>
      <c r="F37"/>
      <c r="G37">
        <v>20</v>
      </c>
      <c r="I37" s="1"/>
      <c r="J37" s="1"/>
      <c r="K37" s="1"/>
      <c r="L37" s="1"/>
      <c r="M37" s="1"/>
    </row>
    <row r="38" spans="1:13" x14ac:dyDescent="0.2">
      <c r="A38" t="s">
        <v>15</v>
      </c>
      <c r="B38">
        <v>512</v>
      </c>
      <c r="C38">
        <v>8</v>
      </c>
      <c r="D38" t="s">
        <v>27</v>
      </c>
      <c r="E38" t="s">
        <v>23</v>
      </c>
      <c r="F38" s="2"/>
      <c r="G38">
        <v>20</v>
      </c>
      <c r="I38" s="1"/>
      <c r="J38" s="1"/>
      <c r="K38" s="1"/>
      <c r="L38" s="1"/>
      <c r="M38" s="1"/>
    </row>
    <row r="39" spans="1:13" x14ac:dyDescent="0.2">
      <c r="A39" t="s">
        <v>15</v>
      </c>
      <c r="B39">
        <v>512</v>
      </c>
      <c r="C39">
        <v>8</v>
      </c>
      <c r="D39" t="s">
        <v>27</v>
      </c>
      <c r="E39" t="s">
        <v>24</v>
      </c>
      <c r="F39" s="2"/>
      <c r="G39">
        <v>20</v>
      </c>
      <c r="I39" s="1"/>
      <c r="J39" s="1"/>
      <c r="K39" s="1"/>
      <c r="L39" s="1"/>
      <c r="M39" s="1"/>
    </row>
    <row r="40" spans="1:13" x14ac:dyDescent="0.2">
      <c r="A40" t="s">
        <v>15</v>
      </c>
      <c r="B40">
        <v>512</v>
      </c>
      <c r="C40">
        <v>8</v>
      </c>
      <c r="D40" t="s">
        <v>27</v>
      </c>
      <c r="E40" t="s">
        <v>25</v>
      </c>
      <c r="F40" s="2"/>
      <c r="G40">
        <v>20</v>
      </c>
      <c r="I40" s="1"/>
      <c r="J40" s="1"/>
      <c r="K40" s="1"/>
      <c r="L40" s="1"/>
      <c r="M40" s="1"/>
    </row>
    <row r="41" spans="1:13" x14ac:dyDescent="0.2">
      <c r="A41" t="s">
        <v>15</v>
      </c>
      <c r="B41">
        <v>512</v>
      </c>
      <c r="C41">
        <v>8</v>
      </c>
      <c r="D41" t="s">
        <v>27</v>
      </c>
      <c r="E41" t="s">
        <v>26</v>
      </c>
      <c r="F41" s="2"/>
      <c r="G41">
        <v>20</v>
      </c>
      <c r="I41" s="1"/>
      <c r="J41" s="1"/>
      <c r="K41" s="1"/>
      <c r="L41" s="1"/>
      <c r="M41" s="1"/>
    </row>
    <row r="42" spans="1:13" x14ac:dyDescent="0.2">
      <c r="B42"/>
      <c r="C42" s="2"/>
      <c r="D42" s="2"/>
      <c r="E42" s="2"/>
      <c r="F42" s="2"/>
      <c r="G42" s="2"/>
      <c r="I42" s="1"/>
      <c r="J42" s="1"/>
      <c r="K42" s="1"/>
      <c r="L42" s="1"/>
      <c r="M42" s="1"/>
    </row>
    <row r="43" spans="1:13" x14ac:dyDescent="0.2">
      <c r="A43" t="s">
        <v>28</v>
      </c>
      <c r="B43">
        <v>512</v>
      </c>
      <c r="C43">
        <v>8</v>
      </c>
      <c r="D43" t="s">
        <v>22</v>
      </c>
      <c r="E43" t="s">
        <v>23</v>
      </c>
      <c r="F43"/>
      <c r="G43">
        <v>20</v>
      </c>
      <c r="I43" s="1"/>
      <c r="J43" s="1"/>
      <c r="K43" s="1"/>
      <c r="L43" s="1"/>
      <c r="M43" s="1"/>
    </row>
    <row r="44" spans="1:13" x14ac:dyDescent="0.2">
      <c r="A44" t="s">
        <v>28</v>
      </c>
      <c r="B44">
        <v>512</v>
      </c>
      <c r="C44">
        <v>8</v>
      </c>
      <c r="D44" t="s">
        <v>22</v>
      </c>
      <c r="E44" t="s">
        <v>24</v>
      </c>
      <c r="F44"/>
      <c r="G44">
        <v>20</v>
      </c>
      <c r="I44" s="1"/>
      <c r="J44" s="1"/>
      <c r="K44" s="1"/>
      <c r="L44" s="1"/>
      <c r="M44" s="1"/>
    </row>
    <row r="45" spans="1:13" x14ac:dyDescent="0.2">
      <c r="A45" t="s">
        <v>28</v>
      </c>
      <c r="B45">
        <v>512</v>
      </c>
      <c r="C45">
        <v>8</v>
      </c>
      <c r="D45" t="s">
        <v>22</v>
      </c>
      <c r="E45" t="s">
        <v>25</v>
      </c>
      <c r="F45"/>
      <c r="G45">
        <v>20</v>
      </c>
      <c r="I45" s="1"/>
      <c r="J45" s="1"/>
      <c r="K45" s="1"/>
      <c r="L45" s="1"/>
      <c r="M45" s="1"/>
    </row>
    <row r="46" spans="1:13" x14ac:dyDescent="0.2">
      <c r="A46" t="s">
        <v>28</v>
      </c>
      <c r="B46">
        <v>512</v>
      </c>
      <c r="C46">
        <v>8</v>
      </c>
      <c r="D46" t="s">
        <v>22</v>
      </c>
      <c r="E46" t="s">
        <v>26</v>
      </c>
      <c r="F46"/>
      <c r="G46">
        <v>20</v>
      </c>
      <c r="I46" s="1"/>
      <c r="J46" s="1"/>
      <c r="K46" s="1"/>
      <c r="L46" s="1"/>
      <c r="M46" s="1"/>
    </row>
    <row r="47" spans="1:13" x14ac:dyDescent="0.2">
      <c r="A47" t="s">
        <v>28</v>
      </c>
      <c r="B47">
        <v>512</v>
      </c>
      <c r="C47">
        <v>8</v>
      </c>
      <c r="D47" t="s">
        <v>23</v>
      </c>
      <c r="E47" t="s">
        <v>23</v>
      </c>
      <c r="F47"/>
      <c r="G47">
        <v>20</v>
      </c>
      <c r="I47" s="1"/>
      <c r="J47" s="1"/>
      <c r="K47" s="1"/>
      <c r="L47" s="1"/>
      <c r="M47" s="1"/>
    </row>
    <row r="48" spans="1:13" x14ac:dyDescent="0.2">
      <c r="A48" t="s">
        <v>28</v>
      </c>
      <c r="B48">
        <v>512</v>
      </c>
      <c r="C48">
        <v>8</v>
      </c>
      <c r="D48" t="s">
        <v>23</v>
      </c>
      <c r="E48" t="s">
        <v>24</v>
      </c>
      <c r="F48"/>
      <c r="G48">
        <v>20</v>
      </c>
      <c r="I48" s="1"/>
      <c r="J48" s="1"/>
      <c r="K48" s="1"/>
      <c r="L48" s="1"/>
      <c r="M48" s="1"/>
    </row>
    <row r="49" spans="1:13" x14ac:dyDescent="0.2">
      <c r="A49" t="s">
        <v>28</v>
      </c>
      <c r="B49">
        <v>512</v>
      </c>
      <c r="C49">
        <v>8</v>
      </c>
      <c r="D49" t="s">
        <v>23</v>
      </c>
      <c r="E49" t="s">
        <v>25</v>
      </c>
      <c r="F49"/>
      <c r="G49">
        <v>20</v>
      </c>
      <c r="I49" s="1"/>
      <c r="J49" s="1"/>
      <c r="K49" s="1"/>
      <c r="L49" s="1"/>
      <c r="M49" s="1"/>
    </row>
    <row r="50" spans="1:13" x14ac:dyDescent="0.2">
      <c r="A50" t="s">
        <v>28</v>
      </c>
      <c r="B50">
        <v>512</v>
      </c>
      <c r="C50">
        <v>8</v>
      </c>
      <c r="D50" t="s">
        <v>23</v>
      </c>
      <c r="E50" t="s">
        <v>26</v>
      </c>
      <c r="F50"/>
      <c r="G50">
        <v>20</v>
      </c>
      <c r="I50" s="1"/>
      <c r="J50" s="1"/>
      <c r="K50" s="1"/>
      <c r="L50" s="1"/>
      <c r="M50" s="1"/>
    </row>
    <row r="51" spans="1:13" x14ac:dyDescent="0.2">
      <c r="A51" t="s">
        <v>28</v>
      </c>
      <c r="B51">
        <v>512</v>
      </c>
      <c r="C51">
        <v>8</v>
      </c>
      <c r="D51" t="s">
        <v>24</v>
      </c>
      <c r="E51" t="s">
        <v>23</v>
      </c>
      <c r="F51"/>
      <c r="G51">
        <v>20</v>
      </c>
    </row>
    <row r="52" spans="1:13" x14ac:dyDescent="0.2">
      <c r="A52" t="s">
        <v>28</v>
      </c>
      <c r="B52">
        <v>512</v>
      </c>
      <c r="C52">
        <v>8</v>
      </c>
      <c r="D52" t="s">
        <v>24</v>
      </c>
      <c r="E52" t="s">
        <v>24</v>
      </c>
      <c r="F52"/>
      <c r="G52">
        <v>20</v>
      </c>
    </row>
    <row r="53" spans="1:13" x14ac:dyDescent="0.2">
      <c r="A53" t="s">
        <v>28</v>
      </c>
      <c r="B53">
        <v>512</v>
      </c>
      <c r="C53">
        <v>8</v>
      </c>
      <c r="D53" t="s">
        <v>24</v>
      </c>
      <c r="E53" t="s">
        <v>25</v>
      </c>
      <c r="F53"/>
      <c r="G53">
        <v>20</v>
      </c>
    </row>
    <row r="54" spans="1:13" x14ac:dyDescent="0.2">
      <c r="A54" t="s">
        <v>28</v>
      </c>
      <c r="B54">
        <v>512</v>
      </c>
      <c r="C54">
        <v>8</v>
      </c>
      <c r="D54" t="s">
        <v>24</v>
      </c>
      <c r="E54" t="s">
        <v>26</v>
      </c>
      <c r="F54"/>
      <c r="G54">
        <v>20</v>
      </c>
    </row>
    <row r="55" spans="1:13" x14ac:dyDescent="0.2">
      <c r="A55" t="s">
        <v>28</v>
      </c>
      <c r="B55">
        <v>512</v>
      </c>
      <c r="C55">
        <v>8</v>
      </c>
      <c r="D55" t="s">
        <v>25</v>
      </c>
      <c r="E55" t="s">
        <v>23</v>
      </c>
      <c r="F55"/>
      <c r="G55">
        <v>20</v>
      </c>
    </row>
    <row r="56" spans="1:13" x14ac:dyDescent="0.2">
      <c r="A56" t="s">
        <v>28</v>
      </c>
      <c r="B56">
        <v>512</v>
      </c>
      <c r="C56">
        <v>8</v>
      </c>
      <c r="D56" t="s">
        <v>25</v>
      </c>
      <c r="E56" t="s">
        <v>24</v>
      </c>
      <c r="F56"/>
      <c r="G56">
        <v>20</v>
      </c>
    </row>
    <row r="57" spans="1:13" x14ac:dyDescent="0.2">
      <c r="A57" t="s">
        <v>28</v>
      </c>
      <c r="B57">
        <v>512</v>
      </c>
      <c r="C57">
        <v>8</v>
      </c>
      <c r="D57" t="s">
        <v>25</v>
      </c>
      <c r="E57" t="s">
        <v>25</v>
      </c>
      <c r="F57"/>
      <c r="G57">
        <v>20</v>
      </c>
    </row>
    <row r="58" spans="1:13" x14ac:dyDescent="0.2">
      <c r="A58" t="s">
        <v>28</v>
      </c>
      <c r="B58">
        <v>512</v>
      </c>
      <c r="C58">
        <v>8</v>
      </c>
      <c r="D58" t="s">
        <v>25</v>
      </c>
      <c r="E58" t="s">
        <v>26</v>
      </c>
      <c r="F58"/>
      <c r="G58">
        <v>20</v>
      </c>
    </row>
    <row r="59" spans="1:13" x14ac:dyDescent="0.2">
      <c r="A59" t="s">
        <v>28</v>
      </c>
      <c r="B59">
        <v>512</v>
      </c>
      <c r="C59">
        <v>8</v>
      </c>
      <c r="D59" t="s">
        <v>26</v>
      </c>
      <c r="E59" t="s">
        <v>23</v>
      </c>
      <c r="F59"/>
      <c r="G59">
        <v>20</v>
      </c>
    </row>
    <row r="60" spans="1:13" x14ac:dyDescent="0.2">
      <c r="A60" t="s">
        <v>28</v>
      </c>
      <c r="B60">
        <v>512</v>
      </c>
      <c r="C60">
        <v>8</v>
      </c>
      <c r="D60" t="s">
        <v>26</v>
      </c>
      <c r="E60" t="s">
        <v>24</v>
      </c>
      <c r="F60"/>
      <c r="G60">
        <v>20</v>
      </c>
    </row>
    <row r="61" spans="1:13" x14ac:dyDescent="0.2">
      <c r="A61" t="s">
        <v>28</v>
      </c>
      <c r="B61">
        <v>512</v>
      </c>
      <c r="C61">
        <v>8</v>
      </c>
      <c r="D61" t="s">
        <v>26</v>
      </c>
      <c r="E61" t="s">
        <v>25</v>
      </c>
      <c r="F61"/>
      <c r="G61">
        <v>20</v>
      </c>
    </row>
    <row r="62" spans="1:13" x14ac:dyDescent="0.2">
      <c r="A62" t="s">
        <v>28</v>
      </c>
      <c r="B62">
        <v>512</v>
      </c>
      <c r="C62">
        <v>8</v>
      </c>
      <c r="D62" t="s">
        <v>26</v>
      </c>
      <c r="E62" t="s">
        <v>26</v>
      </c>
      <c r="F62"/>
      <c r="G62">
        <v>20</v>
      </c>
    </row>
    <row r="63" spans="1:13" x14ac:dyDescent="0.2">
      <c r="A63" t="s">
        <v>28</v>
      </c>
      <c r="B63">
        <v>512</v>
      </c>
      <c r="C63">
        <v>8</v>
      </c>
      <c r="D63" t="s">
        <v>27</v>
      </c>
      <c r="E63" t="s">
        <v>23</v>
      </c>
      <c r="F63" s="2"/>
      <c r="G63">
        <v>20</v>
      </c>
    </row>
    <row r="64" spans="1:13" x14ac:dyDescent="0.2">
      <c r="A64" t="s">
        <v>28</v>
      </c>
      <c r="B64">
        <v>512</v>
      </c>
      <c r="C64">
        <v>8</v>
      </c>
      <c r="D64" t="s">
        <v>27</v>
      </c>
      <c r="E64" t="s">
        <v>24</v>
      </c>
      <c r="F64" s="2"/>
      <c r="G64">
        <v>20</v>
      </c>
    </row>
    <row r="65" spans="1:7" x14ac:dyDescent="0.2">
      <c r="A65" t="s">
        <v>28</v>
      </c>
      <c r="B65">
        <v>512</v>
      </c>
      <c r="C65">
        <v>8</v>
      </c>
      <c r="D65" t="s">
        <v>27</v>
      </c>
      <c r="E65" t="s">
        <v>25</v>
      </c>
      <c r="F65" s="2"/>
      <c r="G65">
        <v>20</v>
      </c>
    </row>
    <row r="66" spans="1:7" x14ac:dyDescent="0.2">
      <c r="A66" t="s">
        <v>28</v>
      </c>
      <c r="B66">
        <v>512</v>
      </c>
      <c r="C66">
        <v>8</v>
      </c>
      <c r="D66" t="s">
        <v>27</v>
      </c>
      <c r="E66" t="s">
        <v>26</v>
      </c>
      <c r="F66" s="2"/>
      <c r="G66">
        <v>20</v>
      </c>
    </row>
    <row r="1048576" spans="7:7" x14ac:dyDescent="0.2">
      <c r="G1048576" s="1">
        <f>AVERAGE(G1:G1048575)</f>
        <v>33.486293333333336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2021-11-21T00:24:31Z</dcterms:created>
  <dcterms:modified xsi:type="dcterms:W3CDTF">2021-11-22T05:05:36Z</dcterms:modified>
</cp:coreProperties>
</file>