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sheets/sheet2.xml" ContentType="application/vnd.openxmlformats-officedocument.spreadsheetml.worksheet+xml"/>
  <Override PartName="/xl/tables/table4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000" yWindow="3000" windowWidth="23796" windowHeight="18600" tabRatio="600" firstSheet="0" activeTab="0" autoFilterDateGrouping="1"/>
  </bookViews>
  <sheets>
    <sheet name="Runner Times" sheetId="1" state="visible" r:id="rId1"/>
    <sheet name="Runner Times output" sheetId="2" state="visible" r:id="rId2"/>
  </sheets>
  <definedNames>
    <definedName name="runnerCutupDist">'Runner Times'!$B$18:$B$21</definedName>
    <definedName name="runnerLoadingTime">'Runner Times'!$B$30</definedName>
    <definedName name="runnerSpeed">'Runner Times'!$B$14</definedName>
    <definedName name="runnerUnloadingTime">'Runner Times'!$B$31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9">
    <font>
      <name val="Aptos Narrow"/>
      <family val="2"/>
      <color theme="1"/>
      <sz val="11"/>
      <scheme val="minor"/>
    </font>
    <font>
      <name val="Aptos Narrow"/>
      <family val="2"/>
      <i val="1"/>
      <color rgb="FF7F7F7F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1"/>
      <sz val="14"/>
      <scheme val="minor"/>
    </font>
    <font>
      <name val="Aptos Narrow"/>
      <family val="2"/>
      <b val="1"/>
      <color theme="1"/>
      <sz val="18"/>
      <u val="single"/>
      <scheme val="minor"/>
    </font>
    <font>
      <name val="Aptos Narrow"/>
      <family val="2"/>
      <color theme="1"/>
      <sz val="11"/>
      <scheme val="minor"/>
    </font>
    <font>
      <name val="Aptos Narrow"/>
      <family val="2"/>
      <color rgb="FF3F3F76"/>
      <sz val="11"/>
      <scheme val="minor"/>
    </font>
    <font>
      <name val="Aptos Narrow"/>
      <b val="1"/>
      <sz val="18"/>
    </font>
    <font>
      <b val="1"/>
      <sz val="18"/>
    </font>
  </fonts>
  <fills count="3">
    <fill>
      <patternFill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5" fillId="0" borderId="0"/>
    <xf numFmtId="0" fontId="1" fillId="0" borderId="0"/>
    <xf numFmtId="9" fontId="5" fillId="0" borderId="0"/>
  </cellStyleXfs>
  <cellXfs count="9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164" fontId="6" fillId="2" borderId="1" pivotButton="0" quotePrefix="0" xfId="2"/>
    <xf numFmtId="0" fontId="7" fillId="0" borderId="0" pivotButton="0" quotePrefix="0" xfId="0"/>
    <xf numFmtId="0" fontId="1" fillId="0" borderId="0" applyAlignment="1" pivotButton="0" quotePrefix="0" xfId="1">
      <alignment horizontal="left" wrapText="1"/>
    </xf>
    <xf numFmtId="0" fontId="0" fillId="0" borderId="0" pivotButton="0" quotePrefix="0" xfId="0"/>
    <xf numFmtId="0" fontId="8" fillId="0" borderId="0" pivotButton="0" quotePrefix="0" xfId="0"/>
  </cellXfs>
  <cellStyles count="3">
    <cellStyle name="Normal" xfId="0" builtinId="0"/>
    <cellStyle name="Explanatory Text" xfId="1" builtinId="53"/>
    <cellStyle name="Percent" xfId="2" builtinId="5"/>
  </cellStyles>
  <dxfs count="1">
    <dxf>
      <font>
        <name val="Aptos Narrow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eProcessStageDoors" displayName="tableProcessStageDoors" ref="A4:B12" headerRowCount="1" totalsRowShown="0" headerRowDxfId="0">
  <autoFilter ref="A4:B12">
    <filterColumn colId="0" hiddenButton="1" showButton="1"/>
    <filterColumn colId="1" hiddenButton="1" showButton="1"/>
  </autoFilter>
  <tableColumns count="2">
    <tableColumn id="1" name="stage"/>
    <tableColumn id="2" name="door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AdditionalPaths" displayName="tableAdditionalPaths" ref="A24:C26" headerRowCount="1" totalsRowShown="0">
  <autoFilter ref="A24:C26">
    <filterColumn colId="0" hiddenButton="1" showButton="1"/>
    <filterColumn colId="1" hiddenButton="1" showButton="1"/>
    <filterColumn colId="2" hiddenButton="1" showButton="1"/>
  </autoFilter>
  <tableColumns count="3">
    <tableColumn id="1" name="path_name"/>
    <tableColumn id="2" name="path"/>
    <tableColumn id="3" name="second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ExtraTasks" displayName="tableExtraTasks" ref="A29:B31" headerRowCount="1" totalsRowShown="0">
  <autoFilter ref="A29:B31">
    <filterColumn colId="0" hiddenButton="1" showButton="1"/>
    <filterColumn colId="1" hiddenButton="1" showButton="1"/>
  </autoFilter>
  <tableColumns count="2">
    <tableColumn id="1" name="runner_task"/>
    <tableColumn id="2" name="second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RunnerTimes" displayName="tableRunnerTimes" ref="$A$2:$B$9" headerRowCount="1">
  <autoFilter ref="$A$2:$B$9">
    <filterColumn colId="0" hiddenButton="1" showButton="1"/>
    <filterColumn colId="1" hiddenButton="1" showButton="1"/>
  </autoFilter>
  <tableColumns count="2">
    <tableColumn id="1" name="runner_journey"/>
    <tableColumn id="2" name="runner_tim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Relationship Type="http://schemas.openxmlformats.org/officeDocument/2006/relationships/table" Target="/xl/tables/table3.xml" Id="rId3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D31"/>
  <sheetViews>
    <sheetView tabSelected="1" workbookViewId="0">
      <selection activeCell="B21" sqref="B21"/>
    </sheetView>
  </sheetViews>
  <sheetFormatPr baseColWidth="8" defaultRowHeight="14.4"/>
  <cols>
    <col width="22.21875" bestFit="1" customWidth="1" style="7" min="1" max="1"/>
    <col width="10.21875" bestFit="1" customWidth="1" style="7" min="2" max="2"/>
    <col width="9.6640625" customWidth="1" style="7" min="3" max="3"/>
    <col width="66.44140625" customWidth="1" style="7" min="4" max="4"/>
  </cols>
  <sheetData>
    <row r="1" ht="23.4" customHeight="1" s="7">
      <c r="A1" s="3" t="inlineStr">
        <is>
          <t>Runner times</t>
        </is>
      </c>
      <c r="B1" s="3" t="n"/>
      <c r="C1" s="3" t="n"/>
    </row>
    <row r="3" ht="18" customHeight="1" s="7">
      <c r="A3" s="2" t="inlineStr">
        <is>
          <t>Stages</t>
        </is>
      </c>
      <c r="B3" s="1" t="n"/>
    </row>
    <row r="4">
      <c r="A4" s="1" t="inlineStr">
        <is>
          <t>stage</t>
        </is>
      </c>
      <c r="B4" s="1" t="inlineStr">
        <is>
          <t>doors</t>
        </is>
      </c>
    </row>
    <row r="5">
      <c r="A5" t="inlineStr">
        <is>
          <t>Reception</t>
        </is>
      </c>
      <c r="B5" t="inlineStr">
        <is>
          <t>d1</t>
        </is>
      </c>
    </row>
    <row r="6">
      <c r="A6" t="inlineStr">
        <is>
          <t>Cutup</t>
        </is>
      </c>
      <c r="B6" t="inlineStr">
        <is>
          <t>d2 d3 d4 d5</t>
        </is>
      </c>
    </row>
    <row r="7">
      <c r="A7" t="inlineStr">
        <is>
          <t>Processing</t>
        </is>
      </c>
      <c r="B7" t="inlineStr">
        <is>
          <t>d6</t>
        </is>
      </c>
    </row>
    <row r="8">
      <c r="A8" t="inlineStr">
        <is>
          <t>Microtomy</t>
        </is>
      </c>
      <c r="B8" t="inlineStr">
        <is>
          <t>d8</t>
        </is>
      </c>
    </row>
    <row r="9">
      <c r="A9" t="inlineStr">
        <is>
          <t>Staining</t>
        </is>
      </c>
      <c r="B9" t="inlineStr">
        <is>
          <t>d9</t>
        </is>
      </c>
    </row>
    <row r="10">
      <c r="A10" t="inlineStr">
        <is>
          <t>Labelling</t>
        </is>
      </c>
      <c r="B10" t="inlineStr">
        <is>
          <t>d8</t>
        </is>
      </c>
    </row>
    <row r="11">
      <c r="A11" t="inlineStr">
        <is>
          <t>Scanning</t>
        </is>
      </c>
      <c r="B11" t="inlineStr">
        <is>
          <t>d16</t>
        </is>
      </c>
    </row>
    <row r="12">
      <c r="A12" t="inlineStr">
        <is>
          <t>QC</t>
        </is>
      </c>
      <c r="B12" t="inlineStr">
        <is>
          <t>d8</t>
        </is>
      </c>
    </row>
    <row r="14" ht="18" customHeight="1" s="7">
      <c r="A14" s="2" t="inlineStr">
        <is>
          <t>Runner speed m/s</t>
        </is>
      </c>
      <c r="B14" t="n">
        <v>1.2</v>
      </c>
    </row>
    <row r="16" ht="18" customHeight="1" s="7">
      <c r="A16" s="2" t="inlineStr">
        <is>
          <t>Cut-up Room distribution</t>
        </is>
      </c>
    </row>
    <row r="17">
      <c r="A17" s="1" t="n"/>
      <c r="B17" s="1" t="inlineStr">
        <is>
          <t>probability</t>
        </is>
      </c>
    </row>
    <row r="18">
      <c r="A18" t="inlineStr">
        <is>
          <t>d2 Lilac</t>
        </is>
      </c>
      <c r="B18" s="4" t="n">
        <v>0.25</v>
      </c>
    </row>
    <row r="19">
      <c r="A19" t="inlineStr">
        <is>
          <t>d3 White</t>
        </is>
      </c>
      <c r="B19" s="4" t="n">
        <v>0.25</v>
      </c>
    </row>
    <row r="20">
      <c r="A20" t="inlineStr">
        <is>
          <t>d4 Yellow</t>
        </is>
      </c>
      <c r="B20" s="4" t="n">
        <v>0.25</v>
      </c>
    </row>
    <row r="21">
      <c r="A21" t="inlineStr">
        <is>
          <t>d5 Green</t>
        </is>
      </c>
      <c r="B21" s="4">
        <f>1-SUM(B18:B20)</f>
        <v/>
      </c>
    </row>
    <row r="23" ht="18" customHeight="1" s="7">
      <c r="A23" s="2" t="inlineStr">
        <is>
          <t>Inter-floor paths</t>
        </is>
      </c>
    </row>
    <row r="24">
      <c r="A24" t="inlineStr">
        <is>
          <t>path_name</t>
        </is>
      </c>
      <c r="B24" t="inlineStr">
        <is>
          <t>path</t>
        </is>
      </c>
      <c r="C24" t="inlineStr">
        <is>
          <t>seconds</t>
        </is>
      </c>
    </row>
    <row r="25">
      <c r="A25" t="inlineStr">
        <is>
          <t>Stairs (Level 3 to 4)</t>
        </is>
      </c>
      <c r="B25" t="inlineStr">
        <is>
          <t>d10 d12</t>
        </is>
      </c>
      <c r="C25" t="n">
        <v>120</v>
      </c>
    </row>
    <row r="26">
      <c r="A26" t="inlineStr">
        <is>
          <t>Elevator (Level 3 to 4)</t>
        </is>
      </c>
      <c r="B26" t="inlineStr">
        <is>
          <t>d11 d13</t>
        </is>
      </c>
      <c r="C26" t="n">
        <v>45</v>
      </c>
    </row>
    <row r="28" ht="18" customHeight="1" s="7">
      <c r="A28" s="2" t="inlineStr">
        <is>
          <t>Extra</t>
        </is>
      </c>
    </row>
    <row r="29">
      <c r="A29" t="inlineStr">
        <is>
          <t>runner_task</t>
        </is>
      </c>
      <c r="B29" t="inlineStr">
        <is>
          <t>seconds</t>
        </is>
      </c>
    </row>
    <row r="30">
      <c r="A30" t="inlineStr">
        <is>
          <t>Loading time (per batch)</t>
        </is>
      </c>
      <c r="B30" t="n">
        <v>15</v>
      </c>
      <c r="D30" s="6" t="inlineStr">
        <is>
          <t>Since the computed runner time only computes the time to travel door-to-door,
we add some additional time here</t>
        </is>
      </c>
    </row>
    <row r="31">
      <c r="A31" t="inlineStr">
        <is>
          <t>Unloading time (per batch)</t>
        </is>
      </c>
      <c r="B31" t="n">
        <v>15</v>
      </c>
    </row>
  </sheetData>
  <mergeCells count="1">
    <mergeCell ref="D30:D31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Runner Times output</t>
        </is>
      </c>
    </row>
    <row r="2">
      <c r="A2" t="inlineStr">
        <is>
          <t>runner_journey</t>
        </is>
      </c>
      <c r="B2" t="inlineStr">
        <is>
          <t>runner_time</t>
        </is>
      </c>
    </row>
    <row r="3">
      <c r="A3" t="inlineStr">
        <is>
          <t>(reception, cutup)</t>
        </is>
      </c>
      <c r="B3" t="n">
        <v>8.452305794138642</v>
      </c>
    </row>
    <row r="4">
      <c r="A4" t="inlineStr">
        <is>
          <t>(cutup, processing)</t>
        </is>
      </c>
      <c r="B4" t="n">
        <v>6.968697389230382</v>
      </c>
    </row>
    <row r="5">
      <c r="A5" t="inlineStr">
        <is>
          <t>(processing, microtomy)</t>
        </is>
      </c>
      <c r="B5" t="n">
        <v>28.08925565098879</v>
      </c>
    </row>
    <row r="6">
      <c r="A6" t="inlineStr">
        <is>
          <t>(microtomy, staining)</t>
        </is>
      </c>
      <c r="B6" t="n">
        <v>3.678511301977579</v>
      </c>
    </row>
    <row r="7">
      <c r="A7" t="inlineStr">
        <is>
          <t>(staining, labelling)</t>
        </is>
      </c>
      <c r="B7" t="n">
        <v>3.678511301977579</v>
      </c>
    </row>
    <row r="8">
      <c r="A8" t="inlineStr">
        <is>
          <t>(labelling, scanning)</t>
        </is>
      </c>
      <c r="B8" t="n">
        <v>86.89847882754336</v>
      </c>
    </row>
    <row r="9">
      <c r="A9" t="inlineStr">
        <is>
          <t>(scanning, qc)</t>
        </is>
      </c>
      <c r="B9" t="n">
        <v>86.89847882754337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Yin-Chi Chan</dc:creator>
  <dcterms:created xsi:type="dcterms:W3CDTF">2024-04-26T00:43:20Z</dcterms:created>
  <dcterms:modified xsi:type="dcterms:W3CDTF">2024-05-04T13:44:45Z</dcterms:modified>
  <cp:lastModifiedBy>Yin-Chi Chan</cp:lastModifiedBy>
</cp:coreProperties>
</file>