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模板" sheetId="1" r:id="rId1"/>
  </sheets>
  <calcPr calcId="145621" concurrentCalc="0"/>
</workbook>
</file>

<file path=xl/calcChain.xml><?xml version="1.0" encoding="utf-8"?>
<calcChain xmlns="http://schemas.openxmlformats.org/spreadsheetml/2006/main">
  <c r="F33" i="1" l="1"/>
  <c r="G33" i="1"/>
  <c r="C33" i="1"/>
  <c r="D33" i="1"/>
  <c r="E33" i="1"/>
  <c r="H33" i="1"/>
  <c r="I33" i="1"/>
  <c r="J33" i="1"/>
  <c r="K33" i="1"/>
  <c r="L33" i="1"/>
  <c r="M33" i="1"/>
  <c r="N33" i="1"/>
  <c r="O33" i="1"/>
  <c r="O34" i="1"/>
  <c r="O35" i="1"/>
  <c r="O36" i="1"/>
  <c r="O27" i="1"/>
  <c r="O28" i="1"/>
  <c r="O29" i="1"/>
  <c r="O30" i="1"/>
  <c r="O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32" i="1"/>
  <c r="O2" i="1"/>
</calcChain>
</file>

<file path=xl/comments1.xml><?xml version="1.0" encoding="utf-8"?>
<comments xmlns="http://schemas.openxmlformats.org/spreadsheetml/2006/main">
  <authors>
    <author>作者</author>
  </authors>
  <commentList>
    <comment ref="L5" authorId="0">
      <text>
        <r>
          <rPr>
            <b/>
            <sz val="9"/>
            <color indexed="81"/>
            <rFont val="宋体"/>
            <family val="3"/>
            <charset val="134"/>
          </rPr>
          <t>2200押金
1100房租
550中介费</t>
        </r>
      </text>
    </comment>
    <comment ref="K13" authorId="0">
      <text>
        <r>
          <rPr>
            <b/>
            <sz val="9"/>
            <color indexed="81"/>
            <rFont val="宋体"/>
            <family val="3"/>
            <charset val="134"/>
          </rPr>
          <t>桌子椅子</t>
        </r>
      </text>
    </comment>
  </commentList>
</comments>
</file>

<file path=xl/sharedStrings.xml><?xml version="1.0" encoding="utf-8"?>
<sst xmlns="http://schemas.openxmlformats.org/spreadsheetml/2006/main" count="50" uniqueCount="26">
  <si>
    <t>日期</t>
    <phoneticPr fontId="1" type="noConversion"/>
  </si>
  <si>
    <t>星期</t>
    <phoneticPr fontId="1" type="noConversion"/>
  </si>
  <si>
    <t>早上车费</t>
    <phoneticPr fontId="1" type="noConversion"/>
  </si>
  <si>
    <t>早餐</t>
    <phoneticPr fontId="1" type="noConversion"/>
  </si>
  <si>
    <t>午餐</t>
    <phoneticPr fontId="1" type="noConversion"/>
  </si>
  <si>
    <t>晚上车费</t>
    <phoneticPr fontId="1" type="noConversion"/>
  </si>
  <si>
    <t>晚餐</t>
    <phoneticPr fontId="1" type="noConversion"/>
  </si>
  <si>
    <t>衣服</t>
    <phoneticPr fontId="1" type="noConversion"/>
  </si>
  <si>
    <t>零食</t>
    <phoneticPr fontId="1" type="noConversion"/>
  </si>
  <si>
    <t>学习</t>
    <phoneticPr fontId="1" type="noConversion"/>
  </si>
  <si>
    <t>日常生活</t>
    <phoneticPr fontId="1" type="noConversion"/>
  </si>
  <si>
    <t>房租</t>
    <phoneticPr fontId="1" type="noConversion"/>
  </si>
  <si>
    <t>水电</t>
    <phoneticPr fontId="1" type="noConversion"/>
  </si>
  <si>
    <t>五</t>
  </si>
  <si>
    <t>六</t>
  </si>
  <si>
    <t>日</t>
  </si>
  <si>
    <t>一</t>
  </si>
  <si>
    <t>二</t>
  </si>
  <si>
    <t>三</t>
  </si>
  <si>
    <t>四</t>
  </si>
  <si>
    <t>总计</t>
    <phoneticPr fontId="1" type="noConversion"/>
  </si>
  <si>
    <t>游戏</t>
    <phoneticPr fontId="1" type="noConversion"/>
  </si>
  <si>
    <t>三</t>
    <phoneticPr fontId="1" type="noConversion"/>
  </si>
  <si>
    <t>去除押金</t>
    <phoneticPr fontId="1" type="noConversion"/>
  </si>
  <si>
    <t>去除中介</t>
    <phoneticPr fontId="1" type="noConversion"/>
  </si>
  <si>
    <t>去除房租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</si>
</sst>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&quot;年&quot;m&quot;月&quot;d&quot;日&quot;;@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4"/>
      <color theme="1"/>
      <name val="华文行楷"/>
      <family val="3"/>
      <charset val="134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theme="1"/>
      </left>
      <right style="medium">
        <color theme="1"/>
      </right>
      <top style="thick">
        <color auto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176" fontId="2" fillId="2" borderId="7" xfId="0" applyNumberFormat="1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0" borderId="16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6"/>
  <sheetViews>
    <sheetView tabSelected="1" workbookViewId="0">
      <pane ySplit="1" topLeftCell="A2" activePane="bottomLeft" state="frozen"/>
      <selection pane="bottomLeft" activeCell="H19" sqref="H19"/>
    </sheetView>
  </sheetViews>
  <sheetFormatPr defaultColWidth="9" defaultRowHeight="13.5" x14ac:dyDescent="0.15"/>
  <cols>
    <col min="1" max="1" width="14" style="4" customWidth="1"/>
    <col min="2" max="2" width="9" style="1"/>
    <col min="3" max="3" width="10.75" style="1" customWidth="1"/>
    <col min="4" max="5" width="9" style="1"/>
    <col min="6" max="6" width="11" style="1" customWidth="1"/>
    <col min="7" max="10" width="9" style="1"/>
    <col min="11" max="11" width="11.25" style="1" customWidth="1"/>
    <col min="12" max="16384" width="9" style="1"/>
  </cols>
  <sheetData>
    <row r="1" spans="1:16" s="9" customFormat="1" ht="24" customHeight="1" thickTop="1" thickBot="1" x14ac:dyDescent="0.2">
      <c r="A1" s="10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21</v>
      </c>
      <c r="N1" s="11" t="s">
        <v>12</v>
      </c>
      <c r="O1" s="12" t="s">
        <v>20</v>
      </c>
    </row>
    <row r="2" spans="1:16" s="3" customFormat="1" ht="14.25" thickTop="1" x14ac:dyDescent="0.15">
      <c r="A2" s="7">
        <v>41334</v>
      </c>
      <c r="B2" s="3" t="s">
        <v>22</v>
      </c>
      <c r="C2" s="3">
        <v>6</v>
      </c>
      <c r="E2" s="3">
        <v>11.5</v>
      </c>
      <c r="F2" s="3">
        <v>2</v>
      </c>
      <c r="G2" s="3">
        <v>55</v>
      </c>
      <c r="I2" s="3">
        <v>5</v>
      </c>
      <c r="N2" s="13"/>
      <c r="O2" s="15">
        <f>SUM(C2:N2)</f>
        <v>79.5</v>
      </c>
      <c r="P2" s="8"/>
    </row>
    <row r="3" spans="1:16" x14ac:dyDescent="0.15">
      <c r="A3" s="7">
        <v>41335</v>
      </c>
      <c r="B3" s="3" t="s">
        <v>19</v>
      </c>
      <c r="C3" s="1">
        <v>6</v>
      </c>
      <c r="D3" s="1">
        <v>2</v>
      </c>
      <c r="E3" s="1">
        <v>15</v>
      </c>
      <c r="F3" s="1">
        <v>2</v>
      </c>
      <c r="G3" s="1">
        <v>12</v>
      </c>
      <c r="N3" s="14"/>
      <c r="O3" s="16">
        <f t="shared" ref="O3:O33" si="0">SUM(C3:N3)</f>
        <v>37</v>
      </c>
      <c r="P3" s="5"/>
    </row>
    <row r="4" spans="1:16" x14ac:dyDescent="0.15">
      <c r="A4" s="7">
        <v>41336</v>
      </c>
      <c r="B4" s="3" t="s">
        <v>13</v>
      </c>
      <c r="C4" s="1">
        <v>6</v>
      </c>
      <c r="D4" s="1">
        <v>2</v>
      </c>
      <c r="E4" s="1">
        <v>13</v>
      </c>
      <c r="F4" s="1">
        <v>2</v>
      </c>
      <c r="N4" s="14"/>
      <c r="O4" s="16">
        <f t="shared" si="0"/>
        <v>23</v>
      </c>
      <c r="P4" s="5"/>
    </row>
    <row r="5" spans="1:16" x14ac:dyDescent="0.15">
      <c r="A5" s="7">
        <v>41337</v>
      </c>
      <c r="B5" s="3" t="s">
        <v>14</v>
      </c>
      <c r="C5" s="1">
        <v>4</v>
      </c>
      <c r="E5" s="1">
        <v>12</v>
      </c>
      <c r="F5" s="1">
        <v>4</v>
      </c>
      <c r="G5" s="1">
        <v>15</v>
      </c>
      <c r="K5" s="1">
        <v>50</v>
      </c>
      <c r="L5" s="1">
        <v>3850</v>
      </c>
      <c r="N5" s="14"/>
      <c r="O5" s="16">
        <f t="shared" si="0"/>
        <v>3935</v>
      </c>
      <c r="P5" s="5"/>
    </row>
    <row r="6" spans="1:16" x14ac:dyDescent="0.15">
      <c r="A6" s="7">
        <v>41338</v>
      </c>
      <c r="B6" s="3" t="s">
        <v>15</v>
      </c>
      <c r="E6" s="1">
        <v>24</v>
      </c>
      <c r="N6" s="14"/>
      <c r="O6" s="16">
        <f t="shared" si="0"/>
        <v>24</v>
      </c>
      <c r="P6" s="5"/>
    </row>
    <row r="7" spans="1:16" x14ac:dyDescent="0.15">
      <c r="A7" s="7">
        <v>41339</v>
      </c>
      <c r="B7" s="3" t="s">
        <v>16</v>
      </c>
      <c r="C7" s="1">
        <v>4</v>
      </c>
      <c r="D7" s="1">
        <v>5</v>
      </c>
      <c r="E7" s="1">
        <v>15</v>
      </c>
      <c r="F7" s="1">
        <v>2.5</v>
      </c>
      <c r="G7" s="1">
        <v>24</v>
      </c>
      <c r="N7" s="14"/>
      <c r="O7" s="16">
        <f t="shared" si="0"/>
        <v>50.5</v>
      </c>
      <c r="P7" s="5"/>
    </row>
    <row r="8" spans="1:16" x14ac:dyDescent="0.15">
      <c r="A8" s="7">
        <v>41340</v>
      </c>
      <c r="B8" s="3" t="s">
        <v>17</v>
      </c>
      <c r="C8" s="1">
        <v>4</v>
      </c>
      <c r="D8" s="1">
        <v>2</v>
      </c>
      <c r="E8" s="1">
        <v>14</v>
      </c>
      <c r="F8" s="1">
        <v>1</v>
      </c>
      <c r="G8" s="1">
        <v>12</v>
      </c>
      <c r="N8" s="14"/>
      <c r="O8" s="16">
        <f t="shared" si="0"/>
        <v>33</v>
      </c>
      <c r="P8" s="5"/>
    </row>
    <row r="9" spans="1:16" x14ac:dyDescent="0.15">
      <c r="A9" s="7">
        <v>41341</v>
      </c>
      <c r="B9" s="3" t="s">
        <v>18</v>
      </c>
      <c r="C9" s="1">
        <v>3</v>
      </c>
      <c r="D9" s="1">
        <v>6</v>
      </c>
      <c r="E9" s="1">
        <v>20</v>
      </c>
      <c r="F9" s="1">
        <v>2</v>
      </c>
      <c r="N9" s="14"/>
      <c r="O9" s="16">
        <f t="shared" si="0"/>
        <v>31</v>
      </c>
      <c r="P9" s="5"/>
    </row>
    <row r="10" spans="1:16" x14ac:dyDescent="0.15">
      <c r="A10" s="7">
        <v>41342</v>
      </c>
      <c r="B10" s="3" t="s">
        <v>19</v>
      </c>
      <c r="C10" s="1">
        <v>3</v>
      </c>
      <c r="D10" s="1">
        <v>5.5</v>
      </c>
      <c r="E10" s="1">
        <v>22</v>
      </c>
      <c r="F10" s="1">
        <v>2</v>
      </c>
      <c r="G10" s="1">
        <v>10</v>
      </c>
      <c r="N10" s="14"/>
      <c r="O10" s="16">
        <f t="shared" si="0"/>
        <v>42.5</v>
      </c>
      <c r="P10" s="5"/>
    </row>
    <row r="11" spans="1:16" x14ac:dyDescent="0.15">
      <c r="A11" s="7">
        <v>41343</v>
      </c>
      <c r="B11" s="3" t="s">
        <v>13</v>
      </c>
      <c r="C11" s="1">
        <v>3</v>
      </c>
      <c r="D11" s="1">
        <v>2.66</v>
      </c>
      <c r="E11" s="1">
        <v>14</v>
      </c>
      <c r="F11" s="1">
        <v>2</v>
      </c>
      <c r="G11" s="1">
        <v>12</v>
      </c>
      <c r="I11" s="1">
        <v>5</v>
      </c>
      <c r="N11" s="14"/>
      <c r="O11" s="16">
        <f t="shared" si="0"/>
        <v>38.659999999999997</v>
      </c>
      <c r="P11" s="5"/>
    </row>
    <row r="12" spans="1:16" x14ac:dyDescent="0.15">
      <c r="A12" s="7">
        <v>41344</v>
      </c>
      <c r="B12" s="3" t="s">
        <v>14</v>
      </c>
      <c r="C12" s="1">
        <v>5</v>
      </c>
      <c r="E12" s="1">
        <v>10</v>
      </c>
      <c r="F12" s="1">
        <v>5</v>
      </c>
      <c r="G12" s="1">
        <v>16</v>
      </c>
      <c r="N12" s="14"/>
      <c r="O12" s="16">
        <f t="shared" si="0"/>
        <v>36</v>
      </c>
      <c r="P12" s="5"/>
    </row>
    <row r="13" spans="1:16" x14ac:dyDescent="0.15">
      <c r="A13" s="7">
        <v>41345</v>
      </c>
      <c r="B13" s="3" t="s">
        <v>15</v>
      </c>
      <c r="G13" s="1">
        <v>10</v>
      </c>
      <c r="K13" s="1">
        <v>548</v>
      </c>
      <c r="N13" s="14"/>
      <c r="O13" s="16">
        <f t="shared" si="0"/>
        <v>558</v>
      </c>
      <c r="P13" s="5"/>
    </row>
    <row r="14" spans="1:16" x14ac:dyDescent="0.15">
      <c r="A14" s="7">
        <v>41346</v>
      </c>
      <c r="B14" s="3" t="s">
        <v>16</v>
      </c>
      <c r="C14" s="1">
        <v>3</v>
      </c>
      <c r="D14" s="1">
        <v>3</v>
      </c>
      <c r="E14" s="1">
        <v>12</v>
      </c>
      <c r="N14" s="14"/>
      <c r="O14" s="16">
        <f t="shared" si="0"/>
        <v>18</v>
      </c>
      <c r="P14" s="5"/>
    </row>
    <row r="15" spans="1:16" x14ac:dyDescent="0.15">
      <c r="A15" s="7">
        <v>41347</v>
      </c>
      <c r="B15" s="3" t="s">
        <v>17</v>
      </c>
      <c r="N15" s="14"/>
      <c r="O15" s="16">
        <f t="shared" si="0"/>
        <v>0</v>
      </c>
      <c r="P15" s="5"/>
    </row>
    <row r="16" spans="1:16" x14ac:dyDescent="0.15">
      <c r="A16" s="7">
        <v>41348</v>
      </c>
      <c r="B16" s="3" t="s">
        <v>18</v>
      </c>
      <c r="N16" s="14"/>
      <c r="O16" s="16">
        <f t="shared" si="0"/>
        <v>0</v>
      </c>
      <c r="P16" s="5"/>
    </row>
    <row r="17" spans="1:16" x14ac:dyDescent="0.15">
      <c r="A17" s="7">
        <v>41349</v>
      </c>
      <c r="B17" s="3" t="s">
        <v>19</v>
      </c>
      <c r="N17" s="14"/>
      <c r="O17" s="16">
        <f t="shared" si="0"/>
        <v>0</v>
      </c>
      <c r="P17" s="5"/>
    </row>
    <row r="18" spans="1:16" x14ac:dyDescent="0.15">
      <c r="A18" s="7">
        <v>41350</v>
      </c>
      <c r="B18" s="3" t="s">
        <v>13</v>
      </c>
      <c r="N18" s="14"/>
      <c r="O18" s="16">
        <f t="shared" si="0"/>
        <v>0</v>
      </c>
      <c r="P18" s="5"/>
    </row>
    <row r="19" spans="1:16" x14ac:dyDescent="0.15">
      <c r="A19" s="7">
        <v>41351</v>
      </c>
      <c r="B19" s="3" t="s">
        <v>14</v>
      </c>
      <c r="N19" s="14"/>
      <c r="O19" s="16">
        <f t="shared" si="0"/>
        <v>0</v>
      </c>
      <c r="P19" s="5"/>
    </row>
    <row r="20" spans="1:16" x14ac:dyDescent="0.15">
      <c r="A20" s="7">
        <v>41352</v>
      </c>
      <c r="B20" s="3" t="s">
        <v>15</v>
      </c>
      <c r="N20" s="14"/>
      <c r="O20" s="16">
        <f t="shared" si="0"/>
        <v>0</v>
      </c>
      <c r="P20" s="5"/>
    </row>
    <row r="21" spans="1:16" x14ac:dyDescent="0.15">
      <c r="A21" s="7">
        <v>41353</v>
      </c>
      <c r="B21" s="3" t="s">
        <v>16</v>
      </c>
      <c r="N21" s="14"/>
      <c r="O21" s="16">
        <f t="shared" si="0"/>
        <v>0</v>
      </c>
      <c r="P21" s="5"/>
    </row>
    <row r="22" spans="1:16" x14ac:dyDescent="0.15">
      <c r="A22" s="7">
        <v>41354</v>
      </c>
      <c r="B22" s="3" t="s">
        <v>17</v>
      </c>
      <c r="N22" s="14"/>
      <c r="O22" s="16">
        <f t="shared" si="0"/>
        <v>0</v>
      </c>
      <c r="P22" s="5"/>
    </row>
    <row r="23" spans="1:16" x14ac:dyDescent="0.15">
      <c r="A23" s="7">
        <v>41355</v>
      </c>
      <c r="B23" s="3" t="s">
        <v>18</v>
      </c>
      <c r="N23" s="14"/>
      <c r="O23" s="16">
        <f t="shared" si="0"/>
        <v>0</v>
      </c>
      <c r="P23" s="5"/>
    </row>
    <row r="24" spans="1:16" x14ac:dyDescent="0.15">
      <c r="A24" s="7">
        <v>41356</v>
      </c>
      <c r="B24" s="3" t="s">
        <v>19</v>
      </c>
      <c r="N24" s="14"/>
      <c r="O24" s="16">
        <f t="shared" si="0"/>
        <v>0</v>
      </c>
      <c r="P24" s="5"/>
    </row>
    <row r="25" spans="1:16" x14ac:dyDescent="0.15">
      <c r="A25" s="7">
        <v>41357</v>
      </c>
      <c r="B25" s="3" t="s">
        <v>13</v>
      </c>
      <c r="N25" s="14"/>
      <c r="O25" s="16">
        <f t="shared" si="0"/>
        <v>0</v>
      </c>
      <c r="P25" s="5"/>
    </row>
    <row r="26" spans="1:16" x14ac:dyDescent="0.15">
      <c r="A26" s="7">
        <v>41358</v>
      </c>
      <c r="B26" s="3" t="s">
        <v>14</v>
      </c>
      <c r="N26" s="14"/>
      <c r="O26" s="16">
        <f t="shared" si="0"/>
        <v>0</v>
      </c>
      <c r="P26" s="5"/>
    </row>
    <row r="27" spans="1:16" x14ac:dyDescent="0.15">
      <c r="A27" s="7">
        <v>41359</v>
      </c>
      <c r="B27" s="3" t="s">
        <v>15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8"/>
      <c r="O27" s="16">
        <f t="shared" si="0"/>
        <v>0</v>
      </c>
      <c r="P27" s="5"/>
    </row>
    <row r="28" spans="1:16" x14ac:dyDescent="0.15">
      <c r="A28" s="7">
        <v>41360</v>
      </c>
      <c r="B28" s="3" t="s">
        <v>16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8"/>
      <c r="O28" s="16">
        <f t="shared" si="0"/>
        <v>0</v>
      </c>
      <c r="P28" s="5"/>
    </row>
    <row r="29" spans="1:16" x14ac:dyDescent="0.15">
      <c r="A29" s="7">
        <v>41361</v>
      </c>
      <c r="B29" s="3" t="s">
        <v>17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8"/>
      <c r="O29" s="16">
        <f t="shared" si="0"/>
        <v>0</v>
      </c>
      <c r="P29" s="5"/>
    </row>
    <row r="30" spans="1:16" x14ac:dyDescent="0.15">
      <c r="A30" s="7">
        <v>41362</v>
      </c>
      <c r="B30" s="3" t="s">
        <v>18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8"/>
      <c r="O30" s="16">
        <f t="shared" si="0"/>
        <v>0</v>
      </c>
      <c r="P30" s="5"/>
    </row>
    <row r="31" spans="1:16" x14ac:dyDescent="0.15">
      <c r="A31" s="7">
        <v>41363</v>
      </c>
      <c r="B31" s="3" t="s">
        <v>19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8"/>
      <c r="O31" s="16">
        <f t="shared" si="0"/>
        <v>0</v>
      </c>
      <c r="P31" s="5"/>
    </row>
    <row r="32" spans="1:16" x14ac:dyDescent="0.15">
      <c r="A32" s="7">
        <v>41364</v>
      </c>
      <c r="B32" s="3" t="s">
        <v>13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8"/>
      <c r="O32" s="16">
        <f t="shared" si="0"/>
        <v>0</v>
      </c>
      <c r="P32" s="5"/>
    </row>
    <row r="33" spans="1:16" ht="14.25" thickBot="1" x14ac:dyDescent="0.2">
      <c r="A33" s="19" t="s">
        <v>20</v>
      </c>
      <c r="B33" s="20"/>
      <c r="C33" s="20">
        <f>SUM(C2:C32)</f>
        <v>47</v>
      </c>
      <c r="D33" s="20">
        <f>SUM(D2:D32)</f>
        <v>28.16</v>
      </c>
      <c r="E33" s="20">
        <f>SUM(E2:E32)</f>
        <v>182.5</v>
      </c>
      <c r="F33" s="20">
        <f>SUM(F2:F32)</f>
        <v>24.5</v>
      </c>
      <c r="G33" s="20">
        <f t="shared" ref="G33:N33" si="1">SUM(G2:G32)</f>
        <v>166</v>
      </c>
      <c r="H33" s="20">
        <f t="shared" si="1"/>
        <v>0</v>
      </c>
      <c r="I33" s="20">
        <f t="shared" si="1"/>
        <v>10</v>
      </c>
      <c r="J33" s="20">
        <f t="shared" si="1"/>
        <v>0</v>
      </c>
      <c r="K33" s="20">
        <f t="shared" si="1"/>
        <v>598</v>
      </c>
      <c r="L33" s="20">
        <f t="shared" si="1"/>
        <v>3850</v>
      </c>
      <c r="M33" s="20">
        <f t="shared" si="1"/>
        <v>0</v>
      </c>
      <c r="N33" s="20">
        <f t="shared" si="1"/>
        <v>0</v>
      </c>
      <c r="O33" s="6">
        <f t="shared" si="0"/>
        <v>4906.16</v>
      </c>
      <c r="P33" s="5"/>
    </row>
    <row r="34" spans="1:16" x14ac:dyDescent="0.15">
      <c r="A34" s="2" t="s">
        <v>23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>
        <f>O33-2200</f>
        <v>2706.16</v>
      </c>
    </row>
    <row r="35" spans="1:16" x14ac:dyDescent="0.15">
      <c r="A35" s="4" t="s">
        <v>24</v>
      </c>
      <c r="O35" s="1">
        <f>O34-550</f>
        <v>2156.16</v>
      </c>
    </row>
    <row r="36" spans="1:16" x14ac:dyDescent="0.15">
      <c r="A36" s="4" t="s">
        <v>25</v>
      </c>
      <c r="O36" s="1">
        <f>O35-1100</f>
        <v>1056.1599999999999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2017-03-13T05:24:52Z</dcterms:modified>
</cp:coreProperties>
</file>