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FD886988-B017-4A35-956C-858993CD0CAD}" xr6:coauthVersionLast="40" xr6:coauthVersionMax="40" xr10:uidLastSave="{00000000-0000-0000-0000-000000000000}"/>
  <bookViews>
    <workbookView xWindow="-111" yWindow="-111" windowWidth="23254" windowHeight="12574" tabRatio="890" xr2:uid="{00000000-000D-0000-FFFF-FFFF00000000}"/>
  </bookViews>
  <sheets>
    <sheet name="The 224 learning tasks" sheetId="1" r:id="rId1"/>
    <sheet name="Two additional learning tasks" sheetId="2" r:id="rId2"/>
    <sheet name="Cancer Type Abbreviation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A3" i="1" l="1"/>
  <c r="A4" i="1"/>
  <c r="A5" i="1"/>
  <c r="A6" i="1"/>
  <c r="A7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8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</calcChain>
</file>

<file path=xl/sharedStrings.xml><?xml version="1.0" encoding="utf-8"?>
<sst xmlns="http://schemas.openxmlformats.org/spreadsheetml/2006/main" count="1060" uniqueCount="128">
  <si>
    <t>Machine Learning Task</t>
  </si>
  <si>
    <t>Cancer Type</t>
  </si>
  <si>
    <t>Feature Type</t>
  </si>
  <si>
    <t>AA-Positive</t>
  </si>
  <si>
    <t>AA-Negative</t>
  </si>
  <si>
    <t>EA-Positive</t>
  </si>
  <si>
    <t>EA-Negative</t>
  </si>
  <si>
    <t>Proportion of Differentially Expressed Features between Racial Groups</t>
  </si>
  <si>
    <t>Proportion of AA patients</t>
  </si>
  <si>
    <t>STAD-EAA/EA-Protein-DSS-1YR</t>
  </si>
  <si>
    <t>STAD</t>
  </si>
  <si>
    <t>Protein</t>
  </si>
  <si>
    <t>DSS</t>
  </si>
  <si>
    <t>MM-AA/EA-mRNA-OS-3YR</t>
  </si>
  <si>
    <t>MM</t>
  </si>
  <si>
    <t>mRNA</t>
  </si>
  <si>
    <t>OS</t>
  </si>
  <si>
    <t>KIRP</t>
  </si>
  <si>
    <t>GBMLGG</t>
  </si>
  <si>
    <t>PFI</t>
  </si>
  <si>
    <t>KIPAN</t>
  </si>
  <si>
    <t>PanGyn</t>
  </si>
  <si>
    <t>DFI</t>
  </si>
  <si>
    <t>LGG</t>
  </si>
  <si>
    <t>KIRC</t>
  </si>
  <si>
    <t>CESC</t>
  </si>
  <si>
    <t>PanGI</t>
  </si>
  <si>
    <t>UCEC</t>
  </si>
  <si>
    <t>PRAD</t>
  </si>
  <si>
    <t>BRCA</t>
  </si>
  <si>
    <t>COADREAD</t>
  </si>
  <si>
    <t>LUAD</t>
  </si>
  <si>
    <t>SARC</t>
  </si>
  <si>
    <t>OV</t>
  </si>
  <si>
    <t>BLCA</t>
  </si>
  <si>
    <t>HNSC</t>
  </si>
  <si>
    <t>COAD</t>
  </si>
  <si>
    <t>LUSC</t>
  </si>
  <si>
    <t>Clinical Outcome Endpoint</t>
  </si>
  <si>
    <t>Pearson correlation coefficient between the logistic regression parameters for the AA and EA groups</t>
  </si>
  <si>
    <t>ACC</t>
  </si>
  <si>
    <t>Adrenocortical carcinoma</t>
  </si>
  <si>
    <t>Bladder urothelial carcinoma</t>
  </si>
  <si>
    <t>Breast invasive carcinoma</t>
  </si>
  <si>
    <t>Cervical and endocervical cancers</t>
  </si>
  <si>
    <t>CHOL</t>
  </si>
  <si>
    <t>Cholangiocarcinoma</t>
  </si>
  <si>
    <t>Colon adenocarcinoma</t>
  </si>
  <si>
    <t>DLBC</t>
  </si>
  <si>
    <t>Lymphoid Neoplasm Diffuse Large B-cell Lymphoma</t>
  </si>
  <si>
    <t>ESCA</t>
  </si>
  <si>
    <t>Esophageal carcinoma</t>
  </si>
  <si>
    <t>GBM</t>
  </si>
  <si>
    <t>Glioblastoma multiforme</t>
  </si>
  <si>
    <t>Head and Neck squamous cell carcinoma</t>
  </si>
  <si>
    <t>KICH</t>
  </si>
  <si>
    <t>Kidney Chromophobe</t>
  </si>
  <si>
    <t>Kidney renal clear cell carcinoma</t>
  </si>
  <si>
    <t>Kidney renal papillary cell carcinoma</t>
  </si>
  <si>
    <t>LAML</t>
  </si>
  <si>
    <t>Acute Myeloid Leukemia</t>
  </si>
  <si>
    <t>Brain Lower Grade Glioma</t>
  </si>
  <si>
    <t>LIHC</t>
  </si>
  <si>
    <t>Liver hepatocellular carcinoma</t>
  </si>
  <si>
    <t>Lung adenocarcinoma</t>
  </si>
  <si>
    <t>Lung squamous cell carcinoma</t>
  </si>
  <si>
    <t>MESO</t>
  </si>
  <si>
    <t>Mesothelioma</t>
  </si>
  <si>
    <t>Ovarian serous cystadenocarcinoma</t>
  </si>
  <si>
    <t>PAAD</t>
  </si>
  <si>
    <t>Pancreatic adenocarcinoma</t>
  </si>
  <si>
    <t>PCPG</t>
  </si>
  <si>
    <t>Pheochromocytoma and Paraganglioma</t>
  </si>
  <si>
    <t>Prostate adenocarcinoma</t>
  </si>
  <si>
    <t>READ</t>
  </si>
  <si>
    <t>Rectum adenocarcinoma</t>
  </si>
  <si>
    <t>Sarcoma</t>
  </si>
  <si>
    <t>SKCM</t>
  </si>
  <si>
    <t>Skin Cutaneous Melanoma</t>
  </si>
  <si>
    <t>Stomach adenocarcinoma</t>
  </si>
  <si>
    <t>TGCT</t>
  </si>
  <si>
    <t>Testicular Germ Cell Tumors</t>
  </si>
  <si>
    <t>THCA</t>
  </si>
  <si>
    <t>Thyroid carcinoma</t>
  </si>
  <si>
    <t>THYM</t>
  </si>
  <si>
    <t>Thymoma</t>
  </si>
  <si>
    <t>Uterine Corpus Endometrial Carcinoma</t>
  </si>
  <si>
    <t>UCS</t>
  </si>
  <si>
    <t>Uterine Carcinosarcoma</t>
  </si>
  <si>
    <t>UVM</t>
  </si>
  <si>
    <t>Uveal Melanoma</t>
  </si>
  <si>
    <t>Colorectal adenocarcinoma (COAD+READ)</t>
  </si>
  <si>
    <t>Glioma (GBM+LGG)</t>
  </si>
  <si>
    <t>STES</t>
  </si>
  <si>
    <t>Stomach and Esophageal carcinoma</t>
  </si>
  <si>
    <t>Pan-gynecological cancers (OV+CESC+USC+UCEC)</t>
  </si>
  <si>
    <t>Pan-kidney cancers (KICH+KIRC+KIRP)</t>
  </si>
  <si>
    <t>Multiple Myeloma</t>
  </si>
  <si>
    <t>Fig. 3A</t>
  </si>
  <si>
    <t>Fig. 3B</t>
  </si>
  <si>
    <t>Fig. 3C</t>
  </si>
  <si>
    <t>Fig. 3D</t>
  </si>
  <si>
    <t>Supplementary Fig. 4B</t>
  </si>
  <si>
    <t xml:space="preserve">Supplementary Fig. 4A </t>
  </si>
  <si>
    <t>Supplementary Fig. 4F</t>
  </si>
  <si>
    <t>Supplementary Fig. 4E</t>
  </si>
  <si>
    <t>Supplementary Fig. 4D</t>
  </si>
  <si>
    <t>Supplementary Fig. 4C</t>
  </si>
  <si>
    <t xml:space="preserve">Abbreviation </t>
  </si>
  <si>
    <t>Transfer Learning Method</t>
  </si>
  <si>
    <t>Fine-tuning algorithm 1</t>
  </si>
  <si>
    <t>Fine-tuning algorithm 2</t>
  </si>
  <si>
    <t xml:space="preserve">Contrastive Classification Semantic Alignment </t>
  </si>
  <si>
    <t>Pan-gastrointestinal cancers (COAD+READ+STAD+ESCA)</t>
  </si>
  <si>
    <t>Pan-squamous cancers (LUSC+HNSC+ESCA+CESC+BLCA)</t>
  </si>
  <si>
    <t>PanSCC</t>
  </si>
  <si>
    <t>Figure</t>
  </si>
  <si>
    <t>Event Time Threshold (Year)</t>
  </si>
  <si>
    <t>AUROC for Mixture 0</t>
  </si>
  <si>
    <t>AUROC for Mixture 1</t>
  </si>
  <si>
    <t>AUROC for Mixture 2</t>
  </si>
  <si>
    <t>AUROC for Independent 1</t>
  </si>
  <si>
    <t>AUROC for Independent 2</t>
  </si>
  <si>
    <t>AUROC for Transfer Learning</t>
  </si>
  <si>
    <t>EAA-Positive</t>
  </si>
  <si>
    <t>EAA-Negative</t>
  </si>
  <si>
    <t>Proportion of EAA patients</t>
  </si>
  <si>
    <t>Pearson correlation coefficient between the logistic regression parameters for the EAA and EA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</si>
</sst>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2E2E2E"/>
      <name val="Georgia"/>
      <family val="1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5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ill="1"/>
    <xf numFmtId="0" fontId="2" fillId="0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5" fillId="0" borderId="4" xfId="0" applyFont="1" applyBorder="1"/>
  </cellXfs>
  <cellStyles count="1">
    <cellStyle name="Normal" xfId="0" builtinId="0"/>
  </cellStyles>
  <dxfs count="11"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9C6864-03DE-4292-A012-8C4EE9BD700B}" name="Table1" displayName="Table1" ref="A1:T225" totalsRowShown="0" headerRowDxfId="10">
  <autoFilter ref="A1:T225" xr:uid="{F112D563-996C-4E92-9822-FF86C7F11FC7}"/>
  <tableColumns count="20">
    <tableColumn id="1" xr3:uid="{A0FC25F3-93F8-4305-8641-7590EADB5769}" name="Machine Learning Task">
      <calculatedColumnFormula>B2 &amp;"-AA/EA-"&amp;C2&amp;"-"&amp;D2&amp;"-"&amp;E2&amp;"YR"</calculatedColumnFormula>
    </tableColumn>
    <tableColumn id="2" xr3:uid="{CCF075B0-EB27-47EC-A5EF-007FFBCC1AEF}" name="Cancer Type"/>
    <tableColumn id="3" xr3:uid="{6083D444-5635-4DDD-B359-594F5788E280}" name="Feature Type"/>
    <tableColumn id="4" xr3:uid="{3E14C5A9-5571-4818-9905-BD49FEB37B99}" name="Clinical Outcome Endpoint"/>
    <tableColumn id="5" xr3:uid="{21680244-F761-4550-B7A5-105FA2FFCEC1}" name="Event Time Threshold (Year)"/>
    <tableColumn id="6" xr3:uid="{49892130-8910-46E7-AC35-555465FF2A45}" name="AA-Positive" dataDxfId="9"/>
    <tableColumn id="7" xr3:uid="{26D49995-D8AE-4133-A38C-17FD34EC710A}" name="AA-Negative" dataDxfId="8"/>
    <tableColumn id="8" xr3:uid="{352FC229-ADEF-413E-9EE2-C3CAB23D0CCC}" name="EA-Positive" dataDxfId="7"/>
    <tableColumn id="9" xr3:uid="{589F04A9-29D9-465C-970F-D4F01ED4F2B5}" name="EA-Negative" dataDxfId="6"/>
    <tableColumn id="10" xr3:uid="{F70017B4-122D-4975-87F1-6DE187313B8B}" name="Proportion of Differentially Expressed Features between Racial Groups" dataDxfId="5"/>
    <tableColumn id="11" xr3:uid="{DCA1192D-4649-4AA2-A3B0-7300019BF8C6}" name="Pearson correlation coefficient between the logistic regression parameters for the AA and EA groups" dataDxfId="4"/>
    <tableColumn id="12" xr3:uid="{4E2B1797-C5BA-43E6-ACD2-513F2B1C8881}" name="Proportion of AA patients" dataDxfId="3"/>
    <tableColumn id="13" xr3:uid="{D828EBAE-3420-4920-B1BD-505E62ADC80D}" name="AUROC for Mixture 0"/>
    <tableColumn id="14" xr3:uid="{5253EC9D-649D-4EFB-9B57-E51B6621D8BA}" name="AUROC for Mixture 1"/>
    <tableColumn id="15" xr3:uid="{6DB8FFC4-C385-48BE-9222-6D32C959A275}" name="AUROC for Mixture 2"/>
    <tableColumn id="16" xr3:uid="{042D6F2F-6DE3-44C7-BDA0-06BE59885637}" name="AUROC for Independent 1"/>
    <tableColumn id="17" xr3:uid="{AE09F90A-C2F4-4DF1-99B6-76E11137DBF5}" name="AUROC for Independent 2"/>
    <tableColumn id="18" xr3:uid="{EEB061A1-15FE-4C07-B0F7-323CBB975528}" name="AUROC for Transfer Learning"/>
    <tableColumn id="19" xr3:uid="{E7780772-5717-4990-B7C6-7FB08E1EA215}" name="Figure"/>
    <tableColumn id="20" xr3:uid="{03C23029-B6DF-4A45-BC00-401BC044AB0F}" name="Transfer Learning Method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29064F-E28C-42BD-881E-84C711DC477B}" name="Table3" displayName="Table3" ref="A1:T2" totalsRowShown="0" headerRowDxfId="2">
  <autoFilter ref="A1:T2" xr:uid="{8EA141E3-6235-4ABF-95BE-414DB6A7602C}"/>
  <tableColumns count="20">
    <tableColumn id="1" xr3:uid="{36AF16E8-C235-4B55-87A4-7848D8257ADA}" name="Machine Learning Task"/>
    <tableColumn id="2" xr3:uid="{50708386-24E0-4D80-939C-805DAE3061BA}" name="Cancer Type"/>
    <tableColumn id="3" xr3:uid="{5C858CB1-5409-4564-97FE-4A4FB446814B}" name="Feature Type"/>
    <tableColumn id="4" xr3:uid="{D2EB4D29-EA99-43E9-9A24-D6C90E4BF7B1}" name="Clinical Outcome Endpoint"/>
    <tableColumn id="5" xr3:uid="{36BE551A-08B0-42A4-9062-6DAE458585F8}" name="Event Time Threshold (Year)"/>
    <tableColumn id="6" xr3:uid="{34C9DAD8-EB5E-40C4-BCFB-431AB37A9D7B}" name="AA-Positive"/>
    <tableColumn id="7" xr3:uid="{0B0844F6-7AA9-46C4-9241-0D36144D90B3}" name="AA-Negative"/>
    <tableColumn id="8" xr3:uid="{A9116478-0D61-4B91-9E6F-C005909E928B}" name="EA-Positive"/>
    <tableColumn id="9" xr3:uid="{D9CB5F8E-EFCD-492E-AEAD-D41B7141FFAF}" name="EA-Negative"/>
    <tableColumn id="10" xr3:uid="{12E95481-4E8C-47A4-9133-33F737416BED}" name="Proportion of Differentially Expressed Features between Racial Groups"/>
    <tableColumn id="11" xr3:uid="{3D6AF301-3083-45AA-B362-10F90E603CA8}" name="Pearson correlation coefficient between the logistic regression parameters for the AA and EA groups"/>
    <tableColumn id="12" xr3:uid="{6D90815A-AA85-4C12-94A1-A61EAB7F6E20}" name="Proportion of AA patients"/>
    <tableColumn id="13" xr3:uid="{229389C8-CD23-4112-90E3-BF1622453397}" name="AUROC for Mixture 0"/>
    <tableColumn id="14" xr3:uid="{9C0CE854-D06A-4E33-919F-C75DAF5EC3A8}" name="AUROC for Mixture 1"/>
    <tableColumn id="15" xr3:uid="{A9E22B98-2225-4541-A41C-D82B93E08FC5}" name="AUROC for Mixture 2"/>
    <tableColumn id="16" xr3:uid="{775FB16C-2D89-44CB-A715-76E328106E4C}" name="AUROC for Independent 1"/>
    <tableColumn id="17" xr3:uid="{A6EE4165-2AAD-4322-8F02-6DA5B309CBF8}" name="AUROC for Independent 2"/>
    <tableColumn id="18" xr3:uid="{A70EFB50-F3C1-43B1-8D76-017BCE332702}" name="AUROC for Transfer Learning"/>
    <tableColumn id="19" xr3:uid="{23F0ADD9-10A0-4F28-B5B0-0B2262117A28}" name="Figure" dataDxfId="1"/>
    <tableColumn id="20" xr3:uid="{4336F040-E06F-46C0-A0AB-1DF506053ADE}" name="Transfer Learning Method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6EB34D-278A-43DA-9306-D6B0E849663A}" name="Table2" displayName="Table2" ref="A1:B42" totalsRowShown="0">
  <autoFilter ref="A1:B42" xr:uid="{5DC5EE11-AE37-40F8-9259-BB3E7410FCCA}"/>
  <tableColumns count="2">
    <tableColumn id="1" xr3:uid="{A8801598-FE26-4FAD-AC48-266557CD872E}" name="Abbreviation " dataDxfId="0"/>
    <tableColumn id="2" xr3:uid="{5E2DC121-C23A-44E4-8AE6-B44B3C4CBB50}" name="Cancer Type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5"/>
  <sheetViews>
    <sheetView tabSelected="1" workbookViewId="0"/>
  </sheetViews>
  <sheetFormatPr defaultRowHeight="14.6" x14ac:dyDescent="0.4"/>
  <cols>
    <col min="1" max="1" width="38.3046875" customWidth="1"/>
    <col min="2" max="2" width="12.84375" customWidth="1"/>
    <col min="3" max="3" width="13.53515625" customWidth="1"/>
    <col min="4" max="4" width="12.23046875" customWidth="1"/>
    <col min="5" max="5" width="10.53515625" customWidth="1"/>
    <col min="6" max="6" width="12.23046875" customWidth="1"/>
    <col min="7" max="7" width="13.07421875" customWidth="1"/>
    <col min="8" max="8" width="12" customWidth="1"/>
    <col min="9" max="9" width="12.84375" customWidth="1"/>
    <col min="10" max="10" width="12.3828125" customWidth="1"/>
    <col min="11" max="11" width="15.23046875" customWidth="1"/>
    <col min="12" max="12" width="16.61328125" customWidth="1"/>
    <col min="13" max="15" width="10.765625" customWidth="1"/>
    <col min="16" max="17" width="14.84375" customWidth="1"/>
    <col min="18" max="18" width="17.07421875" customWidth="1"/>
    <col min="19" max="19" width="26.53515625" customWidth="1"/>
    <col min="20" max="20" width="45.61328125" customWidth="1"/>
  </cols>
  <sheetData>
    <row r="1" spans="1:20" x14ac:dyDescent="0.4">
      <c r="A1" s="2" t="s">
        <v>0</v>
      </c>
      <c r="B1" s="2" t="s">
        <v>1</v>
      </c>
      <c r="C1" s="2" t="s">
        <v>2</v>
      </c>
      <c r="D1" s="2" t="s">
        <v>38</v>
      </c>
      <c r="E1" s="2" t="s">
        <v>117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39</v>
      </c>
      <c r="L1" s="2" t="s">
        <v>8</v>
      </c>
      <c r="M1" s="2" t="s">
        <v>118</v>
      </c>
      <c r="N1" s="2" t="s">
        <v>119</v>
      </c>
      <c r="O1" s="2" t="s">
        <v>120</v>
      </c>
      <c r="P1" s="2" t="s">
        <v>121</v>
      </c>
      <c r="Q1" s="2" t="s">
        <v>122</v>
      </c>
      <c r="R1" s="2" t="s">
        <v>123</v>
      </c>
      <c r="S1" t="s">
        <v>116</v>
      </c>
      <c r="T1" s="2" t="s">
        <v>109</v>
      </c>
    </row>
    <row r="2" spans="1:20" x14ac:dyDescent="0.4">
      <c r="A2" t="str">
        <f>B2 &amp;"-AA/EA-"&amp;C2&amp;"-"&amp;D2&amp;"-"&amp;E2&amp;"YR"</f>
        <v>GBMLGG-AA/EA-Protein-OS-3YR</v>
      </c>
      <c r="B2" t="s">
        <v>18</v>
      </c>
      <c r="C2" t="s">
        <v>11</v>
      </c>
      <c r="D2" t="s">
        <v>16</v>
      </c>
      <c r="E2">
        <v>3</v>
      </c>
      <c r="F2" s="3">
        <v>6</v>
      </c>
      <c r="G2" s="3">
        <v>17</v>
      </c>
      <c r="H2" s="3">
        <v>138</v>
      </c>
      <c r="I2" s="3">
        <v>201</v>
      </c>
      <c r="J2" s="3">
        <v>0.26455000000000001</v>
      </c>
      <c r="K2" s="3">
        <v>0.171904</v>
      </c>
      <c r="L2" s="3">
        <v>6.3535999999999995E-2</v>
      </c>
      <c r="M2" s="3">
        <v>0.88428430000000002</v>
      </c>
      <c r="N2" s="3">
        <v>0.89242734999999995</v>
      </c>
      <c r="O2" s="3">
        <v>0.70049020000000006</v>
      </c>
      <c r="P2" s="3">
        <v>0.89094379999999995</v>
      </c>
      <c r="Q2" s="3">
        <v>0.5485295</v>
      </c>
      <c r="R2" s="3">
        <v>0.78186299999999986</v>
      </c>
      <c r="S2" s="6" t="s">
        <v>98</v>
      </c>
      <c r="T2" t="s">
        <v>112</v>
      </c>
    </row>
    <row r="3" spans="1:20" x14ac:dyDescent="0.4">
      <c r="A3" t="str">
        <f t="shared" ref="A3:A67" si="0">B3 &amp;"-AA/EA-"&amp;C3&amp;"-"&amp;D3&amp;"-"&amp;E3&amp;"YR"</f>
        <v>PRAD-AA/EA-mRNA-PFI-3YR</v>
      </c>
      <c r="B3" t="s">
        <v>28</v>
      </c>
      <c r="C3" t="s">
        <v>15</v>
      </c>
      <c r="D3" t="s">
        <v>19</v>
      </c>
      <c r="E3">
        <v>3</v>
      </c>
      <c r="F3" s="3">
        <v>27</v>
      </c>
      <c r="G3" s="3">
        <v>6</v>
      </c>
      <c r="H3" s="3">
        <v>139</v>
      </c>
      <c r="I3" s="3">
        <v>59</v>
      </c>
      <c r="J3" s="3">
        <v>4.4999999999999998E-2</v>
      </c>
      <c r="K3" s="3">
        <v>-7.0435999999999999E-2</v>
      </c>
      <c r="L3" s="3">
        <v>0.14285700000000001</v>
      </c>
      <c r="M3" s="3">
        <v>0.71401309999999985</v>
      </c>
      <c r="N3" s="3">
        <v>0.73316670000000006</v>
      </c>
      <c r="O3" s="3">
        <v>0.53672840000000011</v>
      </c>
      <c r="P3" s="3">
        <v>0.74094624999999992</v>
      </c>
      <c r="Q3" s="3">
        <v>0.49907409999999996</v>
      </c>
      <c r="R3" s="3">
        <v>0.72407405000000002</v>
      </c>
      <c r="S3" s="6" t="s">
        <v>99</v>
      </c>
      <c r="T3" t="s">
        <v>112</v>
      </c>
    </row>
    <row r="4" spans="1:20" x14ac:dyDescent="0.4">
      <c r="A4" t="str">
        <f t="shared" si="0"/>
        <v>KIPAN-AA/EA-Protein-DSS-3YR</v>
      </c>
      <c r="B4" t="s">
        <v>20</v>
      </c>
      <c r="C4" t="s">
        <v>11</v>
      </c>
      <c r="D4" t="s">
        <v>12</v>
      </c>
      <c r="E4">
        <v>3</v>
      </c>
      <c r="F4" s="3">
        <v>30</v>
      </c>
      <c r="G4" s="3">
        <v>9</v>
      </c>
      <c r="H4" s="3">
        <v>325</v>
      </c>
      <c r="I4" s="3">
        <v>81</v>
      </c>
      <c r="J4" s="3">
        <v>0.20105799999999999</v>
      </c>
      <c r="K4" s="3">
        <v>1.0913000000000001E-2</v>
      </c>
      <c r="L4" s="3">
        <v>8.7639999999999996E-2</v>
      </c>
      <c r="M4" s="3">
        <v>0.76231934999999984</v>
      </c>
      <c r="N4" s="3">
        <v>0.77293074999999989</v>
      </c>
      <c r="O4" s="3">
        <v>0.66314810000000002</v>
      </c>
      <c r="P4" s="3">
        <v>0.74480914999999992</v>
      </c>
      <c r="Q4" s="3">
        <v>0.54388894999999993</v>
      </c>
      <c r="R4" s="3">
        <v>0.72814810000000008</v>
      </c>
      <c r="S4" s="6" t="s">
        <v>100</v>
      </c>
      <c r="T4" t="s">
        <v>112</v>
      </c>
    </row>
    <row r="5" spans="1:20" x14ac:dyDescent="0.4">
      <c r="A5" t="str">
        <f t="shared" si="0"/>
        <v>PanGyn-AA/EA-mRNA-DFI-5YR</v>
      </c>
      <c r="B5" t="s">
        <v>21</v>
      </c>
      <c r="C5" t="s">
        <v>15</v>
      </c>
      <c r="D5" t="s">
        <v>22</v>
      </c>
      <c r="E5">
        <v>5</v>
      </c>
      <c r="F5" s="3">
        <v>18</v>
      </c>
      <c r="G5" s="3">
        <v>25</v>
      </c>
      <c r="H5" s="3">
        <v>83</v>
      </c>
      <c r="I5" s="3">
        <v>135</v>
      </c>
      <c r="J5" s="3">
        <v>6.5000000000000002E-2</v>
      </c>
      <c r="K5" s="3">
        <v>3.7789000000000003E-2</v>
      </c>
      <c r="L5" s="3">
        <v>0.16475100000000001</v>
      </c>
      <c r="M5" s="3">
        <v>0.78693069999999987</v>
      </c>
      <c r="N5" s="3">
        <v>0.79843380000000008</v>
      </c>
      <c r="O5" s="3">
        <v>0.7284444000000001</v>
      </c>
      <c r="P5" s="3">
        <v>0.80504679999999984</v>
      </c>
      <c r="Q5" s="3">
        <v>0.69844444999999988</v>
      </c>
      <c r="R5" s="3">
        <v>0.76700005000000004</v>
      </c>
      <c r="S5" s="6" t="s">
        <v>101</v>
      </c>
      <c r="T5" t="s">
        <v>110</v>
      </c>
    </row>
    <row r="6" spans="1:20" x14ac:dyDescent="0.4">
      <c r="A6" t="str">
        <f t="shared" si="0"/>
        <v>GBMLGG-AA/EA-Protein-DSS-3YR</v>
      </c>
      <c r="B6" t="s">
        <v>18</v>
      </c>
      <c r="C6" t="s">
        <v>11</v>
      </c>
      <c r="D6" t="s">
        <v>12</v>
      </c>
      <c r="E6">
        <v>3</v>
      </c>
      <c r="F6" s="3">
        <v>6</v>
      </c>
      <c r="G6" s="3">
        <v>16</v>
      </c>
      <c r="H6" s="3">
        <v>133</v>
      </c>
      <c r="I6" s="3">
        <v>182</v>
      </c>
      <c r="J6" s="3">
        <v>0.24338599999999999</v>
      </c>
      <c r="K6" s="3">
        <v>0.17868000000000001</v>
      </c>
      <c r="L6" s="3">
        <v>6.5282000000000007E-2</v>
      </c>
      <c r="M6" s="3">
        <v>0.87414969999999992</v>
      </c>
      <c r="N6" s="3">
        <v>0.88166160000000016</v>
      </c>
      <c r="O6" s="3">
        <v>0.69531245000000008</v>
      </c>
      <c r="P6" s="3">
        <v>0.88082075000000004</v>
      </c>
      <c r="Q6" s="3">
        <v>0.52031244999999993</v>
      </c>
      <c r="R6" s="3">
        <v>0.75729159999999995</v>
      </c>
      <c r="S6" s="7" t="s">
        <v>107</v>
      </c>
      <c r="T6" t="s">
        <v>112</v>
      </c>
    </row>
    <row r="7" spans="1:20" x14ac:dyDescent="0.4">
      <c r="A7" t="str">
        <f t="shared" si="0"/>
        <v>KIPAN-AA/EA-Protein-PFI-3YR</v>
      </c>
      <c r="B7" t="s">
        <v>20</v>
      </c>
      <c r="C7" t="s">
        <v>11</v>
      </c>
      <c r="D7" t="s">
        <v>19</v>
      </c>
      <c r="E7">
        <v>3</v>
      </c>
      <c r="F7" s="3">
        <v>27</v>
      </c>
      <c r="G7" s="3">
        <v>18</v>
      </c>
      <c r="H7" s="3">
        <v>281</v>
      </c>
      <c r="I7" s="3">
        <v>144</v>
      </c>
      <c r="J7" s="3">
        <v>0.21163999999999999</v>
      </c>
      <c r="K7" s="3">
        <v>6.4570000000000001E-3</v>
      </c>
      <c r="L7" s="3">
        <v>9.5744999999999997E-2</v>
      </c>
      <c r="M7" s="3">
        <v>0.7337682000000002</v>
      </c>
      <c r="N7" s="3">
        <v>0.74643875000000004</v>
      </c>
      <c r="O7" s="3">
        <v>0.61399179999999998</v>
      </c>
      <c r="P7" s="3">
        <v>0.75246770000000007</v>
      </c>
      <c r="Q7" s="3">
        <v>0.48518515000000006</v>
      </c>
      <c r="R7" s="3">
        <v>0.66810704999999992</v>
      </c>
      <c r="S7" s="7" t="s">
        <v>106</v>
      </c>
      <c r="T7" t="s">
        <v>112</v>
      </c>
    </row>
    <row r="8" spans="1:20" x14ac:dyDescent="0.4">
      <c r="A8" t="str">
        <f>B8 &amp;"-AA/EA-"&amp;C8&amp;"-"&amp;D8&amp;"-"&amp;E8&amp;"YR"</f>
        <v>KIPAN-AA/EA-Protein-OS-3YR</v>
      </c>
      <c r="B8" t="s">
        <v>20</v>
      </c>
      <c r="C8" t="s">
        <v>11</v>
      </c>
      <c r="D8" t="s">
        <v>16</v>
      </c>
      <c r="E8">
        <v>3</v>
      </c>
      <c r="F8" s="3">
        <v>31</v>
      </c>
      <c r="G8" s="3">
        <v>12</v>
      </c>
      <c r="H8" s="3">
        <v>329</v>
      </c>
      <c r="I8" s="3">
        <v>117</v>
      </c>
      <c r="J8" s="3">
        <v>0.17460300000000001</v>
      </c>
      <c r="K8" s="3">
        <v>4.0836999999999998E-2</v>
      </c>
      <c r="L8" s="3">
        <v>8.7934999999999999E-2</v>
      </c>
      <c r="M8">
        <v>0.70773600000000003</v>
      </c>
      <c r="N8">
        <v>0.71524299999999996</v>
      </c>
      <c r="O8">
        <v>0.63131700000000002</v>
      </c>
      <c r="P8">
        <v>0.688585</v>
      </c>
      <c r="Q8">
        <v>0.53064500000000003</v>
      </c>
      <c r="R8">
        <v>0.66411284999999998</v>
      </c>
      <c r="S8" s="7" t="s">
        <v>105</v>
      </c>
      <c r="T8" t="s">
        <v>112</v>
      </c>
    </row>
    <row r="9" spans="1:20" x14ac:dyDescent="0.4">
      <c r="A9" t="str">
        <f t="shared" si="0"/>
        <v>BRCA-AA/EA-Protein-OS-4YR</v>
      </c>
      <c r="B9" s="3" t="s">
        <v>29</v>
      </c>
      <c r="C9" s="3" t="s">
        <v>11</v>
      </c>
      <c r="D9" s="3" t="s">
        <v>16</v>
      </c>
      <c r="E9" s="3">
        <v>4</v>
      </c>
      <c r="F9" s="3">
        <v>39</v>
      </c>
      <c r="G9" s="3">
        <v>10</v>
      </c>
      <c r="H9" s="3">
        <v>216</v>
      </c>
      <c r="I9" s="3">
        <v>57</v>
      </c>
      <c r="J9" s="3">
        <v>0.152174</v>
      </c>
      <c r="K9" s="3">
        <v>0.148148</v>
      </c>
      <c r="L9" s="3">
        <v>4.3600000000000003E-4</v>
      </c>
      <c r="M9" s="3">
        <v>0.65050620000000003</v>
      </c>
      <c r="N9" s="3">
        <v>0.68092509999999995</v>
      </c>
      <c r="O9" s="3">
        <v>0.48320510000000005</v>
      </c>
      <c r="P9" s="3">
        <v>0.7019493</v>
      </c>
      <c r="Q9" s="3">
        <v>0.55615389999999998</v>
      </c>
      <c r="R9" s="3">
        <v>0.61410254999999991</v>
      </c>
      <c r="S9" s="7" t="s">
        <v>104</v>
      </c>
      <c r="T9" t="s">
        <v>111</v>
      </c>
    </row>
    <row r="10" spans="1:20" x14ac:dyDescent="0.4">
      <c r="A10" t="str">
        <f t="shared" si="0"/>
        <v>BLCA-AA/EA-mRNA-OS-1YR</v>
      </c>
      <c r="B10" t="s">
        <v>34</v>
      </c>
      <c r="C10" t="s">
        <v>15</v>
      </c>
      <c r="D10" t="s">
        <v>16</v>
      </c>
      <c r="E10">
        <v>1</v>
      </c>
      <c r="F10" s="3">
        <v>14</v>
      </c>
      <c r="G10" s="3">
        <v>6</v>
      </c>
      <c r="H10" s="3">
        <v>231</v>
      </c>
      <c r="I10" s="3">
        <v>68</v>
      </c>
      <c r="J10" s="3">
        <v>0.06</v>
      </c>
      <c r="K10" s="3">
        <v>0.17385500000000001</v>
      </c>
      <c r="L10" s="3">
        <v>6.2696000000000002E-2</v>
      </c>
      <c r="M10">
        <v>0.67498599999999997</v>
      </c>
      <c r="N10">
        <v>0.67208100000000004</v>
      </c>
      <c r="O10">
        <v>0.70654799999999995</v>
      </c>
      <c r="P10">
        <v>0.65954599999999997</v>
      </c>
      <c r="Q10">
        <v>0.45773799999999998</v>
      </c>
      <c r="R10">
        <v>0.68035699999999999</v>
      </c>
      <c r="T10" t="s">
        <v>112</v>
      </c>
    </row>
    <row r="11" spans="1:20" x14ac:dyDescent="0.4">
      <c r="A11" t="str">
        <f t="shared" si="0"/>
        <v>BLCA-AA/EA-mRNA-PFI-1YR</v>
      </c>
      <c r="B11" t="s">
        <v>34</v>
      </c>
      <c r="C11" t="s">
        <v>15</v>
      </c>
      <c r="D11" t="s">
        <v>19</v>
      </c>
      <c r="E11">
        <v>1</v>
      </c>
      <c r="F11" s="3">
        <v>9</v>
      </c>
      <c r="G11" s="3">
        <v>9</v>
      </c>
      <c r="H11" s="3">
        <v>191</v>
      </c>
      <c r="I11" s="3">
        <v>92</v>
      </c>
      <c r="J11" s="3">
        <v>0.03</v>
      </c>
      <c r="K11" s="3">
        <v>-6.1060000000000003E-3</v>
      </c>
      <c r="L11" s="3">
        <v>5.9801E-2</v>
      </c>
      <c r="M11">
        <v>0.66054999999999997</v>
      </c>
      <c r="N11">
        <v>0.64950799999999997</v>
      </c>
      <c r="O11">
        <v>0.77160499999999999</v>
      </c>
      <c r="P11">
        <v>0.64297499999999996</v>
      </c>
      <c r="Q11">
        <v>0.70802500000000002</v>
      </c>
      <c r="R11">
        <v>0.77407400000000004</v>
      </c>
      <c r="T11" t="s">
        <v>110</v>
      </c>
    </row>
    <row r="12" spans="1:20" x14ac:dyDescent="0.4">
      <c r="A12" t="str">
        <f t="shared" si="0"/>
        <v>BRCA-AA/EA-mRNA-DSS-2YR</v>
      </c>
      <c r="B12" t="s">
        <v>29</v>
      </c>
      <c r="C12" t="s">
        <v>15</v>
      </c>
      <c r="D12" t="s">
        <v>12</v>
      </c>
      <c r="E12">
        <v>2</v>
      </c>
      <c r="F12" s="3">
        <v>95</v>
      </c>
      <c r="G12" s="3">
        <v>8</v>
      </c>
      <c r="H12" s="3">
        <v>458</v>
      </c>
      <c r="I12" s="3">
        <v>17</v>
      </c>
      <c r="J12" s="3">
        <v>5.5E-2</v>
      </c>
      <c r="K12" s="3">
        <v>9.1213000000000002E-2</v>
      </c>
      <c r="L12" s="3">
        <v>0.178201</v>
      </c>
      <c r="M12">
        <v>0.72860000000000003</v>
      </c>
      <c r="N12">
        <v>0.73355999999999999</v>
      </c>
      <c r="O12">
        <v>0.65828900000000001</v>
      </c>
      <c r="P12">
        <v>0.669651</v>
      </c>
      <c r="Q12">
        <v>0.58710499999999999</v>
      </c>
      <c r="R12">
        <v>0.75539500000000004</v>
      </c>
      <c r="T12" t="s">
        <v>110</v>
      </c>
    </row>
    <row r="13" spans="1:20" x14ac:dyDescent="0.4">
      <c r="A13" t="str">
        <f t="shared" si="0"/>
        <v>BRCA-AA/EA-mRNA-DSS-3YR</v>
      </c>
      <c r="B13" t="s">
        <v>29</v>
      </c>
      <c r="C13" t="s">
        <v>15</v>
      </c>
      <c r="D13" t="s">
        <v>12</v>
      </c>
      <c r="E13">
        <v>3</v>
      </c>
      <c r="F13" s="3">
        <v>70</v>
      </c>
      <c r="G13" s="3">
        <v>13</v>
      </c>
      <c r="H13" s="3">
        <v>331</v>
      </c>
      <c r="I13" s="3">
        <v>31</v>
      </c>
      <c r="J13" s="3">
        <v>0.105</v>
      </c>
      <c r="K13" s="3">
        <v>0.109975</v>
      </c>
      <c r="L13" s="3">
        <v>0.18651699999999999</v>
      </c>
      <c r="M13">
        <v>0.66992499999999999</v>
      </c>
      <c r="N13">
        <v>0.64431300000000002</v>
      </c>
      <c r="O13">
        <v>0.68324200000000002</v>
      </c>
      <c r="P13">
        <v>0.62247300000000005</v>
      </c>
      <c r="Q13">
        <v>0.64675800000000006</v>
      </c>
      <c r="R13">
        <v>0.75862600000000002</v>
      </c>
      <c r="T13" t="s">
        <v>110</v>
      </c>
    </row>
    <row r="14" spans="1:20" x14ac:dyDescent="0.4">
      <c r="A14" t="str">
        <f t="shared" si="0"/>
        <v>BRCA-AA/EA-mRNA-DSS-4YR</v>
      </c>
      <c r="B14" t="s">
        <v>29</v>
      </c>
      <c r="C14" t="s">
        <v>15</v>
      </c>
      <c r="D14" t="s">
        <v>12</v>
      </c>
      <c r="E14">
        <v>4</v>
      </c>
      <c r="F14" s="3">
        <v>55</v>
      </c>
      <c r="G14" s="3">
        <v>14</v>
      </c>
      <c r="H14" s="3">
        <v>246</v>
      </c>
      <c r="I14" s="3">
        <v>35</v>
      </c>
      <c r="J14" s="3">
        <v>0.125</v>
      </c>
      <c r="K14" s="3">
        <v>0.119626</v>
      </c>
      <c r="L14" s="3">
        <v>0.19714300000000001</v>
      </c>
      <c r="M14">
        <v>0.68644000000000005</v>
      </c>
      <c r="N14">
        <v>0.66823500000000002</v>
      </c>
      <c r="O14">
        <v>0.68785700000000005</v>
      </c>
      <c r="P14">
        <v>0.65408200000000005</v>
      </c>
      <c r="Q14">
        <v>0.64292199999999999</v>
      </c>
      <c r="R14">
        <v>0.71694800000000003</v>
      </c>
      <c r="T14" t="s">
        <v>110</v>
      </c>
    </row>
    <row r="15" spans="1:20" x14ac:dyDescent="0.4">
      <c r="A15" t="str">
        <f t="shared" si="0"/>
        <v>BRCA-AA/EA-mRNA-DSS-5YR</v>
      </c>
      <c r="B15" t="s">
        <v>29</v>
      </c>
      <c r="C15" t="s">
        <v>15</v>
      </c>
      <c r="D15" t="s">
        <v>12</v>
      </c>
      <c r="E15">
        <v>5</v>
      </c>
      <c r="F15" s="3">
        <v>42</v>
      </c>
      <c r="G15" s="3">
        <v>14</v>
      </c>
      <c r="H15" s="3">
        <v>189</v>
      </c>
      <c r="I15" s="3">
        <v>41</v>
      </c>
      <c r="J15" s="3">
        <v>0.125</v>
      </c>
      <c r="K15" s="3">
        <v>0.226608</v>
      </c>
      <c r="L15" s="3">
        <v>0.19580400000000001</v>
      </c>
      <c r="M15">
        <v>0.66781599999999997</v>
      </c>
      <c r="N15">
        <v>0.65610999999999997</v>
      </c>
      <c r="O15">
        <v>0.67176899999999995</v>
      </c>
      <c r="P15">
        <v>0.64828399999999997</v>
      </c>
      <c r="Q15">
        <v>0.65782300000000005</v>
      </c>
      <c r="R15">
        <v>0.70739799999999997</v>
      </c>
      <c r="T15" t="s">
        <v>110</v>
      </c>
    </row>
    <row r="16" spans="1:20" x14ac:dyDescent="0.4">
      <c r="A16" t="str">
        <f t="shared" si="0"/>
        <v>BRCA-AA/EA-mRNA-OS-2YR</v>
      </c>
      <c r="B16" t="s">
        <v>29</v>
      </c>
      <c r="C16" t="s">
        <v>15</v>
      </c>
      <c r="D16" t="s">
        <v>16</v>
      </c>
      <c r="E16">
        <v>2</v>
      </c>
      <c r="F16" s="3">
        <v>95</v>
      </c>
      <c r="G16" s="3">
        <v>9</v>
      </c>
      <c r="H16" s="3">
        <v>474</v>
      </c>
      <c r="I16" s="3">
        <v>28</v>
      </c>
      <c r="J16" s="3">
        <v>0.11</v>
      </c>
      <c r="K16" s="3">
        <v>-1.6132000000000001E-2</v>
      </c>
      <c r="L16" s="3">
        <v>0.17161699999999999</v>
      </c>
      <c r="M16">
        <v>0.65685400000000005</v>
      </c>
      <c r="N16">
        <v>0.66039800000000004</v>
      </c>
      <c r="O16">
        <v>0.59877199999999997</v>
      </c>
      <c r="P16">
        <v>0.59364799999999995</v>
      </c>
      <c r="Q16">
        <v>0.56730999999999998</v>
      </c>
      <c r="R16">
        <v>0.68608199999999997</v>
      </c>
      <c r="T16" t="s">
        <v>110</v>
      </c>
    </row>
    <row r="17" spans="1:20" x14ac:dyDescent="0.4">
      <c r="A17" t="str">
        <f t="shared" si="0"/>
        <v>BRCA-AA/EA-mRNA-PFI-2YR</v>
      </c>
      <c r="B17" t="s">
        <v>29</v>
      </c>
      <c r="C17" t="s">
        <v>15</v>
      </c>
      <c r="D17" t="s">
        <v>19</v>
      </c>
      <c r="E17">
        <v>2</v>
      </c>
      <c r="F17" s="3">
        <v>92</v>
      </c>
      <c r="G17" s="3">
        <v>14</v>
      </c>
      <c r="H17" s="3">
        <v>459</v>
      </c>
      <c r="I17" s="3">
        <v>41</v>
      </c>
      <c r="J17" s="3">
        <v>0.12</v>
      </c>
      <c r="K17" s="3">
        <v>-2.4575E-2</v>
      </c>
      <c r="L17" s="3">
        <v>0.17491699999999999</v>
      </c>
      <c r="M17">
        <v>0.69360200000000005</v>
      </c>
      <c r="N17">
        <v>0.70573399999999997</v>
      </c>
      <c r="O17">
        <v>0.59996099999999997</v>
      </c>
      <c r="P17">
        <v>0.68962199999999996</v>
      </c>
      <c r="Q17">
        <v>0.59763200000000005</v>
      </c>
      <c r="R17">
        <v>0.56708099999999995</v>
      </c>
      <c r="T17" t="s">
        <v>112</v>
      </c>
    </row>
    <row r="18" spans="1:20" x14ac:dyDescent="0.4">
      <c r="A18" t="str">
        <f t="shared" si="0"/>
        <v>BRCA-AA/EA-Protein-DFI-2YR</v>
      </c>
      <c r="B18" t="s">
        <v>29</v>
      </c>
      <c r="C18" t="s">
        <v>11</v>
      </c>
      <c r="D18" t="s">
        <v>22</v>
      </c>
      <c r="E18">
        <v>2</v>
      </c>
      <c r="F18" s="3">
        <v>57</v>
      </c>
      <c r="G18" s="3">
        <v>5</v>
      </c>
      <c r="H18" s="3">
        <v>315</v>
      </c>
      <c r="I18" s="3">
        <v>23</v>
      </c>
      <c r="J18" s="3">
        <v>0.148148</v>
      </c>
      <c r="K18" s="3">
        <v>0.12476</v>
      </c>
      <c r="L18" s="3">
        <v>0.155</v>
      </c>
      <c r="M18">
        <v>0.66669999999999996</v>
      </c>
      <c r="N18">
        <v>0.68768799999999997</v>
      </c>
      <c r="O18">
        <v>0.54543900000000001</v>
      </c>
      <c r="P18">
        <v>0.67837800000000004</v>
      </c>
      <c r="Q18">
        <v>0.39210499999999998</v>
      </c>
      <c r="R18">
        <v>0.54245600000000005</v>
      </c>
      <c r="T18" t="s">
        <v>110</v>
      </c>
    </row>
    <row r="19" spans="1:20" x14ac:dyDescent="0.4">
      <c r="A19" t="str">
        <f t="shared" si="0"/>
        <v>BRCA-AA/EA-Protein-DSS-3YR</v>
      </c>
      <c r="B19" t="s">
        <v>29</v>
      </c>
      <c r="C19" t="s">
        <v>11</v>
      </c>
      <c r="D19" t="s">
        <v>12</v>
      </c>
      <c r="E19">
        <v>3</v>
      </c>
      <c r="F19" s="3">
        <v>50</v>
      </c>
      <c r="G19" s="3">
        <v>8</v>
      </c>
      <c r="H19" s="3">
        <v>273</v>
      </c>
      <c r="I19" s="3">
        <v>28</v>
      </c>
      <c r="J19" s="3">
        <v>0.164021</v>
      </c>
      <c r="K19" s="3">
        <v>7.1864999999999998E-2</v>
      </c>
      <c r="L19" s="3">
        <v>0.16156000000000001</v>
      </c>
      <c r="M19">
        <v>0.66870099999999999</v>
      </c>
      <c r="N19">
        <v>0.69699800000000001</v>
      </c>
      <c r="O19">
        <v>0.54837499999999995</v>
      </c>
      <c r="P19">
        <v>0.74067899999999998</v>
      </c>
      <c r="Q19">
        <v>0.55687500000000001</v>
      </c>
      <c r="R19">
        <v>0.59812500000000002</v>
      </c>
      <c r="T19" t="s">
        <v>110</v>
      </c>
    </row>
    <row r="20" spans="1:20" x14ac:dyDescent="0.4">
      <c r="A20" t="str">
        <f t="shared" si="0"/>
        <v>BRCA-AA/EA-Protein-DSS-4YR</v>
      </c>
      <c r="B20" t="s">
        <v>29</v>
      </c>
      <c r="C20" t="s">
        <v>11</v>
      </c>
      <c r="D20" t="s">
        <v>12</v>
      </c>
      <c r="E20">
        <v>4</v>
      </c>
      <c r="F20" s="3">
        <v>39</v>
      </c>
      <c r="G20" s="3">
        <v>8</v>
      </c>
      <c r="H20" s="3">
        <v>204</v>
      </c>
      <c r="I20" s="3">
        <v>32</v>
      </c>
      <c r="J20" s="3">
        <v>0.132275</v>
      </c>
      <c r="K20" s="3">
        <v>7.0204000000000003E-2</v>
      </c>
      <c r="L20" s="3">
        <v>0.166078</v>
      </c>
      <c r="M20">
        <v>0.69753100000000001</v>
      </c>
      <c r="N20">
        <v>0.729105</v>
      </c>
      <c r="O20">
        <v>0.555288</v>
      </c>
      <c r="P20">
        <v>0.75639599999999996</v>
      </c>
      <c r="Q20">
        <v>0.59839699999999996</v>
      </c>
      <c r="R20">
        <v>0.57884599999999997</v>
      </c>
      <c r="T20" t="s">
        <v>110</v>
      </c>
    </row>
    <row r="21" spans="1:20" x14ac:dyDescent="0.4">
      <c r="A21" t="str">
        <f t="shared" si="0"/>
        <v>BRCA-AA/EA-Protein-DSS-5YR</v>
      </c>
      <c r="B21" t="s">
        <v>29</v>
      </c>
      <c r="C21" t="s">
        <v>11</v>
      </c>
      <c r="D21" t="s">
        <v>12</v>
      </c>
      <c r="E21">
        <v>5</v>
      </c>
      <c r="F21" s="3">
        <v>29</v>
      </c>
      <c r="G21" s="3">
        <v>8</v>
      </c>
      <c r="H21" s="3">
        <v>155</v>
      </c>
      <c r="I21" s="3">
        <v>37</v>
      </c>
      <c r="J21" s="3">
        <v>9.5238000000000003E-2</v>
      </c>
      <c r="K21" s="3">
        <v>8.6098999999999995E-2</v>
      </c>
      <c r="L21" s="3">
        <v>0.16157199999999999</v>
      </c>
      <c r="M21">
        <v>0.65153399999999995</v>
      </c>
      <c r="N21">
        <v>0.67427199999999998</v>
      </c>
      <c r="O21">
        <v>0.54569000000000001</v>
      </c>
      <c r="P21">
        <v>0.71860500000000005</v>
      </c>
      <c r="Q21">
        <v>0.59137899999999999</v>
      </c>
      <c r="R21">
        <v>0.60387900000000005</v>
      </c>
      <c r="T21" t="s">
        <v>110</v>
      </c>
    </row>
    <row r="22" spans="1:20" x14ac:dyDescent="0.4">
      <c r="A22" t="str">
        <f t="shared" si="0"/>
        <v>BRCA-AA/EA-Protein-PFI-1YR</v>
      </c>
      <c r="B22" t="s">
        <v>29</v>
      </c>
      <c r="C22" t="s">
        <v>11</v>
      </c>
      <c r="D22" t="s">
        <v>19</v>
      </c>
      <c r="E22">
        <v>1</v>
      </c>
      <c r="F22" s="3">
        <v>114</v>
      </c>
      <c r="G22" s="3">
        <v>5</v>
      </c>
      <c r="H22" s="3">
        <v>562</v>
      </c>
      <c r="I22" s="3">
        <v>19</v>
      </c>
      <c r="J22" s="3">
        <v>0.26455000000000001</v>
      </c>
      <c r="K22" s="3">
        <v>8.1729999999999997E-2</v>
      </c>
      <c r="L22" s="3">
        <v>0.17</v>
      </c>
      <c r="M22">
        <v>0.67289200000000005</v>
      </c>
      <c r="N22">
        <v>0.74822100000000002</v>
      </c>
      <c r="O22">
        <v>0.38035099999999999</v>
      </c>
      <c r="P22">
        <v>0.618838</v>
      </c>
      <c r="Q22">
        <v>0.27763199999999999</v>
      </c>
      <c r="R22">
        <v>0.47464899999999999</v>
      </c>
      <c r="T22" t="s">
        <v>112</v>
      </c>
    </row>
    <row r="23" spans="1:20" x14ac:dyDescent="0.4">
      <c r="A23" t="str">
        <f t="shared" si="0"/>
        <v>BRCA-AA/EA-Protein-PFI-2YR</v>
      </c>
      <c r="B23" t="s">
        <v>29</v>
      </c>
      <c r="C23" t="s">
        <v>11</v>
      </c>
      <c r="D23" t="s">
        <v>19</v>
      </c>
      <c r="E23">
        <v>2</v>
      </c>
      <c r="F23" s="3">
        <v>67</v>
      </c>
      <c r="G23" s="3">
        <v>8</v>
      </c>
      <c r="H23" s="3">
        <v>377</v>
      </c>
      <c r="I23" s="3">
        <v>37</v>
      </c>
      <c r="J23" s="3">
        <v>0.17460300000000001</v>
      </c>
      <c r="K23" s="3">
        <v>0.107256</v>
      </c>
      <c r="L23" s="3">
        <v>0.15337400000000001</v>
      </c>
      <c r="M23">
        <v>0.71671200000000002</v>
      </c>
      <c r="N23">
        <v>0.75409300000000001</v>
      </c>
      <c r="O23">
        <v>0.52873099999999995</v>
      </c>
      <c r="P23">
        <v>0.74602800000000002</v>
      </c>
      <c r="Q23">
        <v>0.32145499999999999</v>
      </c>
      <c r="R23">
        <v>0.50018700000000005</v>
      </c>
      <c r="T23" t="s">
        <v>110</v>
      </c>
    </row>
    <row r="24" spans="1:20" x14ac:dyDescent="0.4">
      <c r="A24" t="str">
        <f t="shared" si="0"/>
        <v>BRCA-AA/EA-Protein-PFI-4YR</v>
      </c>
      <c r="B24" t="s">
        <v>29</v>
      </c>
      <c r="C24" t="s">
        <v>11</v>
      </c>
      <c r="D24" t="s">
        <v>19</v>
      </c>
      <c r="E24">
        <v>4</v>
      </c>
      <c r="F24" s="3">
        <v>38</v>
      </c>
      <c r="G24" s="3">
        <v>12</v>
      </c>
      <c r="H24" s="3">
        <v>199</v>
      </c>
      <c r="I24" s="3">
        <v>66</v>
      </c>
      <c r="J24" s="3">
        <v>0.11640200000000001</v>
      </c>
      <c r="K24" s="3">
        <v>6.5638000000000002E-2</v>
      </c>
      <c r="L24" s="3">
        <v>0.15873000000000001</v>
      </c>
      <c r="M24">
        <v>0.66497899999999999</v>
      </c>
      <c r="N24">
        <v>0.677562</v>
      </c>
      <c r="O24">
        <v>0.59133800000000003</v>
      </c>
      <c r="P24">
        <v>0.69842400000000004</v>
      </c>
      <c r="Q24">
        <v>0.62302599999999997</v>
      </c>
      <c r="R24">
        <v>0.58991199999999999</v>
      </c>
      <c r="T24" t="s">
        <v>110</v>
      </c>
    </row>
    <row r="25" spans="1:20" x14ac:dyDescent="0.4">
      <c r="A25" t="str">
        <f t="shared" si="0"/>
        <v>CESC-AA/EA-mRNA-DSS-4YR</v>
      </c>
      <c r="B25" t="s">
        <v>25</v>
      </c>
      <c r="C25" t="s">
        <v>15</v>
      </c>
      <c r="D25" t="s">
        <v>12</v>
      </c>
      <c r="E25">
        <v>4</v>
      </c>
      <c r="F25" s="3">
        <v>9</v>
      </c>
      <c r="G25" s="3">
        <v>6</v>
      </c>
      <c r="H25" s="3">
        <v>45</v>
      </c>
      <c r="I25" s="3">
        <v>25</v>
      </c>
      <c r="J25" s="3">
        <v>0.02</v>
      </c>
      <c r="K25" s="3">
        <v>0.10405399999999999</v>
      </c>
      <c r="L25" s="3">
        <v>0.17647099999999999</v>
      </c>
      <c r="M25">
        <v>0.70331500000000002</v>
      </c>
      <c r="N25">
        <v>0.70182199999999995</v>
      </c>
      <c r="O25">
        <v>0.70740700000000001</v>
      </c>
      <c r="P25">
        <v>0.72608899999999998</v>
      </c>
      <c r="Q25">
        <v>0.56018500000000004</v>
      </c>
      <c r="R25">
        <v>0.61388900000000002</v>
      </c>
      <c r="T25" t="s">
        <v>112</v>
      </c>
    </row>
    <row r="26" spans="1:20" x14ac:dyDescent="0.4">
      <c r="A26" t="str">
        <f t="shared" si="0"/>
        <v>CESC-AA/EA-mRNA-DSS-5YR</v>
      </c>
      <c r="B26" t="s">
        <v>25</v>
      </c>
      <c r="C26" t="s">
        <v>15</v>
      </c>
      <c r="D26" t="s">
        <v>12</v>
      </c>
      <c r="E26">
        <v>5</v>
      </c>
      <c r="F26" s="3">
        <v>8</v>
      </c>
      <c r="G26" s="3">
        <v>6</v>
      </c>
      <c r="H26" s="3">
        <v>32</v>
      </c>
      <c r="I26" s="3">
        <v>25</v>
      </c>
      <c r="J26" s="3">
        <v>3.5000000000000003E-2</v>
      </c>
      <c r="K26" s="3">
        <v>0.19504099999999999</v>
      </c>
      <c r="L26" s="3">
        <v>0.197183</v>
      </c>
      <c r="M26">
        <v>0.70024200000000003</v>
      </c>
      <c r="N26">
        <v>0.70899999999999996</v>
      </c>
      <c r="O26">
        <v>0.65416700000000005</v>
      </c>
      <c r="P26">
        <v>0.73081200000000002</v>
      </c>
      <c r="Q26">
        <v>0.52812499999999996</v>
      </c>
      <c r="R26">
        <v>0.60104199999999997</v>
      </c>
      <c r="T26" t="s">
        <v>110</v>
      </c>
    </row>
    <row r="27" spans="1:20" x14ac:dyDescent="0.4">
      <c r="A27" t="str">
        <f t="shared" si="0"/>
        <v>CESC-AA/EA-mRNA-OS-4YR</v>
      </c>
      <c r="B27" t="s">
        <v>25</v>
      </c>
      <c r="C27" t="s">
        <v>15</v>
      </c>
      <c r="D27" t="s">
        <v>16</v>
      </c>
      <c r="E27">
        <v>4</v>
      </c>
      <c r="F27" s="3">
        <v>9</v>
      </c>
      <c r="G27" s="3">
        <v>6</v>
      </c>
      <c r="H27" s="3">
        <v>46</v>
      </c>
      <c r="I27" s="3">
        <v>35</v>
      </c>
      <c r="J27" s="3">
        <v>0.03</v>
      </c>
      <c r="K27" s="3">
        <v>0.138428</v>
      </c>
      <c r="L27" s="3">
        <v>0.15625</v>
      </c>
      <c r="M27">
        <v>0.737738</v>
      </c>
      <c r="N27">
        <v>0.74496899999999999</v>
      </c>
      <c r="O27">
        <v>0.70092600000000005</v>
      </c>
      <c r="P27">
        <v>0.74987599999999999</v>
      </c>
      <c r="Q27">
        <v>0.55092600000000003</v>
      </c>
      <c r="R27">
        <v>0.70925899999999997</v>
      </c>
      <c r="T27" t="s">
        <v>112</v>
      </c>
    </row>
    <row r="28" spans="1:20" x14ac:dyDescent="0.4">
      <c r="A28" t="str">
        <f t="shared" si="0"/>
        <v>CESC-AA/EA-mRNA-OS-5YR</v>
      </c>
      <c r="B28" t="s">
        <v>25</v>
      </c>
      <c r="C28" t="s">
        <v>15</v>
      </c>
      <c r="D28" t="s">
        <v>16</v>
      </c>
      <c r="E28">
        <v>5</v>
      </c>
      <c r="F28" s="3">
        <v>8</v>
      </c>
      <c r="G28" s="3">
        <v>6</v>
      </c>
      <c r="H28" s="3">
        <v>33</v>
      </c>
      <c r="I28" s="3">
        <v>35</v>
      </c>
      <c r="J28" s="3">
        <v>0.03</v>
      </c>
      <c r="K28" s="3">
        <v>0.152976</v>
      </c>
      <c r="L28" s="3">
        <v>0.17073199999999999</v>
      </c>
      <c r="M28">
        <v>0.746282</v>
      </c>
      <c r="N28">
        <v>0.75294399999999995</v>
      </c>
      <c r="O28">
        <v>0.71562499999999996</v>
      </c>
      <c r="P28">
        <v>0.78974</v>
      </c>
      <c r="Q28">
        <v>0.52187499999999998</v>
      </c>
      <c r="R28">
        <v>0.63645799999999997</v>
      </c>
      <c r="T28" t="s">
        <v>112</v>
      </c>
    </row>
    <row r="29" spans="1:20" x14ac:dyDescent="0.4">
      <c r="A29" t="str">
        <f t="shared" si="0"/>
        <v>CESC-AA/EA-mRNA-PFI-2YR</v>
      </c>
      <c r="B29" t="s">
        <v>25</v>
      </c>
      <c r="C29" t="s">
        <v>15</v>
      </c>
      <c r="D29" t="s">
        <v>19</v>
      </c>
      <c r="E29">
        <v>2</v>
      </c>
      <c r="F29" s="3">
        <v>14</v>
      </c>
      <c r="G29" s="3">
        <v>7</v>
      </c>
      <c r="H29" s="3">
        <v>83</v>
      </c>
      <c r="I29" s="3">
        <v>30</v>
      </c>
      <c r="J29" s="3">
        <v>4.4999999999999998E-2</v>
      </c>
      <c r="K29" s="3">
        <v>-2.7976000000000001E-2</v>
      </c>
      <c r="L29" s="3">
        <v>0.15671599999999999</v>
      </c>
      <c r="M29">
        <v>0.65877699999999995</v>
      </c>
      <c r="N29">
        <v>0.64995999999999998</v>
      </c>
      <c r="O29">
        <v>0.72959200000000002</v>
      </c>
      <c r="P29">
        <v>0.64963899999999997</v>
      </c>
      <c r="Q29">
        <v>0.69132700000000002</v>
      </c>
      <c r="R29">
        <v>0.69948999999999995</v>
      </c>
      <c r="T29" t="s">
        <v>111</v>
      </c>
    </row>
    <row r="30" spans="1:20" x14ac:dyDescent="0.4">
      <c r="A30" t="str">
        <f t="shared" si="0"/>
        <v>CESC-AA/EA-mRNA-PFI-3YR</v>
      </c>
      <c r="B30" t="s">
        <v>25</v>
      </c>
      <c r="C30" t="s">
        <v>15</v>
      </c>
      <c r="D30" t="s">
        <v>19</v>
      </c>
      <c r="E30">
        <v>3</v>
      </c>
      <c r="F30" s="3">
        <v>11</v>
      </c>
      <c r="G30" s="3">
        <v>7</v>
      </c>
      <c r="H30" s="3">
        <v>58</v>
      </c>
      <c r="I30" s="3">
        <v>34</v>
      </c>
      <c r="J30" s="3">
        <v>3.5000000000000003E-2</v>
      </c>
      <c r="K30" s="3">
        <v>-1.0158E-2</v>
      </c>
      <c r="L30" s="3">
        <v>0.163636</v>
      </c>
      <c r="M30">
        <v>0.66546499999999997</v>
      </c>
      <c r="N30">
        <v>0.65448799999999996</v>
      </c>
      <c r="O30">
        <v>0.71363600000000005</v>
      </c>
      <c r="P30">
        <v>0.665543</v>
      </c>
      <c r="Q30">
        <v>0.65844199999999997</v>
      </c>
      <c r="R30">
        <v>0.65454500000000004</v>
      </c>
      <c r="T30" t="s">
        <v>111</v>
      </c>
    </row>
    <row r="31" spans="1:20" x14ac:dyDescent="0.4">
      <c r="A31" t="str">
        <f t="shared" si="0"/>
        <v>CESC-AA/EA-mRNA-PFI-4YR</v>
      </c>
      <c r="B31" t="s">
        <v>25</v>
      </c>
      <c r="C31" t="s">
        <v>15</v>
      </c>
      <c r="D31" t="s">
        <v>19</v>
      </c>
      <c r="E31">
        <v>4</v>
      </c>
      <c r="F31" s="3">
        <v>9</v>
      </c>
      <c r="G31" s="3">
        <v>8</v>
      </c>
      <c r="H31" s="3">
        <v>42</v>
      </c>
      <c r="I31" s="3">
        <v>35</v>
      </c>
      <c r="J31" s="3">
        <v>0.03</v>
      </c>
      <c r="K31" s="3">
        <v>-3.3029999999999997E-2</v>
      </c>
      <c r="L31" s="3">
        <v>0.18085100000000001</v>
      </c>
      <c r="M31">
        <v>0.70180100000000001</v>
      </c>
      <c r="N31">
        <v>0.68993199999999999</v>
      </c>
      <c r="O31">
        <v>0.75347200000000003</v>
      </c>
      <c r="P31">
        <v>0.69101999999999997</v>
      </c>
      <c r="Q31">
        <v>0.63472200000000001</v>
      </c>
      <c r="R31">
        <v>0.66527800000000004</v>
      </c>
      <c r="T31" t="s">
        <v>111</v>
      </c>
    </row>
    <row r="32" spans="1:20" x14ac:dyDescent="0.4">
      <c r="A32" t="str">
        <f t="shared" si="0"/>
        <v>CESC-AA/EA-mRNA-PFI-5YR</v>
      </c>
      <c r="B32" t="s">
        <v>25</v>
      </c>
      <c r="C32" t="s">
        <v>15</v>
      </c>
      <c r="D32" t="s">
        <v>19</v>
      </c>
      <c r="E32">
        <v>5</v>
      </c>
      <c r="F32" s="3">
        <v>8</v>
      </c>
      <c r="G32" s="3">
        <v>8</v>
      </c>
      <c r="H32" s="3">
        <v>29</v>
      </c>
      <c r="I32" s="3">
        <v>35</v>
      </c>
      <c r="J32" s="3">
        <v>0.02</v>
      </c>
      <c r="K32" s="3">
        <v>-2.3363999999999999E-2</v>
      </c>
      <c r="L32" s="3">
        <v>0.2</v>
      </c>
      <c r="M32">
        <v>0.70405399999999996</v>
      </c>
      <c r="N32">
        <v>0.69093599999999999</v>
      </c>
      <c r="O32">
        <v>0.75078100000000003</v>
      </c>
      <c r="P32">
        <v>0.72147799999999995</v>
      </c>
      <c r="Q32">
        <v>0.61015600000000003</v>
      </c>
      <c r="R32">
        <v>0.66953099999999999</v>
      </c>
      <c r="T32" t="s">
        <v>110</v>
      </c>
    </row>
    <row r="33" spans="1:20" x14ac:dyDescent="0.4">
      <c r="A33" t="str">
        <f t="shared" si="0"/>
        <v>COAD-AA/EA-mRNA-DSS-4YR</v>
      </c>
      <c r="B33" t="s">
        <v>36</v>
      </c>
      <c r="C33" t="s">
        <v>15</v>
      </c>
      <c r="D33" t="s">
        <v>12</v>
      </c>
      <c r="E33">
        <v>4</v>
      </c>
      <c r="F33" s="3">
        <v>6</v>
      </c>
      <c r="G33" s="3">
        <v>10</v>
      </c>
      <c r="H33" s="3">
        <v>50</v>
      </c>
      <c r="I33" s="3">
        <v>48</v>
      </c>
      <c r="J33" s="3">
        <v>9.5000000000000001E-2</v>
      </c>
      <c r="K33" s="3">
        <v>0.125945</v>
      </c>
      <c r="L33" s="3">
        <v>0.140351</v>
      </c>
      <c r="M33">
        <v>0.66023699999999996</v>
      </c>
      <c r="N33">
        <v>0.65925</v>
      </c>
      <c r="O33">
        <v>0.60416700000000001</v>
      </c>
      <c r="P33">
        <v>0.65058300000000002</v>
      </c>
      <c r="Q33">
        <v>0.42499999999999999</v>
      </c>
      <c r="R33">
        <v>0.62666699999999997</v>
      </c>
      <c r="T33" t="s">
        <v>112</v>
      </c>
    </row>
    <row r="34" spans="1:20" x14ac:dyDescent="0.4">
      <c r="A34" t="str">
        <f t="shared" si="0"/>
        <v>COAD-AA/EA-mRNA-DSS-5YR</v>
      </c>
      <c r="B34" t="s">
        <v>36</v>
      </c>
      <c r="C34" t="s">
        <v>15</v>
      </c>
      <c r="D34" t="s">
        <v>12</v>
      </c>
      <c r="E34">
        <v>5</v>
      </c>
      <c r="F34" s="3">
        <v>5</v>
      </c>
      <c r="G34" s="3">
        <v>10</v>
      </c>
      <c r="H34" s="3">
        <v>36</v>
      </c>
      <c r="I34" s="3">
        <v>49</v>
      </c>
      <c r="J34" s="3">
        <v>9.5000000000000001E-2</v>
      </c>
      <c r="K34" s="3">
        <v>0.13414100000000001</v>
      </c>
      <c r="L34" s="3">
        <v>0.15</v>
      </c>
      <c r="M34">
        <v>0.66173999999999999</v>
      </c>
      <c r="N34">
        <v>0.66357699999999997</v>
      </c>
      <c r="O34">
        <v>0.62</v>
      </c>
      <c r="P34">
        <v>0.60926899999999995</v>
      </c>
      <c r="Q34">
        <v>0.51100000000000001</v>
      </c>
      <c r="R34">
        <v>0.61</v>
      </c>
      <c r="T34" t="s">
        <v>112</v>
      </c>
    </row>
    <row r="35" spans="1:20" x14ac:dyDescent="0.4">
      <c r="A35" t="str">
        <f t="shared" si="0"/>
        <v>COADREAD-AA/EA-mRNA-DSS-2YR</v>
      </c>
      <c r="B35" t="s">
        <v>30</v>
      </c>
      <c r="C35" t="s">
        <v>15</v>
      </c>
      <c r="D35" t="s">
        <v>12</v>
      </c>
      <c r="E35">
        <v>2</v>
      </c>
      <c r="F35" s="3">
        <v>23</v>
      </c>
      <c r="G35" s="3">
        <v>9</v>
      </c>
      <c r="H35" s="3">
        <v>238</v>
      </c>
      <c r="I35" s="3">
        <v>53</v>
      </c>
      <c r="J35" s="3">
        <v>0.04</v>
      </c>
      <c r="K35" s="3">
        <v>-5.7030999999999998E-2</v>
      </c>
      <c r="L35" s="3">
        <v>9.9071000000000006E-2</v>
      </c>
      <c r="M35">
        <v>0.66354299999999999</v>
      </c>
      <c r="N35">
        <v>0.63260300000000003</v>
      </c>
      <c r="O35">
        <v>0.83937200000000001</v>
      </c>
      <c r="P35">
        <v>0.60795500000000002</v>
      </c>
      <c r="Q35">
        <v>0.58743999999999996</v>
      </c>
      <c r="R35">
        <v>0.83526599999999995</v>
      </c>
      <c r="T35" t="s">
        <v>112</v>
      </c>
    </row>
    <row r="36" spans="1:20" x14ac:dyDescent="0.4">
      <c r="A36" t="str">
        <f t="shared" si="0"/>
        <v>COADREAD-AA/EA-mRNA-DSS-4YR</v>
      </c>
      <c r="B36" t="s">
        <v>30</v>
      </c>
      <c r="C36" t="s">
        <v>15</v>
      </c>
      <c r="D36" t="s">
        <v>12</v>
      </c>
      <c r="E36">
        <v>4</v>
      </c>
      <c r="F36" s="3">
        <v>9</v>
      </c>
      <c r="G36" s="3">
        <v>10</v>
      </c>
      <c r="H36" s="3">
        <v>61</v>
      </c>
      <c r="I36" s="3">
        <v>60</v>
      </c>
      <c r="J36" s="3">
        <v>0.08</v>
      </c>
      <c r="K36" s="3">
        <v>0.19519800000000001</v>
      </c>
      <c r="L36" s="3">
        <v>0.135714</v>
      </c>
      <c r="M36">
        <v>0.70660199999999995</v>
      </c>
      <c r="N36">
        <v>0.70745899999999995</v>
      </c>
      <c r="O36">
        <v>0.70388899999999999</v>
      </c>
      <c r="P36">
        <v>0.69200799999999996</v>
      </c>
      <c r="Q36">
        <v>0.504444</v>
      </c>
      <c r="R36">
        <v>0.68</v>
      </c>
      <c r="T36" t="s">
        <v>112</v>
      </c>
    </row>
    <row r="37" spans="1:20" x14ac:dyDescent="0.4">
      <c r="A37" t="str">
        <f t="shared" si="0"/>
        <v>COADREAD-AA/EA-mRNA-DSS-5YR</v>
      </c>
      <c r="B37" t="s">
        <v>30</v>
      </c>
      <c r="C37" t="s">
        <v>15</v>
      </c>
      <c r="D37" t="s">
        <v>12</v>
      </c>
      <c r="E37">
        <v>5</v>
      </c>
      <c r="F37" s="3">
        <v>7</v>
      </c>
      <c r="G37" s="3">
        <v>10</v>
      </c>
      <c r="H37" s="3">
        <v>41</v>
      </c>
      <c r="I37" s="3">
        <v>61</v>
      </c>
      <c r="J37" s="3">
        <v>5.5E-2</v>
      </c>
      <c r="K37" s="3">
        <v>0.26041900000000001</v>
      </c>
      <c r="L37" s="3">
        <v>0.14285700000000001</v>
      </c>
      <c r="M37">
        <v>0.66995300000000002</v>
      </c>
      <c r="N37">
        <v>0.67620999999999998</v>
      </c>
      <c r="O37">
        <v>0.62928600000000001</v>
      </c>
      <c r="P37">
        <v>0.67045200000000005</v>
      </c>
      <c r="Q37">
        <v>0.47142899999999999</v>
      </c>
      <c r="R37">
        <v>0.56214299999999995</v>
      </c>
      <c r="T37" t="s">
        <v>110</v>
      </c>
    </row>
    <row r="38" spans="1:20" x14ac:dyDescent="0.4">
      <c r="A38" t="str">
        <f t="shared" si="0"/>
        <v>GBMLGG-AA/EA-mRNA-DSS-1YR</v>
      </c>
      <c r="B38" t="s">
        <v>18</v>
      </c>
      <c r="C38" t="s">
        <v>15</v>
      </c>
      <c r="D38" t="s">
        <v>12</v>
      </c>
      <c r="E38">
        <v>1</v>
      </c>
      <c r="F38" s="3">
        <v>24</v>
      </c>
      <c r="G38" s="3">
        <v>5</v>
      </c>
      <c r="H38" s="3">
        <v>403</v>
      </c>
      <c r="I38" s="3">
        <v>68</v>
      </c>
      <c r="J38" s="3">
        <v>5.0000000000000001E-3</v>
      </c>
      <c r="K38" s="3">
        <v>-4.9057999999999997E-2</v>
      </c>
      <c r="L38" s="3">
        <v>5.8000000000000003E-2</v>
      </c>
      <c r="M38">
        <v>0.84344600000000003</v>
      </c>
      <c r="N38">
        <v>0.84114900000000004</v>
      </c>
      <c r="O38">
        <v>0.86708300000000005</v>
      </c>
      <c r="P38">
        <v>0.821048</v>
      </c>
      <c r="Q38">
        <v>0.84583299999999995</v>
      </c>
      <c r="R38">
        <v>0.94</v>
      </c>
      <c r="T38" t="s">
        <v>112</v>
      </c>
    </row>
    <row r="39" spans="1:20" x14ac:dyDescent="0.4">
      <c r="A39" t="str">
        <f t="shared" si="0"/>
        <v>GBMLGG-AA/EA-mRNA-DSS-2YR</v>
      </c>
      <c r="B39" t="s">
        <v>18</v>
      </c>
      <c r="C39" t="s">
        <v>15</v>
      </c>
      <c r="D39" t="s">
        <v>12</v>
      </c>
      <c r="E39">
        <v>2</v>
      </c>
      <c r="F39" s="3">
        <v>12</v>
      </c>
      <c r="G39" s="3">
        <v>11</v>
      </c>
      <c r="H39" s="3">
        <v>231</v>
      </c>
      <c r="I39" s="3">
        <v>131</v>
      </c>
      <c r="J39" s="3">
        <v>0</v>
      </c>
      <c r="K39" s="3">
        <v>0.140181</v>
      </c>
      <c r="L39" s="3">
        <v>5.9740000000000001E-2</v>
      </c>
      <c r="M39">
        <v>0.89547200000000005</v>
      </c>
      <c r="N39">
        <v>0.89893100000000004</v>
      </c>
      <c r="O39">
        <v>0.857576</v>
      </c>
      <c r="P39">
        <v>0.89256000000000002</v>
      </c>
      <c r="Q39">
        <v>0.86287899999999995</v>
      </c>
      <c r="R39">
        <v>0.920076</v>
      </c>
      <c r="T39" t="s">
        <v>110</v>
      </c>
    </row>
    <row r="40" spans="1:20" x14ac:dyDescent="0.4">
      <c r="A40" t="str">
        <f t="shared" si="0"/>
        <v>GBMLGG-AA/EA-mRNA-OS-1YR</v>
      </c>
      <c r="B40" t="s">
        <v>18</v>
      </c>
      <c r="C40" t="s">
        <v>15</v>
      </c>
      <c r="D40" t="s">
        <v>16</v>
      </c>
      <c r="E40">
        <v>1</v>
      </c>
      <c r="F40" s="3">
        <v>24</v>
      </c>
      <c r="G40" s="3">
        <v>5</v>
      </c>
      <c r="H40" s="3">
        <v>415</v>
      </c>
      <c r="I40" s="3">
        <v>77</v>
      </c>
      <c r="J40" s="3">
        <v>0.01</v>
      </c>
      <c r="K40" s="3">
        <v>-3.2327000000000002E-2</v>
      </c>
      <c r="L40" s="3">
        <v>5.5662000000000003E-2</v>
      </c>
      <c r="M40">
        <v>0.84982800000000003</v>
      </c>
      <c r="N40">
        <v>0.847997</v>
      </c>
      <c r="O40">
        <v>0.87749999999999995</v>
      </c>
      <c r="P40">
        <v>0.83396700000000001</v>
      </c>
      <c r="Q40">
        <v>0.843333</v>
      </c>
      <c r="R40">
        <v>0.92333299999999996</v>
      </c>
      <c r="T40" t="s">
        <v>112</v>
      </c>
    </row>
    <row r="41" spans="1:20" x14ac:dyDescent="0.4">
      <c r="A41" t="str">
        <f t="shared" si="0"/>
        <v>GBMLGG-AA/EA-mRNA-OS-2YR</v>
      </c>
      <c r="B41" t="s">
        <v>18</v>
      </c>
      <c r="C41" t="s">
        <v>15</v>
      </c>
      <c r="D41" t="s">
        <v>16</v>
      </c>
      <c r="E41">
        <v>2</v>
      </c>
      <c r="F41" s="3">
        <v>12</v>
      </c>
      <c r="G41" s="3">
        <v>11</v>
      </c>
      <c r="H41" s="3">
        <v>239</v>
      </c>
      <c r="I41" s="3">
        <v>145</v>
      </c>
      <c r="J41" s="3">
        <v>5.0000000000000001E-3</v>
      </c>
      <c r="K41" s="3">
        <v>7.9213000000000006E-2</v>
      </c>
      <c r="L41" s="3">
        <v>5.6510999999999999E-2</v>
      </c>
      <c r="M41">
        <v>0.89464399999999999</v>
      </c>
      <c r="N41">
        <v>0.89770700000000003</v>
      </c>
      <c r="O41">
        <v>0.857576</v>
      </c>
      <c r="P41">
        <v>0.89028099999999999</v>
      </c>
      <c r="Q41">
        <v>0.86401499999999998</v>
      </c>
      <c r="R41">
        <v>0.92424200000000001</v>
      </c>
      <c r="T41" t="s">
        <v>110</v>
      </c>
    </row>
    <row r="42" spans="1:20" x14ac:dyDescent="0.4">
      <c r="A42" t="str">
        <f t="shared" si="0"/>
        <v>GBMLGG-AA/EA-mRNA-PFI-1YR</v>
      </c>
      <c r="B42" t="s">
        <v>18</v>
      </c>
      <c r="C42" t="s">
        <v>15</v>
      </c>
      <c r="D42" t="s">
        <v>19</v>
      </c>
      <c r="E42">
        <v>1</v>
      </c>
      <c r="F42" s="3">
        <v>17</v>
      </c>
      <c r="G42" s="3">
        <v>13</v>
      </c>
      <c r="H42" s="3">
        <v>342</v>
      </c>
      <c r="I42" s="3">
        <v>150</v>
      </c>
      <c r="J42" s="3">
        <v>0.01</v>
      </c>
      <c r="K42" s="3">
        <v>-1.941E-2</v>
      </c>
      <c r="L42" s="3">
        <v>5.7471000000000001E-2</v>
      </c>
      <c r="M42">
        <v>0.83864300000000003</v>
      </c>
      <c r="N42">
        <v>0.83384499999999995</v>
      </c>
      <c r="O42">
        <v>0.90746599999999999</v>
      </c>
      <c r="P42">
        <v>0.81881000000000004</v>
      </c>
      <c r="Q42">
        <v>0.92058799999999996</v>
      </c>
      <c r="R42">
        <v>0.92217199999999999</v>
      </c>
      <c r="T42" t="s">
        <v>110</v>
      </c>
    </row>
    <row r="43" spans="1:20" x14ac:dyDescent="0.4">
      <c r="A43" t="str">
        <f t="shared" si="0"/>
        <v>GBMLGG-AA/EA-mRNA-PFI-2YR</v>
      </c>
      <c r="B43" t="s">
        <v>18</v>
      </c>
      <c r="C43" t="s">
        <v>15</v>
      </c>
      <c r="D43" t="s">
        <v>19</v>
      </c>
      <c r="E43">
        <v>2</v>
      </c>
      <c r="F43" s="3">
        <v>10</v>
      </c>
      <c r="G43" s="3">
        <v>18</v>
      </c>
      <c r="H43" s="3">
        <v>179</v>
      </c>
      <c r="I43" s="3">
        <v>223</v>
      </c>
      <c r="J43" s="3">
        <v>0.01</v>
      </c>
      <c r="K43" s="3">
        <v>-5.4808999999999997E-2</v>
      </c>
      <c r="L43" s="3">
        <v>6.5115999999999993E-2</v>
      </c>
      <c r="M43">
        <v>0.84043900000000005</v>
      </c>
      <c r="N43">
        <v>0.83762300000000001</v>
      </c>
      <c r="O43">
        <v>0.875556</v>
      </c>
      <c r="P43">
        <v>0.82041900000000001</v>
      </c>
      <c r="Q43">
        <v>0.84055599999999997</v>
      </c>
      <c r="R43">
        <v>0.89444400000000002</v>
      </c>
      <c r="T43" t="s">
        <v>110</v>
      </c>
    </row>
    <row r="44" spans="1:20" x14ac:dyDescent="0.4">
      <c r="A44" t="str">
        <f t="shared" si="0"/>
        <v>GBMLGG-AA/EA-Protein-DSS-1YR</v>
      </c>
      <c r="B44" t="s">
        <v>18</v>
      </c>
      <c r="C44" t="s">
        <v>11</v>
      </c>
      <c r="D44" t="s">
        <v>12</v>
      </c>
      <c r="E44">
        <v>1</v>
      </c>
      <c r="F44" s="3">
        <v>30</v>
      </c>
      <c r="G44" s="3">
        <v>10</v>
      </c>
      <c r="H44" s="3">
        <v>371</v>
      </c>
      <c r="I44" s="3">
        <v>77</v>
      </c>
      <c r="J44" s="3">
        <v>0.28571400000000002</v>
      </c>
      <c r="K44" s="3">
        <v>7.3936000000000002E-2</v>
      </c>
      <c r="L44" s="3">
        <v>8.1966999999999998E-2</v>
      </c>
      <c r="M44">
        <v>0.82372699999999999</v>
      </c>
      <c r="N44">
        <v>0.83053999999999994</v>
      </c>
      <c r="O44">
        <v>0.74283299999999997</v>
      </c>
      <c r="P44">
        <v>0.79650600000000005</v>
      </c>
      <c r="Q44">
        <v>0.65549999999999997</v>
      </c>
      <c r="R44">
        <v>0.75083299999999997</v>
      </c>
      <c r="T44" t="s">
        <v>112</v>
      </c>
    </row>
    <row r="45" spans="1:20" x14ac:dyDescent="0.4">
      <c r="A45" t="str">
        <f t="shared" si="0"/>
        <v>GBMLGG-AA/EA-Protein-DSS-2YR</v>
      </c>
      <c r="B45" t="s">
        <v>18</v>
      </c>
      <c r="C45" t="s">
        <v>11</v>
      </c>
      <c r="D45" t="s">
        <v>12</v>
      </c>
      <c r="E45">
        <v>2</v>
      </c>
      <c r="F45" s="3">
        <v>15</v>
      </c>
      <c r="G45" s="3">
        <v>16</v>
      </c>
      <c r="H45" s="3">
        <v>202</v>
      </c>
      <c r="I45" s="3">
        <v>153</v>
      </c>
      <c r="J45" s="3">
        <v>0.238095</v>
      </c>
      <c r="K45" s="3">
        <v>0.17480299999999999</v>
      </c>
      <c r="L45" s="3">
        <v>8.0310999999999994E-2</v>
      </c>
      <c r="M45">
        <v>0.87360700000000002</v>
      </c>
      <c r="N45">
        <v>0.88002999999999998</v>
      </c>
      <c r="O45">
        <v>0.78291699999999997</v>
      </c>
      <c r="P45">
        <v>0.87034999999999996</v>
      </c>
      <c r="Q45">
        <v>0.593333</v>
      </c>
      <c r="R45">
        <v>0.77791699999999997</v>
      </c>
      <c r="T45" t="s">
        <v>112</v>
      </c>
    </row>
    <row r="46" spans="1:20" x14ac:dyDescent="0.4">
      <c r="A46" t="str">
        <f t="shared" si="0"/>
        <v>GBMLGG-AA/EA-Protein-OS-1YR</v>
      </c>
      <c r="B46" t="s">
        <v>18</v>
      </c>
      <c r="C46" t="s">
        <v>11</v>
      </c>
      <c r="D46" t="s">
        <v>16</v>
      </c>
      <c r="E46">
        <v>1</v>
      </c>
      <c r="F46" s="3">
        <v>31</v>
      </c>
      <c r="G46" s="3">
        <v>10</v>
      </c>
      <c r="H46" s="3">
        <v>380</v>
      </c>
      <c r="I46" s="3">
        <v>91</v>
      </c>
      <c r="J46" s="3">
        <v>0.27513199999999999</v>
      </c>
      <c r="K46" s="3">
        <v>7.9361000000000001E-2</v>
      </c>
      <c r="L46" s="3">
        <v>8.0077999999999996E-2</v>
      </c>
      <c r="M46">
        <v>0.82451799999999997</v>
      </c>
      <c r="N46">
        <v>0.83387900000000004</v>
      </c>
      <c r="O46">
        <v>0.72161299999999995</v>
      </c>
      <c r="P46">
        <v>0.803674</v>
      </c>
      <c r="Q46">
        <v>0.65629000000000004</v>
      </c>
      <c r="R46">
        <v>0.74354799999999999</v>
      </c>
      <c r="T46" t="s">
        <v>110</v>
      </c>
    </row>
    <row r="47" spans="1:20" x14ac:dyDescent="0.4">
      <c r="A47" t="str">
        <f t="shared" si="0"/>
        <v>GBMLGG-AA/EA-Protein-OS-2YR</v>
      </c>
      <c r="B47" t="s">
        <v>18</v>
      </c>
      <c r="C47" t="s">
        <v>11</v>
      </c>
      <c r="D47" t="s">
        <v>16</v>
      </c>
      <c r="E47">
        <v>2</v>
      </c>
      <c r="F47" s="3">
        <v>15</v>
      </c>
      <c r="G47" s="3">
        <v>17</v>
      </c>
      <c r="H47" s="3">
        <v>209</v>
      </c>
      <c r="I47" s="3">
        <v>170</v>
      </c>
      <c r="J47" s="3">
        <v>0.26455000000000001</v>
      </c>
      <c r="K47" s="3">
        <v>0.18315000000000001</v>
      </c>
      <c r="L47" s="3">
        <v>7.7858999999999998E-2</v>
      </c>
      <c r="M47">
        <v>0.88040600000000002</v>
      </c>
      <c r="N47">
        <v>0.88664799999999999</v>
      </c>
      <c r="O47">
        <v>0.79137299999999999</v>
      </c>
      <c r="P47">
        <v>0.87676299999999996</v>
      </c>
      <c r="Q47">
        <v>0.59803899999999999</v>
      </c>
      <c r="R47">
        <v>0.77784299999999995</v>
      </c>
      <c r="T47" t="s">
        <v>112</v>
      </c>
    </row>
    <row r="48" spans="1:20" x14ac:dyDescent="0.4">
      <c r="A48" t="str">
        <f t="shared" si="0"/>
        <v>GBMLGG-AA/EA-Protein-PFI-1YR</v>
      </c>
      <c r="B48" t="s">
        <v>18</v>
      </c>
      <c r="C48" t="s">
        <v>11</v>
      </c>
      <c r="D48" t="s">
        <v>19</v>
      </c>
      <c r="E48">
        <v>1</v>
      </c>
      <c r="F48" s="3">
        <v>22</v>
      </c>
      <c r="G48" s="3">
        <v>20</v>
      </c>
      <c r="H48" s="3">
        <v>293</v>
      </c>
      <c r="I48" s="3">
        <v>178</v>
      </c>
      <c r="J48" s="3">
        <v>0.27513199999999999</v>
      </c>
      <c r="K48" s="3">
        <v>0.131602</v>
      </c>
      <c r="L48" s="3">
        <v>8.1870999999999999E-2</v>
      </c>
      <c r="M48">
        <v>0.81700099999999998</v>
      </c>
      <c r="N48">
        <v>0.82749399999999995</v>
      </c>
      <c r="O48">
        <v>0.69727300000000003</v>
      </c>
      <c r="P48">
        <v>0.79954999999999998</v>
      </c>
      <c r="Q48">
        <v>0.56477299999999997</v>
      </c>
      <c r="R48">
        <v>0.68727300000000002</v>
      </c>
      <c r="T48" t="s">
        <v>112</v>
      </c>
    </row>
    <row r="49" spans="1:20" x14ac:dyDescent="0.4">
      <c r="A49" t="str">
        <f t="shared" si="0"/>
        <v>GBMLGG-AA/EA-Protein-PFI-2YR</v>
      </c>
      <c r="B49" t="s">
        <v>18</v>
      </c>
      <c r="C49" t="s">
        <v>11</v>
      </c>
      <c r="D49" t="s">
        <v>19</v>
      </c>
      <c r="E49">
        <v>2</v>
      </c>
      <c r="F49" s="3">
        <v>10</v>
      </c>
      <c r="G49" s="3">
        <v>29</v>
      </c>
      <c r="H49" s="3">
        <v>150</v>
      </c>
      <c r="I49" s="3">
        <v>245</v>
      </c>
      <c r="J49" s="3">
        <v>0.22751299999999999</v>
      </c>
      <c r="K49" s="3">
        <v>0.13506499999999999</v>
      </c>
      <c r="L49" s="3">
        <v>8.9861999999999997E-2</v>
      </c>
      <c r="M49">
        <v>0.82089400000000001</v>
      </c>
      <c r="N49">
        <v>0.82362299999999999</v>
      </c>
      <c r="O49">
        <v>0.77</v>
      </c>
      <c r="P49">
        <v>0.81475799999999998</v>
      </c>
      <c r="Q49">
        <v>0.62310299999999996</v>
      </c>
      <c r="R49">
        <v>0.74068999999999996</v>
      </c>
      <c r="T49" t="s">
        <v>110</v>
      </c>
    </row>
    <row r="50" spans="1:20" x14ac:dyDescent="0.4">
      <c r="A50" t="str">
        <f t="shared" si="0"/>
        <v>HNSC-AA/EA-mRNA-DSS-2YR</v>
      </c>
      <c r="B50" t="s">
        <v>35</v>
      </c>
      <c r="C50" t="s">
        <v>15</v>
      </c>
      <c r="D50" t="s">
        <v>12</v>
      </c>
      <c r="E50">
        <v>2</v>
      </c>
      <c r="F50" s="3">
        <v>12</v>
      </c>
      <c r="G50" s="3">
        <v>14</v>
      </c>
      <c r="H50" s="3">
        <v>198</v>
      </c>
      <c r="I50" s="3">
        <v>81</v>
      </c>
      <c r="J50" s="3">
        <v>0.11</v>
      </c>
      <c r="K50" s="3">
        <v>-4.8382000000000001E-2</v>
      </c>
      <c r="L50" s="3">
        <v>8.5246000000000002E-2</v>
      </c>
      <c r="M50">
        <v>0.67122300000000001</v>
      </c>
      <c r="N50">
        <v>0.68713100000000005</v>
      </c>
      <c r="O50">
        <v>0.48988100000000001</v>
      </c>
      <c r="P50">
        <v>0.66144499999999995</v>
      </c>
      <c r="Q50">
        <v>0.43511899999999998</v>
      </c>
      <c r="R50">
        <v>0.52172600000000002</v>
      </c>
      <c r="T50" t="s">
        <v>110</v>
      </c>
    </row>
    <row r="51" spans="1:20" x14ac:dyDescent="0.4">
      <c r="A51" t="str">
        <f t="shared" si="0"/>
        <v>HNSC-AA/EA-mRNA-DSS-3YR</v>
      </c>
      <c r="B51" t="s">
        <v>35</v>
      </c>
      <c r="C51" t="s">
        <v>15</v>
      </c>
      <c r="D51" t="s">
        <v>12</v>
      </c>
      <c r="E51">
        <v>3</v>
      </c>
      <c r="F51" s="3">
        <v>5</v>
      </c>
      <c r="G51" s="3">
        <v>14</v>
      </c>
      <c r="H51" s="3">
        <v>123</v>
      </c>
      <c r="I51" s="3">
        <v>93</v>
      </c>
      <c r="J51" s="3">
        <v>0.13500000000000001</v>
      </c>
      <c r="K51" s="3">
        <v>6.9864999999999997E-2</v>
      </c>
      <c r="L51" s="3">
        <v>8.0851000000000006E-2</v>
      </c>
      <c r="M51">
        <v>0.66835599999999995</v>
      </c>
      <c r="N51">
        <v>0.67023299999999997</v>
      </c>
      <c r="O51">
        <v>0.63642900000000002</v>
      </c>
      <c r="P51">
        <v>0.65451099999999995</v>
      </c>
      <c r="Q51">
        <v>0.51714300000000002</v>
      </c>
      <c r="R51">
        <v>0.56321399999999999</v>
      </c>
      <c r="T51" t="s">
        <v>111</v>
      </c>
    </row>
    <row r="52" spans="1:20" x14ac:dyDescent="0.4">
      <c r="A52" t="str">
        <f t="shared" si="0"/>
        <v>KIPAN-AA/EA-mRNA-DFI-2YR</v>
      </c>
      <c r="B52" t="s">
        <v>20</v>
      </c>
      <c r="C52" t="s">
        <v>15</v>
      </c>
      <c r="D52" t="s">
        <v>22</v>
      </c>
      <c r="E52">
        <v>2</v>
      </c>
      <c r="F52" s="3">
        <v>26</v>
      </c>
      <c r="G52" s="3">
        <v>5</v>
      </c>
      <c r="H52" s="3">
        <v>156</v>
      </c>
      <c r="I52" s="3">
        <v>17</v>
      </c>
      <c r="J52" s="3">
        <v>0.02</v>
      </c>
      <c r="K52" s="3">
        <v>9.5833000000000002E-2</v>
      </c>
      <c r="L52" s="3">
        <v>0.15196100000000001</v>
      </c>
      <c r="M52">
        <v>0.77062900000000001</v>
      </c>
      <c r="N52">
        <v>0.82454799999999995</v>
      </c>
      <c r="O52">
        <v>0.535385</v>
      </c>
      <c r="P52">
        <v>0.81544099999999997</v>
      </c>
      <c r="Q52">
        <v>0.363846</v>
      </c>
      <c r="R52">
        <v>0.65153799999999995</v>
      </c>
      <c r="T52" t="s">
        <v>112</v>
      </c>
    </row>
    <row r="53" spans="1:20" x14ac:dyDescent="0.4">
      <c r="A53" t="str">
        <f t="shared" si="0"/>
        <v>KIPAN-AA/EA-mRNA-DFI-3YR</v>
      </c>
      <c r="B53" t="s">
        <v>20</v>
      </c>
      <c r="C53" t="s">
        <v>15</v>
      </c>
      <c r="D53" t="s">
        <v>22</v>
      </c>
      <c r="E53">
        <v>3</v>
      </c>
      <c r="F53" s="3">
        <v>13</v>
      </c>
      <c r="G53" s="3">
        <v>5</v>
      </c>
      <c r="H53" s="3">
        <v>118</v>
      </c>
      <c r="I53" s="3">
        <v>21</v>
      </c>
      <c r="J53" s="3">
        <v>5.0000000000000001E-3</v>
      </c>
      <c r="K53" s="3">
        <v>0.13764199999999999</v>
      </c>
      <c r="L53" s="3">
        <v>0.11465</v>
      </c>
      <c r="M53">
        <v>0.733456</v>
      </c>
      <c r="N53">
        <v>0.75895900000000005</v>
      </c>
      <c r="O53">
        <v>0.63384600000000002</v>
      </c>
      <c r="P53">
        <v>0.73177999999999999</v>
      </c>
      <c r="Q53">
        <v>0.30076900000000001</v>
      </c>
      <c r="R53">
        <v>0.76307700000000001</v>
      </c>
      <c r="T53" t="s">
        <v>112</v>
      </c>
    </row>
    <row r="54" spans="1:20" x14ac:dyDescent="0.4">
      <c r="A54" t="str">
        <f t="shared" si="0"/>
        <v>KIPAN-AA/EA-mRNA-DFI-4YR</v>
      </c>
      <c r="B54" t="s">
        <v>20</v>
      </c>
      <c r="C54" t="s">
        <v>15</v>
      </c>
      <c r="D54" t="s">
        <v>22</v>
      </c>
      <c r="E54">
        <v>4</v>
      </c>
      <c r="F54" s="3">
        <v>10</v>
      </c>
      <c r="G54" s="3">
        <v>5</v>
      </c>
      <c r="H54" s="3">
        <v>98</v>
      </c>
      <c r="I54" s="3">
        <v>26</v>
      </c>
      <c r="J54" s="3">
        <v>5.0000000000000001E-3</v>
      </c>
      <c r="K54" s="3">
        <v>0.14266999999999999</v>
      </c>
      <c r="L54" s="3">
        <v>0.107914</v>
      </c>
      <c r="M54">
        <v>0.68667900000000004</v>
      </c>
      <c r="N54">
        <v>0.71163699999999996</v>
      </c>
      <c r="O54">
        <v>0.51</v>
      </c>
      <c r="P54">
        <v>0.72242899999999999</v>
      </c>
      <c r="Q54">
        <v>0.48899999999999999</v>
      </c>
      <c r="R54">
        <v>0.53600000000000003</v>
      </c>
      <c r="T54" t="s">
        <v>112</v>
      </c>
    </row>
    <row r="55" spans="1:20" x14ac:dyDescent="0.4">
      <c r="A55" t="str">
        <f t="shared" si="0"/>
        <v>KIPAN-AA/EA-mRNA-DFI-5YR</v>
      </c>
      <c r="B55" t="s">
        <v>20</v>
      </c>
      <c r="C55" t="s">
        <v>15</v>
      </c>
      <c r="D55" t="s">
        <v>22</v>
      </c>
      <c r="E55">
        <v>5</v>
      </c>
      <c r="F55" s="3">
        <v>8</v>
      </c>
      <c r="G55" s="3">
        <v>5</v>
      </c>
      <c r="H55" s="3">
        <v>75</v>
      </c>
      <c r="I55" s="3">
        <v>27</v>
      </c>
      <c r="J55" s="3">
        <v>0.01</v>
      </c>
      <c r="K55" s="3">
        <v>-4.3790999999999997E-2</v>
      </c>
      <c r="L55" s="3">
        <v>0.113043</v>
      </c>
      <c r="M55">
        <v>0.68081700000000001</v>
      </c>
      <c r="N55">
        <v>0.71246900000000002</v>
      </c>
      <c r="O55">
        <v>0.48</v>
      </c>
      <c r="P55">
        <v>0.70259300000000002</v>
      </c>
      <c r="Q55">
        <v>0.375</v>
      </c>
      <c r="R55">
        <v>0.57250000000000001</v>
      </c>
      <c r="T55" t="s">
        <v>112</v>
      </c>
    </row>
    <row r="56" spans="1:20" x14ac:dyDescent="0.4">
      <c r="A56" t="str">
        <f t="shared" si="0"/>
        <v>KIPAN-AA/EA-mRNA-DSS-1YR</v>
      </c>
      <c r="B56" t="s">
        <v>20</v>
      </c>
      <c r="C56" t="s">
        <v>15</v>
      </c>
      <c r="D56" t="s">
        <v>12</v>
      </c>
      <c r="E56">
        <v>1</v>
      </c>
      <c r="F56" s="3">
        <v>90</v>
      </c>
      <c r="G56" s="3">
        <v>7</v>
      </c>
      <c r="H56" s="3">
        <v>587</v>
      </c>
      <c r="I56" s="3">
        <v>41</v>
      </c>
      <c r="J56" s="3">
        <v>0.5</v>
      </c>
      <c r="K56" s="3">
        <v>-0.13650899999999999</v>
      </c>
      <c r="L56" s="3">
        <v>0.133793</v>
      </c>
      <c r="M56">
        <v>0.80607499999999999</v>
      </c>
      <c r="N56">
        <v>0.79656000000000005</v>
      </c>
      <c r="O56">
        <v>0.86730200000000002</v>
      </c>
      <c r="P56">
        <v>0.74076699999999995</v>
      </c>
      <c r="Q56">
        <v>0.66833299999999995</v>
      </c>
      <c r="R56">
        <v>0.81896800000000003</v>
      </c>
      <c r="T56" t="s">
        <v>110</v>
      </c>
    </row>
    <row r="57" spans="1:20" x14ac:dyDescent="0.4">
      <c r="A57" t="str">
        <f t="shared" si="0"/>
        <v>KIPAN-AA/EA-mRNA-DSS-2YR</v>
      </c>
      <c r="B57" t="s">
        <v>20</v>
      </c>
      <c r="C57" t="s">
        <v>15</v>
      </c>
      <c r="D57" t="s">
        <v>12</v>
      </c>
      <c r="E57">
        <v>2</v>
      </c>
      <c r="F57" s="3">
        <v>49</v>
      </c>
      <c r="G57" s="3">
        <v>9</v>
      </c>
      <c r="H57" s="3">
        <v>469</v>
      </c>
      <c r="I57" s="3">
        <v>69</v>
      </c>
      <c r="J57" s="3">
        <v>0.48499999999999999</v>
      </c>
      <c r="K57" s="3">
        <v>-4.3310000000000001E-2</v>
      </c>
      <c r="L57" s="3">
        <v>9.7314999999999999E-2</v>
      </c>
      <c r="M57">
        <v>0.81376099999999996</v>
      </c>
      <c r="N57">
        <v>0.81485099999999999</v>
      </c>
      <c r="O57">
        <v>0.81972800000000001</v>
      </c>
      <c r="P57">
        <v>0.77570099999999997</v>
      </c>
      <c r="Q57">
        <v>0.74489799999999995</v>
      </c>
      <c r="R57">
        <v>0.78061199999999997</v>
      </c>
      <c r="T57" t="s">
        <v>110</v>
      </c>
    </row>
    <row r="58" spans="1:20" x14ac:dyDescent="0.4">
      <c r="A58" t="str">
        <f t="shared" si="0"/>
        <v>KIPAN-AA/EA-mRNA-DSS-3YR</v>
      </c>
      <c r="B58" t="s">
        <v>20</v>
      </c>
      <c r="C58" t="s">
        <v>15</v>
      </c>
      <c r="D58" t="s">
        <v>12</v>
      </c>
      <c r="E58">
        <v>3</v>
      </c>
      <c r="F58" s="3">
        <v>31</v>
      </c>
      <c r="G58" s="3">
        <v>9</v>
      </c>
      <c r="H58" s="3">
        <v>371</v>
      </c>
      <c r="I58" s="3">
        <v>89</v>
      </c>
      <c r="J58" s="3">
        <v>0.34499999999999997</v>
      </c>
      <c r="K58" s="3">
        <v>-3.6034999999999998E-2</v>
      </c>
      <c r="L58" s="3">
        <v>0.08</v>
      </c>
      <c r="M58">
        <v>0.804261</v>
      </c>
      <c r="N58">
        <v>0.80179699999999998</v>
      </c>
      <c r="O58">
        <v>0.81989199999999995</v>
      </c>
      <c r="P58">
        <v>0.77847100000000002</v>
      </c>
      <c r="Q58">
        <v>0.71362000000000003</v>
      </c>
      <c r="R58">
        <v>0.78655900000000001</v>
      </c>
      <c r="T58" t="s">
        <v>112</v>
      </c>
    </row>
    <row r="59" spans="1:20" x14ac:dyDescent="0.4">
      <c r="A59" t="str">
        <f t="shared" si="0"/>
        <v>KIPAN-AA/EA-mRNA-DSS-4YR</v>
      </c>
      <c r="B59" t="s">
        <v>20</v>
      </c>
      <c r="C59" t="s">
        <v>15</v>
      </c>
      <c r="D59" t="s">
        <v>12</v>
      </c>
      <c r="E59">
        <v>4</v>
      </c>
      <c r="F59" s="3">
        <v>23</v>
      </c>
      <c r="G59" s="3">
        <v>9</v>
      </c>
      <c r="H59" s="3">
        <v>290</v>
      </c>
      <c r="I59" s="3">
        <v>104</v>
      </c>
      <c r="J59" s="3">
        <v>0.08</v>
      </c>
      <c r="K59" s="3">
        <v>-3.0300000000000001E-2</v>
      </c>
      <c r="L59" s="3">
        <v>7.5117000000000003E-2</v>
      </c>
      <c r="M59">
        <v>0.81037099999999995</v>
      </c>
      <c r="N59">
        <v>0.81342000000000003</v>
      </c>
      <c r="O59">
        <v>0.76980700000000002</v>
      </c>
      <c r="P59">
        <v>0.79960399999999998</v>
      </c>
      <c r="Q59">
        <v>0.62439599999999995</v>
      </c>
      <c r="R59">
        <v>0.76570000000000005</v>
      </c>
      <c r="T59" t="s">
        <v>112</v>
      </c>
    </row>
    <row r="60" spans="1:20" x14ac:dyDescent="0.4">
      <c r="A60" t="str">
        <f t="shared" si="0"/>
        <v>KIPAN-AA/EA-mRNA-DSS-5YR</v>
      </c>
      <c r="B60" t="s">
        <v>20</v>
      </c>
      <c r="C60" t="s">
        <v>15</v>
      </c>
      <c r="D60" t="s">
        <v>12</v>
      </c>
      <c r="E60">
        <v>5</v>
      </c>
      <c r="F60" s="3">
        <v>15</v>
      </c>
      <c r="G60" s="3">
        <v>10</v>
      </c>
      <c r="H60" s="3">
        <v>206</v>
      </c>
      <c r="I60" s="3">
        <v>116</v>
      </c>
      <c r="J60" s="3">
        <v>5.5E-2</v>
      </c>
      <c r="K60" s="3">
        <v>-7.9746999999999998E-2</v>
      </c>
      <c r="L60" s="3">
        <v>7.2045999999999999E-2</v>
      </c>
      <c r="M60">
        <v>0.828121</v>
      </c>
      <c r="N60">
        <v>0.83533199999999996</v>
      </c>
      <c r="O60">
        <v>0.73299999999999998</v>
      </c>
      <c r="P60">
        <v>0.81848200000000004</v>
      </c>
      <c r="Q60">
        <v>0.65200000000000002</v>
      </c>
      <c r="R60">
        <v>0.73633300000000002</v>
      </c>
      <c r="T60" t="s">
        <v>110</v>
      </c>
    </row>
    <row r="61" spans="1:20" x14ac:dyDescent="0.4">
      <c r="A61" t="str">
        <f t="shared" si="0"/>
        <v>KIPAN-AA/EA-mRNA-OS-1YR</v>
      </c>
      <c r="B61" t="s">
        <v>20</v>
      </c>
      <c r="C61" t="s">
        <v>15</v>
      </c>
      <c r="D61" t="s">
        <v>16</v>
      </c>
      <c r="E61">
        <v>1</v>
      </c>
      <c r="F61" s="3">
        <v>91</v>
      </c>
      <c r="G61" s="3">
        <v>8</v>
      </c>
      <c r="H61" s="3">
        <v>599</v>
      </c>
      <c r="I61" s="3">
        <v>56</v>
      </c>
      <c r="J61" s="3">
        <v>0.59</v>
      </c>
      <c r="K61" s="3">
        <v>-0.13483899999999999</v>
      </c>
      <c r="L61" s="3">
        <v>0.1313</v>
      </c>
      <c r="M61">
        <v>0.78191500000000003</v>
      </c>
      <c r="N61">
        <v>0.78767699999999996</v>
      </c>
      <c r="O61">
        <v>0.76565899999999998</v>
      </c>
      <c r="P61">
        <v>0.74538199999999999</v>
      </c>
      <c r="Q61">
        <v>0.54711500000000002</v>
      </c>
      <c r="R61">
        <v>0.74155199999999999</v>
      </c>
      <c r="T61" t="s">
        <v>110</v>
      </c>
    </row>
    <row r="62" spans="1:20" x14ac:dyDescent="0.4">
      <c r="A62" t="str">
        <f t="shared" si="0"/>
        <v>KIPAN-AA/EA-mRNA-OS-2YR</v>
      </c>
      <c r="B62" t="s">
        <v>20</v>
      </c>
      <c r="C62" t="s">
        <v>15</v>
      </c>
      <c r="D62" t="s">
        <v>16</v>
      </c>
      <c r="E62">
        <v>2</v>
      </c>
      <c r="F62" s="3">
        <v>50</v>
      </c>
      <c r="G62" s="3">
        <v>10</v>
      </c>
      <c r="H62" s="3">
        <v>479</v>
      </c>
      <c r="I62" s="3">
        <v>96</v>
      </c>
      <c r="J62" s="3">
        <v>0.34</v>
      </c>
      <c r="K62" s="3">
        <v>-2.1930000000000001E-3</v>
      </c>
      <c r="L62" s="3">
        <v>9.4488000000000003E-2</v>
      </c>
      <c r="M62">
        <v>0.75060899999999997</v>
      </c>
      <c r="N62">
        <v>0.75061999999999995</v>
      </c>
      <c r="O62">
        <v>0.76719999999999999</v>
      </c>
      <c r="P62">
        <v>0.70074800000000004</v>
      </c>
      <c r="Q62">
        <v>0.58660000000000001</v>
      </c>
      <c r="R62">
        <v>0.7732</v>
      </c>
      <c r="T62" t="s">
        <v>112</v>
      </c>
    </row>
    <row r="63" spans="1:20" x14ac:dyDescent="0.4">
      <c r="A63" t="str">
        <f t="shared" si="0"/>
        <v>KIPAN-AA/EA-mRNA-OS-3YR</v>
      </c>
      <c r="B63" t="s">
        <v>20</v>
      </c>
      <c r="C63" t="s">
        <v>15</v>
      </c>
      <c r="D63" t="s">
        <v>16</v>
      </c>
      <c r="E63">
        <v>3</v>
      </c>
      <c r="F63" s="3">
        <v>32</v>
      </c>
      <c r="G63" s="3">
        <v>12</v>
      </c>
      <c r="H63" s="3">
        <v>377</v>
      </c>
      <c r="I63" s="3">
        <v>128</v>
      </c>
      <c r="J63" s="3">
        <v>0.215</v>
      </c>
      <c r="K63" s="3">
        <v>-3.3738999999999998E-2</v>
      </c>
      <c r="L63" s="3">
        <v>8.0145999999999995E-2</v>
      </c>
      <c r="M63">
        <v>0.73512100000000002</v>
      </c>
      <c r="N63">
        <v>0.73276699999999995</v>
      </c>
      <c r="O63">
        <v>0.75130200000000003</v>
      </c>
      <c r="P63">
        <v>0.70554499999999998</v>
      </c>
      <c r="Q63">
        <v>0.60742200000000002</v>
      </c>
      <c r="R63">
        <v>0.70286499999999996</v>
      </c>
      <c r="T63" t="s">
        <v>112</v>
      </c>
    </row>
    <row r="64" spans="1:20" x14ac:dyDescent="0.4">
      <c r="A64" t="str">
        <f t="shared" si="0"/>
        <v>KIPAN-AA/EA-mRNA-OS-4YR</v>
      </c>
      <c r="B64" t="s">
        <v>20</v>
      </c>
      <c r="C64" t="s">
        <v>15</v>
      </c>
      <c r="D64" t="s">
        <v>16</v>
      </c>
      <c r="E64">
        <v>4</v>
      </c>
      <c r="F64" s="3">
        <v>24</v>
      </c>
      <c r="G64" s="3">
        <v>12</v>
      </c>
      <c r="H64" s="3">
        <v>296</v>
      </c>
      <c r="I64" s="3">
        <v>152</v>
      </c>
      <c r="J64" s="3">
        <v>4.4999999999999998E-2</v>
      </c>
      <c r="K64" s="3">
        <v>-1.9671000000000001E-2</v>
      </c>
      <c r="L64" s="3">
        <v>7.4380000000000002E-2</v>
      </c>
      <c r="M64">
        <v>0.73949399999999998</v>
      </c>
      <c r="N64">
        <v>0.74485599999999996</v>
      </c>
      <c r="O64">
        <v>0.68159700000000001</v>
      </c>
      <c r="P64">
        <v>0.712171</v>
      </c>
      <c r="Q64">
        <v>0.52170099999999997</v>
      </c>
      <c r="R64">
        <v>0.58229200000000003</v>
      </c>
      <c r="T64" t="s">
        <v>112</v>
      </c>
    </row>
    <row r="65" spans="1:20" x14ac:dyDescent="0.4">
      <c r="A65" t="str">
        <f t="shared" si="0"/>
        <v>KIPAN-AA/EA-mRNA-OS-5YR</v>
      </c>
      <c r="B65" t="s">
        <v>20</v>
      </c>
      <c r="C65" t="s">
        <v>15</v>
      </c>
      <c r="D65" t="s">
        <v>16</v>
      </c>
      <c r="E65">
        <v>5</v>
      </c>
      <c r="F65" s="3">
        <v>15</v>
      </c>
      <c r="G65" s="3">
        <v>17</v>
      </c>
      <c r="H65" s="3">
        <v>212</v>
      </c>
      <c r="I65" s="3">
        <v>174</v>
      </c>
      <c r="J65" s="3">
        <v>5.5E-2</v>
      </c>
      <c r="K65" s="3">
        <v>-0.128523</v>
      </c>
      <c r="L65" s="3">
        <v>7.6554999999999998E-2</v>
      </c>
      <c r="M65">
        <v>0.751583</v>
      </c>
      <c r="N65">
        <v>0.76239699999999999</v>
      </c>
      <c r="O65">
        <v>0.61705900000000002</v>
      </c>
      <c r="P65">
        <v>0.73558299999999999</v>
      </c>
      <c r="Q65">
        <v>0.54529399999999995</v>
      </c>
      <c r="R65">
        <v>0.62274499999999999</v>
      </c>
      <c r="T65" t="s">
        <v>112</v>
      </c>
    </row>
    <row r="66" spans="1:20" x14ac:dyDescent="0.4">
      <c r="A66" t="str">
        <f t="shared" si="0"/>
        <v>KIPAN-AA/EA-mRNA-PFI-1YR</v>
      </c>
      <c r="B66" t="s">
        <v>20</v>
      </c>
      <c r="C66" t="s">
        <v>15</v>
      </c>
      <c r="D66" t="s">
        <v>19</v>
      </c>
      <c r="E66">
        <v>1</v>
      </c>
      <c r="F66" s="3">
        <v>86</v>
      </c>
      <c r="G66" s="3">
        <v>12</v>
      </c>
      <c r="H66" s="3">
        <v>540</v>
      </c>
      <c r="I66" s="3">
        <v>98</v>
      </c>
      <c r="J66" s="3">
        <v>0.63</v>
      </c>
      <c r="K66" s="3">
        <v>1.2675000000000001E-2</v>
      </c>
      <c r="L66" s="3">
        <v>0.13315199999999999</v>
      </c>
      <c r="M66">
        <v>0.76930100000000001</v>
      </c>
      <c r="N66">
        <v>0.77591500000000002</v>
      </c>
      <c r="O66">
        <v>0.71773299999999995</v>
      </c>
      <c r="P66">
        <v>0.76203100000000001</v>
      </c>
      <c r="Q66">
        <v>0.53648300000000004</v>
      </c>
      <c r="R66">
        <v>0.62156</v>
      </c>
      <c r="T66" t="s">
        <v>112</v>
      </c>
    </row>
    <row r="67" spans="1:20" x14ac:dyDescent="0.4">
      <c r="A67" t="str">
        <f t="shared" si="0"/>
        <v>KIPAN-AA/EA-mRNA-PFI-2YR</v>
      </c>
      <c r="B67" t="s">
        <v>20</v>
      </c>
      <c r="C67" t="s">
        <v>15</v>
      </c>
      <c r="D67" t="s">
        <v>19</v>
      </c>
      <c r="E67">
        <v>2</v>
      </c>
      <c r="F67" s="3">
        <v>46</v>
      </c>
      <c r="G67" s="3">
        <v>18</v>
      </c>
      <c r="H67" s="3">
        <v>417</v>
      </c>
      <c r="I67" s="3">
        <v>135</v>
      </c>
      <c r="J67" s="3">
        <v>0.375</v>
      </c>
      <c r="K67" s="3">
        <v>-4.8269999999999997E-3</v>
      </c>
      <c r="L67" s="3">
        <v>0.103896</v>
      </c>
      <c r="M67">
        <v>0.78374999999999995</v>
      </c>
      <c r="N67">
        <v>0.80080300000000004</v>
      </c>
      <c r="O67">
        <v>0.68109900000000001</v>
      </c>
      <c r="P67">
        <v>0.79265600000000003</v>
      </c>
      <c r="Q67">
        <v>0.59547099999999997</v>
      </c>
      <c r="R67">
        <v>0.61129199999999995</v>
      </c>
      <c r="T67" t="s">
        <v>112</v>
      </c>
    </row>
    <row r="68" spans="1:20" x14ac:dyDescent="0.4">
      <c r="A68" t="str">
        <f t="shared" ref="A68:A130" si="1">B68 &amp;"-AA/EA-"&amp;C68&amp;"-"&amp;D68&amp;"-"&amp;E68&amp;"YR"</f>
        <v>KIPAN-AA/EA-mRNA-PFI-3YR</v>
      </c>
      <c r="B68" t="s">
        <v>20</v>
      </c>
      <c r="C68" t="s">
        <v>15</v>
      </c>
      <c r="D68" t="s">
        <v>19</v>
      </c>
      <c r="E68">
        <v>3</v>
      </c>
      <c r="F68" s="3">
        <v>29</v>
      </c>
      <c r="G68" s="3">
        <v>18</v>
      </c>
      <c r="H68" s="3">
        <v>327</v>
      </c>
      <c r="I68" s="3">
        <v>153</v>
      </c>
      <c r="J68" s="3">
        <v>0.19</v>
      </c>
      <c r="K68" s="3">
        <v>2.3547999999999999E-2</v>
      </c>
      <c r="L68" s="3">
        <v>8.9183999999999999E-2</v>
      </c>
      <c r="M68">
        <v>0.76716099999999998</v>
      </c>
      <c r="N68">
        <v>0.78204799999999997</v>
      </c>
      <c r="O68">
        <v>0.66848700000000005</v>
      </c>
      <c r="P68">
        <v>0.78127800000000003</v>
      </c>
      <c r="Q68">
        <v>0.62739500000000004</v>
      </c>
      <c r="R68">
        <v>0.64636000000000005</v>
      </c>
      <c r="T68" t="s">
        <v>111</v>
      </c>
    </row>
    <row r="69" spans="1:20" x14ac:dyDescent="0.4">
      <c r="A69" t="str">
        <f t="shared" si="1"/>
        <v>KIPAN-AA/EA-mRNA-PFI-4YR</v>
      </c>
      <c r="B69" t="s">
        <v>20</v>
      </c>
      <c r="C69" t="s">
        <v>15</v>
      </c>
      <c r="D69" t="s">
        <v>19</v>
      </c>
      <c r="E69">
        <v>4</v>
      </c>
      <c r="F69" s="3">
        <v>19</v>
      </c>
      <c r="G69" s="3">
        <v>20</v>
      </c>
      <c r="H69" s="3">
        <v>254</v>
      </c>
      <c r="I69" s="3">
        <v>166</v>
      </c>
      <c r="J69" s="3">
        <v>0.09</v>
      </c>
      <c r="K69" s="3">
        <v>-4.5065000000000001E-2</v>
      </c>
      <c r="L69" s="3">
        <v>8.4967000000000001E-2</v>
      </c>
      <c r="M69">
        <v>0.77355399999999996</v>
      </c>
      <c r="N69">
        <v>0.79501100000000002</v>
      </c>
      <c r="O69">
        <v>0.56052599999999997</v>
      </c>
      <c r="P69">
        <v>0.79190899999999997</v>
      </c>
      <c r="Q69">
        <v>0.473026</v>
      </c>
      <c r="R69">
        <v>0.50315799999999999</v>
      </c>
      <c r="T69" t="s">
        <v>110</v>
      </c>
    </row>
    <row r="70" spans="1:20" x14ac:dyDescent="0.4">
      <c r="A70" t="str">
        <f t="shared" si="1"/>
        <v>KIPAN-AA/EA-mRNA-PFI-5YR</v>
      </c>
      <c r="B70" t="s">
        <v>20</v>
      </c>
      <c r="C70" t="s">
        <v>15</v>
      </c>
      <c r="D70" t="s">
        <v>19</v>
      </c>
      <c r="E70">
        <v>5</v>
      </c>
      <c r="F70" s="3">
        <v>11</v>
      </c>
      <c r="G70" s="3">
        <v>21</v>
      </c>
      <c r="H70" s="3">
        <v>181</v>
      </c>
      <c r="I70" s="3">
        <v>174</v>
      </c>
      <c r="J70" s="3">
        <v>0.125</v>
      </c>
      <c r="K70" s="3">
        <v>-2.9326000000000001E-2</v>
      </c>
      <c r="L70" s="3">
        <v>8.2686999999999997E-2</v>
      </c>
      <c r="M70">
        <v>0.77681</v>
      </c>
      <c r="N70">
        <v>0.79642000000000002</v>
      </c>
      <c r="O70">
        <v>0.53657999999999995</v>
      </c>
      <c r="P70">
        <v>0.78083000000000002</v>
      </c>
      <c r="Q70">
        <v>0.45952399999999999</v>
      </c>
      <c r="R70">
        <v>0.55779199999999995</v>
      </c>
      <c r="T70" t="s">
        <v>112</v>
      </c>
    </row>
    <row r="71" spans="1:20" x14ac:dyDescent="0.4">
      <c r="A71" t="str">
        <f t="shared" si="1"/>
        <v>KIPAN-AA/EA-Protein-DSS-1YR</v>
      </c>
      <c r="B71" t="s">
        <v>20</v>
      </c>
      <c r="C71" t="s">
        <v>11</v>
      </c>
      <c r="D71" t="s">
        <v>12</v>
      </c>
      <c r="E71">
        <v>1</v>
      </c>
      <c r="F71" s="3">
        <v>73</v>
      </c>
      <c r="G71" s="3">
        <v>7</v>
      </c>
      <c r="H71" s="3">
        <v>502</v>
      </c>
      <c r="I71" s="3">
        <v>39</v>
      </c>
      <c r="J71" s="3">
        <v>0.25396800000000003</v>
      </c>
      <c r="K71" s="3">
        <v>-3.2483999999999999E-2</v>
      </c>
      <c r="L71" s="3">
        <v>0.12882399999999999</v>
      </c>
      <c r="M71">
        <v>0.78210800000000003</v>
      </c>
      <c r="N71">
        <v>0.790385</v>
      </c>
      <c r="O71">
        <v>0.73669300000000004</v>
      </c>
      <c r="P71">
        <v>0.78224000000000005</v>
      </c>
      <c r="Q71">
        <v>0.55655600000000005</v>
      </c>
      <c r="R71">
        <v>0.80503899999999995</v>
      </c>
      <c r="T71" t="s">
        <v>112</v>
      </c>
    </row>
    <row r="72" spans="1:20" x14ac:dyDescent="0.4">
      <c r="A72" t="str">
        <f t="shared" si="1"/>
        <v>KIPAN-AA/EA-Protein-DSS-2YR</v>
      </c>
      <c r="B72" t="s">
        <v>20</v>
      </c>
      <c r="C72" t="s">
        <v>11</v>
      </c>
      <c r="D72" t="s">
        <v>12</v>
      </c>
      <c r="E72">
        <v>2</v>
      </c>
      <c r="F72" s="3">
        <v>41</v>
      </c>
      <c r="G72" s="3">
        <v>9</v>
      </c>
      <c r="H72" s="3">
        <v>408</v>
      </c>
      <c r="I72" s="3">
        <v>63</v>
      </c>
      <c r="J72" s="3">
        <v>0.195767</v>
      </c>
      <c r="K72" s="3">
        <v>3.3763000000000001E-2</v>
      </c>
      <c r="L72" s="3">
        <v>9.5968999999999999E-2</v>
      </c>
      <c r="M72">
        <v>0.78784200000000004</v>
      </c>
      <c r="N72">
        <v>0.80691299999999999</v>
      </c>
      <c r="O72">
        <v>0.64295400000000003</v>
      </c>
      <c r="P72">
        <v>0.77477200000000002</v>
      </c>
      <c r="Q72">
        <v>0.55149099999999995</v>
      </c>
      <c r="R72">
        <v>0.84539299999999995</v>
      </c>
      <c r="T72" t="s">
        <v>112</v>
      </c>
    </row>
    <row r="73" spans="1:20" x14ac:dyDescent="0.4">
      <c r="A73" t="str">
        <f t="shared" si="1"/>
        <v>KIPAN-AA/EA-Protein-DSS-4YR</v>
      </c>
      <c r="B73" t="s">
        <v>20</v>
      </c>
      <c r="C73" t="s">
        <v>11</v>
      </c>
      <c r="D73" t="s">
        <v>12</v>
      </c>
      <c r="E73">
        <v>4</v>
      </c>
      <c r="F73" s="3">
        <v>22</v>
      </c>
      <c r="G73" s="3">
        <v>9</v>
      </c>
      <c r="H73" s="3">
        <v>255</v>
      </c>
      <c r="I73" s="3">
        <v>96</v>
      </c>
      <c r="J73" s="3">
        <v>0.15873000000000001</v>
      </c>
      <c r="K73" s="3">
        <v>2.0900000000000001E-4</v>
      </c>
      <c r="L73" s="3">
        <v>8.1152000000000002E-2</v>
      </c>
      <c r="M73">
        <v>0.76178599999999996</v>
      </c>
      <c r="N73">
        <v>0.77767799999999998</v>
      </c>
      <c r="O73">
        <v>0.576515</v>
      </c>
      <c r="P73">
        <v>0.76114400000000004</v>
      </c>
      <c r="Q73">
        <v>0.40631299999999998</v>
      </c>
      <c r="R73">
        <v>0.73914100000000005</v>
      </c>
      <c r="T73" t="s">
        <v>112</v>
      </c>
    </row>
    <row r="74" spans="1:20" x14ac:dyDescent="0.4">
      <c r="A74" t="str">
        <f t="shared" si="1"/>
        <v>KIPAN-AA/EA-Protein-DSS-5YR</v>
      </c>
      <c r="B74" t="s">
        <v>20</v>
      </c>
      <c r="C74" t="s">
        <v>11</v>
      </c>
      <c r="D74" t="s">
        <v>12</v>
      </c>
      <c r="E74">
        <v>5</v>
      </c>
      <c r="F74" s="3">
        <v>16</v>
      </c>
      <c r="G74" s="3">
        <v>10</v>
      </c>
      <c r="H74" s="3">
        <v>180</v>
      </c>
      <c r="I74" s="3">
        <v>107</v>
      </c>
      <c r="J74" s="3">
        <v>0.14285700000000001</v>
      </c>
      <c r="K74" s="3">
        <v>1.5626999999999999E-2</v>
      </c>
      <c r="L74" s="3">
        <v>8.3067000000000002E-2</v>
      </c>
      <c r="M74">
        <v>0.77904499999999999</v>
      </c>
      <c r="N74">
        <v>0.79993499999999995</v>
      </c>
      <c r="O74">
        <v>0.54249999999999998</v>
      </c>
      <c r="P74">
        <v>0.80626399999999998</v>
      </c>
      <c r="Q74">
        <v>0.40062500000000001</v>
      </c>
      <c r="R74">
        <v>0.70406299999999999</v>
      </c>
      <c r="T74" t="s">
        <v>112</v>
      </c>
    </row>
    <row r="75" spans="1:20" x14ac:dyDescent="0.4">
      <c r="A75" t="str">
        <f t="shared" si="1"/>
        <v>KIPAN-AA/EA-Protein-OS-1YR</v>
      </c>
      <c r="B75" t="s">
        <v>20</v>
      </c>
      <c r="C75" t="s">
        <v>11</v>
      </c>
      <c r="D75" t="s">
        <v>16</v>
      </c>
      <c r="E75">
        <v>1</v>
      </c>
      <c r="F75" s="3">
        <v>74</v>
      </c>
      <c r="G75" s="3">
        <v>8</v>
      </c>
      <c r="H75" s="3">
        <v>511</v>
      </c>
      <c r="I75" s="3">
        <v>54</v>
      </c>
      <c r="J75" s="3">
        <v>0.24867700000000001</v>
      </c>
      <c r="K75" s="3">
        <v>3.0439999999999998E-2</v>
      </c>
      <c r="L75" s="3">
        <v>0.12673899999999999</v>
      </c>
      <c r="M75">
        <v>0.75703200000000004</v>
      </c>
      <c r="N75">
        <v>0.77019800000000005</v>
      </c>
      <c r="O75">
        <v>0.67423999999999995</v>
      </c>
      <c r="P75">
        <v>0.764621</v>
      </c>
      <c r="Q75">
        <v>0.58361499999999999</v>
      </c>
      <c r="R75">
        <v>0.68961099999999997</v>
      </c>
      <c r="T75" t="s">
        <v>112</v>
      </c>
    </row>
    <row r="76" spans="1:20" x14ac:dyDescent="0.4">
      <c r="A76" t="str">
        <f t="shared" si="1"/>
        <v>KIPAN-AA/EA-Protein-OS-2YR</v>
      </c>
      <c r="B76" t="s">
        <v>20</v>
      </c>
      <c r="C76" t="s">
        <v>11</v>
      </c>
      <c r="D76" t="s">
        <v>16</v>
      </c>
      <c r="E76">
        <v>2</v>
      </c>
      <c r="F76" s="3">
        <v>42</v>
      </c>
      <c r="G76" s="3">
        <v>10</v>
      </c>
      <c r="H76" s="3">
        <v>416</v>
      </c>
      <c r="I76" s="3">
        <v>87</v>
      </c>
      <c r="J76" s="3">
        <v>0.19047600000000001</v>
      </c>
      <c r="K76" s="3">
        <v>1.2449999999999999E-2</v>
      </c>
      <c r="L76" s="3">
        <v>9.3694E-2</v>
      </c>
      <c r="M76">
        <v>0.71223899999999996</v>
      </c>
      <c r="N76">
        <v>0.72516400000000003</v>
      </c>
      <c r="O76">
        <v>0.61083299999999996</v>
      </c>
      <c r="P76">
        <v>0.69531500000000002</v>
      </c>
      <c r="Q76">
        <v>0.48511900000000002</v>
      </c>
      <c r="R76">
        <v>0.722024</v>
      </c>
      <c r="T76" t="s">
        <v>112</v>
      </c>
    </row>
    <row r="77" spans="1:20" x14ac:dyDescent="0.4">
      <c r="A77" t="str">
        <f t="shared" si="1"/>
        <v>KIPAN-AA/EA-Protein-OS-4YR</v>
      </c>
      <c r="B77" t="s">
        <v>20</v>
      </c>
      <c r="C77" t="s">
        <v>11</v>
      </c>
      <c r="D77" t="s">
        <v>16</v>
      </c>
      <c r="E77">
        <v>4</v>
      </c>
      <c r="F77" s="3">
        <v>23</v>
      </c>
      <c r="G77" s="3">
        <v>12</v>
      </c>
      <c r="H77" s="3">
        <v>259</v>
      </c>
      <c r="I77" s="3">
        <v>140</v>
      </c>
      <c r="J77" s="3">
        <v>0.15343899999999999</v>
      </c>
      <c r="K77" s="3">
        <v>2.0395E-2</v>
      </c>
      <c r="L77" s="3">
        <v>8.0644999999999994E-2</v>
      </c>
      <c r="M77">
        <v>0.70663500000000001</v>
      </c>
      <c r="N77">
        <v>0.72015200000000001</v>
      </c>
      <c r="O77">
        <v>0.55108699999999999</v>
      </c>
      <c r="P77">
        <v>0.70132700000000003</v>
      </c>
      <c r="Q77">
        <v>0.39637699999999998</v>
      </c>
      <c r="R77">
        <v>0.59039900000000001</v>
      </c>
      <c r="T77" t="s">
        <v>112</v>
      </c>
    </row>
    <row r="78" spans="1:20" x14ac:dyDescent="0.4">
      <c r="A78" t="str">
        <f t="shared" si="1"/>
        <v>KIPAN-AA/EA-Protein-OS-5YR</v>
      </c>
      <c r="B78" t="s">
        <v>20</v>
      </c>
      <c r="C78" t="s">
        <v>11</v>
      </c>
      <c r="D78" t="s">
        <v>16</v>
      </c>
      <c r="E78">
        <v>5</v>
      </c>
      <c r="F78" s="3">
        <v>16</v>
      </c>
      <c r="G78" s="3">
        <v>15</v>
      </c>
      <c r="H78" s="3">
        <v>184</v>
      </c>
      <c r="I78" s="3">
        <v>160</v>
      </c>
      <c r="J78" s="3">
        <v>0.16931199999999999</v>
      </c>
      <c r="K78" s="3">
        <v>0.108775</v>
      </c>
      <c r="L78" s="3">
        <v>8.2667000000000004E-2</v>
      </c>
      <c r="M78">
        <v>0.73733000000000004</v>
      </c>
      <c r="N78">
        <v>0.74639100000000003</v>
      </c>
      <c r="O78">
        <v>0.63104199999999999</v>
      </c>
      <c r="P78">
        <v>0.73843400000000003</v>
      </c>
      <c r="Q78">
        <v>0.47645799999999999</v>
      </c>
      <c r="R78">
        <v>0.58645800000000003</v>
      </c>
      <c r="T78" t="s">
        <v>110</v>
      </c>
    </row>
    <row r="79" spans="1:20" x14ac:dyDescent="0.4">
      <c r="A79" t="str">
        <f t="shared" si="1"/>
        <v>KIPAN-AA/EA-Protein-PFI-1YR</v>
      </c>
      <c r="B79" t="s">
        <v>20</v>
      </c>
      <c r="C79" t="s">
        <v>11</v>
      </c>
      <c r="D79" t="s">
        <v>19</v>
      </c>
      <c r="E79">
        <v>1</v>
      </c>
      <c r="F79" s="3">
        <v>68</v>
      </c>
      <c r="G79" s="3">
        <v>13</v>
      </c>
      <c r="H79" s="3">
        <v>458</v>
      </c>
      <c r="I79" s="3">
        <v>91</v>
      </c>
      <c r="J79" s="3">
        <v>0.24338599999999999</v>
      </c>
      <c r="K79" s="3">
        <v>-8.1668000000000004E-2</v>
      </c>
      <c r="L79" s="3">
        <v>0.12857099999999999</v>
      </c>
      <c r="M79">
        <v>0.72931000000000001</v>
      </c>
      <c r="N79">
        <v>0.74433400000000005</v>
      </c>
      <c r="O79">
        <v>0.63144800000000001</v>
      </c>
      <c r="P79">
        <v>0.72568600000000005</v>
      </c>
      <c r="Q79">
        <v>0.46770400000000001</v>
      </c>
      <c r="R79">
        <v>0.560747</v>
      </c>
      <c r="T79" t="s">
        <v>110</v>
      </c>
    </row>
    <row r="80" spans="1:20" x14ac:dyDescent="0.4">
      <c r="A80" t="str">
        <f t="shared" si="1"/>
        <v>KIPAN-AA/EA-Protein-PFI-2YR</v>
      </c>
      <c r="B80" t="s">
        <v>20</v>
      </c>
      <c r="C80" t="s">
        <v>11</v>
      </c>
      <c r="D80" t="s">
        <v>19</v>
      </c>
      <c r="E80">
        <v>2</v>
      </c>
      <c r="F80" s="3">
        <v>38</v>
      </c>
      <c r="G80" s="3">
        <v>18</v>
      </c>
      <c r="H80" s="3">
        <v>356</v>
      </c>
      <c r="I80" s="3">
        <v>128</v>
      </c>
      <c r="J80" s="3">
        <v>0.21693100000000001</v>
      </c>
      <c r="K80" s="3">
        <v>1.1410000000000001E-3</v>
      </c>
      <c r="L80" s="3">
        <v>0.103704</v>
      </c>
      <c r="M80">
        <v>0.73194499999999996</v>
      </c>
      <c r="N80">
        <v>0.75470000000000004</v>
      </c>
      <c r="O80">
        <v>0.56630100000000005</v>
      </c>
      <c r="P80">
        <v>0.74236999999999997</v>
      </c>
      <c r="Q80">
        <v>0.42726599999999998</v>
      </c>
      <c r="R80">
        <v>0.52002899999999996</v>
      </c>
      <c r="T80" t="s">
        <v>110</v>
      </c>
    </row>
    <row r="81" spans="1:20" x14ac:dyDescent="0.4">
      <c r="A81" t="str">
        <f t="shared" si="1"/>
        <v>KIPAN-AA/EA-Protein-PFI-4YR</v>
      </c>
      <c r="B81" t="s">
        <v>20</v>
      </c>
      <c r="C81" t="s">
        <v>11</v>
      </c>
      <c r="D81" t="s">
        <v>19</v>
      </c>
      <c r="E81">
        <v>4</v>
      </c>
      <c r="F81" s="3">
        <v>17</v>
      </c>
      <c r="G81" s="3">
        <v>20</v>
      </c>
      <c r="H81" s="3">
        <v>218</v>
      </c>
      <c r="I81" s="3">
        <v>156</v>
      </c>
      <c r="J81" s="3">
        <v>0.15873000000000001</v>
      </c>
      <c r="K81" s="3">
        <v>3.5770000000000003E-2</v>
      </c>
      <c r="L81" s="3">
        <v>9.0024000000000007E-2</v>
      </c>
      <c r="M81">
        <v>0.75645200000000001</v>
      </c>
      <c r="N81">
        <v>0.78128399999999998</v>
      </c>
      <c r="O81">
        <v>0.484265</v>
      </c>
      <c r="P81">
        <v>0.777007</v>
      </c>
      <c r="Q81">
        <v>0.40823500000000001</v>
      </c>
      <c r="R81">
        <v>0.52</v>
      </c>
      <c r="T81" t="s">
        <v>112</v>
      </c>
    </row>
    <row r="82" spans="1:20" x14ac:dyDescent="0.4">
      <c r="A82" t="str">
        <f t="shared" si="1"/>
        <v>KIPAN-AA/EA-Protein-PFI-5YR</v>
      </c>
      <c r="B82" t="s">
        <v>20</v>
      </c>
      <c r="C82" t="s">
        <v>11</v>
      </c>
      <c r="D82" t="s">
        <v>19</v>
      </c>
      <c r="E82">
        <v>5</v>
      </c>
      <c r="F82" s="3">
        <v>11</v>
      </c>
      <c r="G82" s="3">
        <v>21</v>
      </c>
      <c r="H82" s="3">
        <v>153</v>
      </c>
      <c r="I82" s="3">
        <v>164</v>
      </c>
      <c r="J82" s="3">
        <v>0.15873000000000001</v>
      </c>
      <c r="K82" s="3">
        <v>5.0956000000000001E-2</v>
      </c>
      <c r="L82" s="3">
        <v>9.1690999999999995E-2</v>
      </c>
      <c r="M82">
        <v>0.75866500000000003</v>
      </c>
      <c r="N82">
        <v>0.78262600000000004</v>
      </c>
      <c r="O82">
        <v>0.46623399999999998</v>
      </c>
      <c r="P82">
        <v>0.78661700000000001</v>
      </c>
      <c r="Q82">
        <v>0.33203500000000002</v>
      </c>
      <c r="R82">
        <v>0.43831199999999998</v>
      </c>
      <c r="T82" t="s">
        <v>112</v>
      </c>
    </row>
    <row r="83" spans="1:20" x14ac:dyDescent="0.4">
      <c r="A83" t="str">
        <f t="shared" si="1"/>
        <v>KIRC-AA/EA-mRNA-DSS-5YR</v>
      </c>
      <c r="B83" t="s">
        <v>24</v>
      </c>
      <c r="C83" t="s">
        <v>15</v>
      </c>
      <c r="D83" t="s">
        <v>12</v>
      </c>
      <c r="E83">
        <v>5</v>
      </c>
      <c r="F83" s="3">
        <v>8</v>
      </c>
      <c r="G83" s="3">
        <v>5</v>
      </c>
      <c r="H83" s="3">
        <v>130</v>
      </c>
      <c r="I83" s="3">
        <v>91</v>
      </c>
      <c r="J83" s="3">
        <v>6.5000000000000002E-2</v>
      </c>
      <c r="K83" s="3">
        <v>-3.5477000000000002E-2</v>
      </c>
      <c r="L83" s="3">
        <v>5.5556000000000001E-2</v>
      </c>
      <c r="M83">
        <v>0.75961299999999998</v>
      </c>
      <c r="N83">
        <v>0.77089600000000003</v>
      </c>
      <c r="O83">
        <v>0.57874999999999999</v>
      </c>
      <c r="P83">
        <v>0.74900699999999998</v>
      </c>
      <c r="Q83">
        <v>0.55000000000000004</v>
      </c>
      <c r="R83">
        <v>0.61499999999999999</v>
      </c>
      <c r="T83" t="s">
        <v>112</v>
      </c>
    </row>
    <row r="84" spans="1:20" x14ac:dyDescent="0.4">
      <c r="A84" t="str">
        <f t="shared" si="1"/>
        <v>KIRC-AA/EA-mRNA-OS-2YR</v>
      </c>
      <c r="B84" t="s">
        <v>24</v>
      </c>
      <c r="C84" t="s">
        <v>15</v>
      </c>
      <c r="D84" t="s">
        <v>16</v>
      </c>
      <c r="E84">
        <v>2</v>
      </c>
      <c r="F84" s="3">
        <v>22</v>
      </c>
      <c r="G84" s="3">
        <v>5</v>
      </c>
      <c r="H84" s="3">
        <v>313</v>
      </c>
      <c r="I84" s="3">
        <v>76</v>
      </c>
      <c r="J84" s="3">
        <v>7.0000000000000007E-2</v>
      </c>
      <c r="K84" s="3">
        <v>-9.5516000000000004E-2</v>
      </c>
      <c r="L84" s="3">
        <v>6.4904000000000003E-2</v>
      </c>
      <c r="M84">
        <v>0.68959599999999999</v>
      </c>
      <c r="N84">
        <v>0.70001899999999995</v>
      </c>
      <c r="O84">
        <v>0.52772699999999995</v>
      </c>
      <c r="P84">
        <v>0.66783899999999996</v>
      </c>
      <c r="Q84">
        <v>0.38772699999999999</v>
      </c>
      <c r="R84">
        <v>0.462727</v>
      </c>
      <c r="T84" t="s">
        <v>112</v>
      </c>
    </row>
    <row r="85" spans="1:20" x14ac:dyDescent="0.4">
      <c r="A85" t="str">
        <f t="shared" si="1"/>
        <v>KIRC-AA/EA-mRNA-OS-3YR</v>
      </c>
      <c r="B85" t="s">
        <v>24</v>
      </c>
      <c r="C85" t="s">
        <v>15</v>
      </c>
      <c r="D85" t="s">
        <v>16</v>
      </c>
      <c r="E85">
        <v>3</v>
      </c>
      <c r="F85" s="3">
        <v>16</v>
      </c>
      <c r="G85" s="3">
        <v>7</v>
      </c>
      <c r="H85" s="3">
        <v>255</v>
      </c>
      <c r="I85" s="3">
        <v>103</v>
      </c>
      <c r="J85" s="3">
        <v>0.05</v>
      </c>
      <c r="K85" s="3">
        <v>1.7551000000000001E-2</v>
      </c>
      <c r="L85" s="3">
        <v>6.0366999999999997E-2</v>
      </c>
      <c r="M85">
        <v>0.70657999999999999</v>
      </c>
      <c r="N85">
        <v>0.71327099999999999</v>
      </c>
      <c r="O85">
        <v>0.58348199999999995</v>
      </c>
      <c r="P85">
        <v>0.69688000000000005</v>
      </c>
      <c r="Q85">
        <v>0.489732</v>
      </c>
      <c r="R85">
        <v>0.458036</v>
      </c>
      <c r="T85" t="s">
        <v>112</v>
      </c>
    </row>
    <row r="86" spans="1:20" x14ac:dyDescent="0.4">
      <c r="A86" t="str">
        <f t="shared" si="1"/>
        <v>KIRC-AA/EA-mRNA-OS-4YR</v>
      </c>
      <c r="B86" t="s">
        <v>24</v>
      </c>
      <c r="C86" t="s">
        <v>15</v>
      </c>
      <c r="D86" t="s">
        <v>16</v>
      </c>
      <c r="E86">
        <v>4</v>
      </c>
      <c r="F86" s="3">
        <v>14</v>
      </c>
      <c r="G86" s="3">
        <v>7</v>
      </c>
      <c r="H86" s="3">
        <v>193</v>
      </c>
      <c r="I86" s="3">
        <v>122</v>
      </c>
      <c r="J86" s="3">
        <v>5.5E-2</v>
      </c>
      <c r="K86" s="3">
        <v>1.353E-2</v>
      </c>
      <c r="L86" s="3">
        <v>6.25E-2</v>
      </c>
      <c r="M86">
        <v>0.69961399999999996</v>
      </c>
      <c r="N86">
        <v>0.71170900000000004</v>
      </c>
      <c r="O86">
        <v>0.52551000000000003</v>
      </c>
      <c r="P86">
        <v>0.69362100000000004</v>
      </c>
      <c r="Q86">
        <v>0.44081599999999999</v>
      </c>
      <c r="R86">
        <v>0.58112200000000003</v>
      </c>
      <c r="T86" t="s">
        <v>112</v>
      </c>
    </row>
    <row r="87" spans="1:20" x14ac:dyDescent="0.4">
      <c r="A87" t="str">
        <f t="shared" si="1"/>
        <v>KIRC-AA/EA-mRNA-OS-5YR</v>
      </c>
      <c r="B87" t="s">
        <v>24</v>
      </c>
      <c r="C87" t="s">
        <v>15</v>
      </c>
      <c r="D87" t="s">
        <v>16</v>
      </c>
      <c r="E87">
        <v>5</v>
      </c>
      <c r="F87" s="3">
        <v>8</v>
      </c>
      <c r="G87" s="3">
        <v>10</v>
      </c>
      <c r="H87" s="3">
        <v>133</v>
      </c>
      <c r="I87" s="3">
        <v>138</v>
      </c>
      <c r="J87" s="3">
        <v>0.06</v>
      </c>
      <c r="K87" s="3">
        <v>-1.4805E-2</v>
      </c>
      <c r="L87" s="3">
        <v>6.2283999999999999E-2</v>
      </c>
      <c r="M87">
        <v>0.72731900000000005</v>
      </c>
      <c r="N87">
        <v>0.73410200000000003</v>
      </c>
      <c r="O87">
        <v>0.61937500000000001</v>
      </c>
      <c r="P87">
        <v>0.72252400000000006</v>
      </c>
      <c r="Q87">
        <v>0.50624999999999998</v>
      </c>
      <c r="R87">
        <v>0.515625</v>
      </c>
      <c r="T87" t="s">
        <v>110</v>
      </c>
    </row>
    <row r="88" spans="1:20" x14ac:dyDescent="0.4">
      <c r="A88" t="str">
        <f t="shared" si="1"/>
        <v>KIRC-AA/EA-mRNA-PFI-1YR</v>
      </c>
      <c r="B88" t="s">
        <v>24</v>
      </c>
      <c r="C88" t="s">
        <v>15</v>
      </c>
      <c r="D88" t="s">
        <v>19</v>
      </c>
      <c r="E88">
        <v>1</v>
      </c>
      <c r="F88" s="3">
        <v>37</v>
      </c>
      <c r="G88" s="3">
        <v>5</v>
      </c>
      <c r="H88" s="3">
        <v>330</v>
      </c>
      <c r="I88" s="3">
        <v>73</v>
      </c>
      <c r="J88" s="3">
        <v>0.27</v>
      </c>
      <c r="K88" s="3">
        <v>5.5985E-2</v>
      </c>
      <c r="L88" s="3">
        <v>9.4381999999999994E-2</v>
      </c>
      <c r="M88">
        <v>0.67858200000000002</v>
      </c>
      <c r="N88">
        <v>0.69055200000000005</v>
      </c>
      <c r="O88">
        <v>0.51729700000000001</v>
      </c>
      <c r="P88">
        <v>0.66701699999999997</v>
      </c>
      <c r="Q88">
        <v>0.41189199999999998</v>
      </c>
      <c r="R88">
        <v>0.52864900000000004</v>
      </c>
      <c r="T88" t="s">
        <v>110</v>
      </c>
    </row>
    <row r="89" spans="1:20" x14ac:dyDescent="0.4">
      <c r="A89" t="str">
        <f t="shared" si="1"/>
        <v>KIRC-AA/EA-mRNA-PFI-2YR</v>
      </c>
      <c r="B89" t="s">
        <v>24</v>
      </c>
      <c r="C89" t="s">
        <v>15</v>
      </c>
      <c r="D89" t="s">
        <v>19</v>
      </c>
      <c r="E89">
        <v>2</v>
      </c>
      <c r="F89" s="3">
        <v>20</v>
      </c>
      <c r="G89" s="3">
        <v>7</v>
      </c>
      <c r="H89" s="3">
        <v>266</v>
      </c>
      <c r="I89" s="3">
        <v>101</v>
      </c>
      <c r="J89" s="3">
        <v>0.115</v>
      </c>
      <c r="K89" s="3">
        <v>-2.8150999999999999E-2</v>
      </c>
      <c r="L89" s="3">
        <v>6.8528000000000006E-2</v>
      </c>
      <c r="M89">
        <v>0.73866200000000004</v>
      </c>
      <c r="N89">
        <v>0.76402899999999996</v>
      </c>
      <c r="O89">
        <v>0.388571</v>
      </c>
      <c r="P89">
        <v>0.74970599999999998</v>
      </c>
      <c r="Q89">
        <v>0.51642900000000003</v>
      </c>
      <c r="R89">
        <v>0.494286</v>
      </c>
      <c r="T89" t="s">
        <v>112</v>
      </c>
    </row>
    <row r="90" spans="1:20" x14ac:dyDescent="0.4">
      <c r="A90" t="str">
        <f t="shared" si="1"/>
        <v>KIRC-AA/EA-mRNA-PFI-3YR</v>
      </c>
      <c r="B90" t="s">
        <v>24</v>
      </c>
      <c r="C90" t="s">
        <v>15</v>
      </c>
      <c r="D90" t="s">
        <v>19</v>
      </c>
      <c r="E90">
        <v>3</v>
      </c>
      <c r="F90" s="3">
        <v>14</v>
      </c>
      <c r="G90" s="3">
        <v>7</v>
      </c>
      <c r="H90" s="3">
        <v>219</v>
      </c>
      <c r="I90" s="3">
        <v>113</v>
      </c>
      <c r="J90" s="3">
        <v>0.1</v>
      </c>
      <c r="K90" s="3">
        <v>-0.104006</v>
      </c>
      <c r="L90" s="3">
        <v>5.9490000000000001E-2</v>
      </c>
      <c r="M90">
        <v>0.73018400000000006</v>
      </c>
      <c r="N90">
        <v>0.75169299999999994</v>
      </c>
      <c r="O90">
        <v>0.42908200000000002</v>
      </c>
      <c r="P90">
        <v>0.74083900000000003</v>
      </c>
      <c r="Q90">
        <v>0.52193900000000004</v>
      </c>
      <c r="R90">
        <v>0.53418399999999999</v>
      </c>
      <c r="T90" t="s">
        <v>111</v>
      </c>
    </row>
    <row r="91" spans="1:20" x14ac:dyDescent="0.4">
      <c r="A91" t="str">
        <f t="shared" si="1"/>
        <v>KIRC-AA/EA-mRNA-PFI-4YR</v>
      </c>
      <c r="B91" t="s">
        <v>24</v>
      </c>
      <c r="C91" t="s">
        <v>15</v>
      </c>
      <c r="D91" t="s">
        <v>19</v>
      </c>
      <c r="E91">
        <v>4</v>
      </c>
      <c r="F91" s="3">
        <v>10</v>
      </c>
      <c r="G91" s="3">
        <v>9</v>
      </c>
      <c r="H91" s="3">
        <v>162</v>
      </c>
      <c r="I91" s="3">
        <v>123</v>
      </c>
      <c r="J91" s="3">
        <v>0.1</v>
      </c>
      <c r="K91" s="3">
        <v>5.9117000000000003E-2</v>
      </c>
      <c r="L91" s="3">
        <v>6.25E-2</v>
      </c>
      <c r="M91">
        <v>0.73807900000000004</v>
      </c>
      <c r="N91">
        <v>0.76643099999999997</v>
      </c>
      <c r="O91">
        <v>0.35277799999999998</v>
      </c>
      <c r="P91">
        <v>0.76585099999999995</v>
      </c>
      <c r="Q91">
        <v>0.442778</v>
      </c>
      <c r="R91">
        <v>0.432778</v>
      </c>
      <c r="T91" t="s">
        <v>111</v>
      </c>
    </row>
    <row r="92" spans="1:20" x14ac:dyDescent="0.4">
      <c r="A92" t="str">
        <f t="shared" si="1"/>
        <v>KIRC-AA/EA-mRNA-PFI-5YR</v>
      </c>
      <c r="B92" t="s">
        <v>24</v>
      </c>
      <c r="C92" t="s">
        <v>15</v>
      </c>
      <c r="D92" t="s">
        <v>19</v>
      </c>
      <c r="E92">
        <v>5</v>
      </c>
      <c r="F92" s="3">
        <v>5</v>
      </c>
      <c r="G92" s="3">
        <v>10</v>
      </c>
      <c r="H92" s="3">
        <v>109</v>
      </c>
      <c r="I92" s="3">
        <v>129</v>
      </c>
      <c r="J92" s="3">
        <v>0.13</v>
      </c>
      <c r="K92" s="3">
        <v>-2.1208000000000001E-2</v>
      </c>
      <c r="L92" s="3">
        <v>5.9289000000000001E-2</v>
      </c>
      <c r="M92">
        <v>0.74119999999999997</v>
      </c>
      <c r="N92">
        <v>0.76504899999999998</v>
      </c>
      <c r="O92">
        <v>0.34100000000000003</v>
      </c>
      <c r="P92">
        <v>0.74893299999999996</v>
      </c>
      <c r="Q92">
        <v>0.46100000000000002</v>
      </c>
      <c r="R92">
        <v>0.41799999999999998</v>
      </c>
      <c r="T92" t="s">
        <v>111</v>
      </c>
    </row>
    <row r="93" spans="1:20" x14ac:dyDescent="0.4">
      <c r="A93" t="str">
        <f t="shared" si="1"/>
        <v>KIRC-AA/EA-Protein-DSS-5YR</v>
      </c>
      <c r="B93" t="s">
        <v>24</v>
      </c>
      <c r="C93" t="s">
        <v>11</v>
      </c>
      <c r="D93" t="s">
        <v>12</v>
      </c>
      <c r="E93">
        <v>5</v>
      </c>
      <c r="F93" s="3">
        <v>8</v>
      </c>
      <c r="G93" s="3">
        <v>5</v>
      </c>
      <c r="H93" s="3">
        <v>113</v>
      </c>
      <c r="I93" s="3">
        <v>88</v>
      </c>
      <c r="J93" s="3">
        <v>0.164021</v>
      </c>
      <c r="K93" s="3">
        <v>-0.11346100000000001</v>
      </c>
      <c r="L93" s="3">
        <v>6.0748000000000003E-2</v>
      </c>
      <c r="M93">
        <v>0.74522299999999997</v>
      </c>
      <c r="N93">
        <v>0.76780499999999996</v>
      </c>
      <c r="O93">
        <v>0.43625000000000003</v>
      </c>
      <c r="P93">
        <v>0.77017800000000003</v>
      </c>
      <c r="Q93">
        <v>0.56999999999999995</v>
      </c>
      <c r="R93">
        <v>0.65375000000000005</v>
      </c>
      <c r="T93" t="s">
        <v>111</v>
      </c>
    </row>
    <row r="94" spans="1:20" x14ac:dyDescent="0.4">
      <c r="A94" t="str">
        <f t="shared" si="1"/>
        <v>KIRC-AA/EA-Protein-OS-2YR</v>
      </c>
      <c r="B94" t="s">
        <v>24</v>
      </c>
      <c r="C94" t="s">
        <v>11</v>
      </c>
      <c r="D94" t="s">
        <v>16</v>
      </c>
      <c r="E94">
        <v>2</v>
      </c>
      <c r="F94" s="3">
        <v>21</v>
      </c>
      <c r="G94" s="3">
        <v>5</v>
      </c>
      <c r="H94" s="3">
        <v>282</v>
      </c>
      <c r="I94" s="3">
        <v>73</v>
      </c>
      <c r="J94" s="3">
        <v>0.164021</v>
      </c>
      <c r="K94" s="3">
        <v>-3.2572999999999998E-2</v>
      </c>
      <c r="L94" s="3">
        <v>6.8240999999999996E-2</v>
      </c>
      <c r="M94">
        <v>0.69440599999999997</v>
      </c>
      <c r="N94">
        <v>0.71543999999999996</v>
      </c>
      <c r="O94">
        <v>0.39952399999999999</v>
      </c>
      <c r="P94">
        <v>0.68981099999999995</v>
      </c>
      <c r="Q94">
        <v>0.37571399999999999</v>
      </c>
      <c r="R94">
        <v>0.52952399999999999</v>
      </c>
      <c r="T94" t="s">
        <v>112</v>
      </c>
    </row>
    <row r="95" spans="1:20" x14ac:dyDescent="0.4">
      <c r="A95" t="str">
        <f t="shared" si="1"/>
        <v>KIRC-AA/EA-Protein-OS-3YR</v>
      </c>
      <c r="B95" t="s">
        <v>24</v>
      </c>
      <c r="C95" t="s">
        <v>11</v>
      </c>
      <c r="D95" t="s">
        <v>16</v>
      </c>
      <c r="E95">
        <v>3</v>
      </c>
      <c r="F95" s="3">
        <v>16</v>
      </c>
      <c r="G95" s="3">
        <v>7</v>
      </c>
      <c r="H95" s="3">
        <v>227</v>
      </c>
      <c r="I95" s="3">
        <v>98</v>
      </c>
      <c r="J95" s="3">
        <v>0.13756599999999999</v>
      </c>
      <c r="K95" s="3">
        <v>-2.5820000000000001E-3</v>
      </c>
      <c r="L95" s="3">
        <v>6.6091999999999998E-2</v>
      </c>
      <c r="M95">
        <v>0.69011800000000001</v>
      </c>
      <c r="N95">
        <v>0.71046900000000002</v>
      </c>
      <c r="O95">
        <v>0.42276799999999998</v>
      </c>
      <c r="P95">
        <v>0.69603099999999996</v>
      </c>
      <c r="Q95">
        <v>0.5</v>
      </c>
      <c r="R95">
        <v>0.64017900000000005</v>
      </c>
      <c r="T95" t="s">
        <v>112</v>
      </c>
    </row>
    <row r="96" spans="1:20" x14ac:dyDescent="0.4">
      <c r="A96" t="str">
        <f t="shared" si="1"/>
        <v>KIRC-AA/EA-Protein-OS-4YR</v>
      </c>
      <c r="B96" t="s">
        <v>24</v>
      </c>
      <c r="C96" t="s">
        <v>11</v>
      </c>
      <c r="D96" t="s">
        <v>16</v>
      </c>
      <c r="E96">
        <v>4</v>
      </c>
      <c r="F96" s="3">
        <v>14</v>
      </c>
      <c r="G96" s="3">
        <v>7</v>
      </c>
      <c r="H96" s="3">
        <v>172</v>
      </c>
      <c r="I96" s="3">
        <v>117</v>
      </c>
      <c r="J96" s="3">
        <v>0.15343899999999999</v>
      </c>
      <c r="K96" s="3">
        <v>-2.6345E-2</v>
      </c>
      <c r="L96" s="3">
        <v>6.7741999999999997E-2</v>
      </c>
      <c r="M96">
        <v>0.67982399999999998</v>
      </c>
      <c r="N96">
        <v>0.69989800000000002</v>
      </c>
      <c r="O96">
        <v>0.41734700000000002</v>
      </c>
      <c r="P96">
        <v>0.68348200000000003</v>
      </c>
      <c r="Q96">
        <v>0.52704099999999998</v>
      </c>
      <c r="R96">
        <v>0.62602000000000002</v>
      </c>
      <c r="T96" t="s">
        <v>112</v>
      </c>
    </row>
    <row r="97" spans="1:20" x14ac:dyDescent="0.4">
      <c r="A97" t="str">
        <f t="shared" si="1"/>
        <v>KIRC-AA/EA-Protein-OS-5YR</v>
      </c>
      <c r="B97" t="s">
        <v>24</v>
      </c>
      <c r="C97" t="s">
        <v>11</v>
      </c>
      <c r="D97" t="s">
        <v>16</v>
      </c>
      <c r="E97">
        <v>5</v>
      </c>
      <c r="F97" s="3">
        <v>8</v>
      </c>
      <c r="G97" s="3">
        <v>10</v>
      </c>
      <c r="H97" s="3">
        <v>116</v>
      </c>
      <c r="I97" s="3">
        <v>132</v>
      </c>
      <c r="J97" s="3">
        <v>0.164021</v>
      </c>
      <c r="K97" s="3">
        <v>-1.4389000000000001E-2</v>
      </c>
      <c r="L97" s="3">
        <v>6.7669000000000007E-2</v>
      </c>
      <c r="M97">
        <v>0.69436299999999995</v>
      </c>
      <c r="N97">
        <v>0.70911100000000005</v>
      </c>
      <c r="O97">
        <v>0.50062499999999999</v>
      </c>
      <c r="P97">
        <v>0.72069000000000005</v>
      </c>
      <c r="Q97">
        <v>0.55625000000000002</v>
      </c>
      <c r="R97">
        <v>0.61812500000000004</v>
      </c>
      <c r="T97" t="s">
        <v>111</v>
      </c>
    </row>
    <row r="98" spans="1:20" x14ac:dyDescent="0.4">
      <c r="A98" t="str">
        <f t="shared" si="1"/>
        <v>KIRC-AA/EA-Protein-PFI-1YR</v>
      </c>
      <c r="B98" t="s">
        <v>24</v>
      </c>
      <c r="C98" t="s">
        <v>11</v>
      </c>
      <c r="D98" t="s">
        <v>19</v>
      </c>
      <c r="E98">
        <v>1</v>
      </c>
      <c r="F98" s="3">
        <v>32</v>
      </c>
      <c r="G98" s="3">
        <v>5</v>
      </c>
      <c r="H98" s="3">
        <v>297</v>
      </c>
      <c r="I98" s="3">
        <v>71</v>
      </c>
      <c r="J98" s="3">
        <v>0.29100500000000001</v>
      </c>
      <c r="K98" s="3">
        <v>-7.6707999999999998E-2</v>
      </c>
      <c r="L98" s="3">
        <v>9.1357999999999995E-2</v>
      </c>
      <c r="M98">
        <v>0.69309500000000002</v>
      </c>
      <c r="N98">
        <v>0.70727700000000004</v>
      </c>
      <c r="O98">
        <v>0.56031200000000003</v>
      </c>
      <c r="P98">
        <v>0.69082600000000005</v>
      </c>
      <c r="Q98">
        <v>0.40906199999999998</v>
      </c>
      <c r="R98">
        <v>0.55218699999999998</v>
      </c>
      <c r="T98" t="s">
        <v>111</v>
      </c>
    </row>
    <row r="99" spans="1:20" x14ac:dyDescent="0.4">
      <c r="A99" t="str">
        <f t="shared" si="1"/>
        <v>KIRC-AA/EA-Protein-PFI-2YR</v>
      </c>
      <c r="B99" t="s">
        <v>24</v>
      </c>
      <c r="C99" t="s">
        <v>11</v>
      </c>
      <c r="D99" t="s">
        <v>19</v>
      </c>
      <c r="E99">
        <v>2</v>
      </c>
      <c r="F99" s="3">
        <v>19</v>
      </c>
      <c r="G99" s="3">
        <v>7</v>
      </c>
      <c r="H99" s="3">
        <v>236</v>
      </c>
      <c r="I99" s="3">
        <v>100</v>
      </c>
      <c r="J99" s="3">
        <v>0.18518499999999999</v>
      </c>
      <c r="K99" s="3">
        <v>-8.2004999999999995E-2</v>
      </c>
      <c r="L99" s="3">
        <v>7.1822999999999998E-2</v>
      </c>
      <c r="M99">
        <v>0.72525899999999999</v>
      </c>
      <c r="N99">
        <v>0.74781399999999998</v>
      </c>
      <c r="O99">
        <v>0.42293199999999997</v>
      </c>
      <c r="P99">
        <v>0.74216700000000002</v>
      </c>
      <c r="Q99">
        <v>0.52706799999999998</v>
      </c>
      <c r="R99">
        <v>0.63345899999999999</v>
      </c>
      <c r="T99" t="s">
        <v>111</v>
      </c>
    </row>
    <row r="100" spans="1:20" x14ac:dyDescent="0.4">
      <c r="A100" t="str">
        <f t="shared" si="1"/>
        <v>KIRC-AA/EA-Protein-PFI-3YR</v>
      </c>
      <c r="B100" t="s">
        <v>24</v>
      </c>
      <c r="C100" t="s">
        <v>11</v>
      </c>
      <c r="D100" t="s">
        <v>19</v>
      </c>
      <c r="E100">
        <v>3</v>
      </c>
      <c r="F100" s="3">
        <v>14</v>
      </c>
      <c r="G100" s="3">
        <v>7</v>
      </c>
      <c r="H100" s="3">
        <v>191</v>
      </c>
      <c r="I100" s="3">
        <v>111</v>
      </c>
      <c r="J100" s="3">
        <v>0.14285700000000001</v>
      </c>
      <c r="K100" s="3">
        <v>-1.7326999999999999E-2</v>
      </c>
      <c r="L100" s="3">
        <v>6.5015000000000003E-2</v>
      </c>
      <c r="M100">
        <v>0.72429500000000002</v>
      </c>
      <c r="N100">
        <v>0.74428799999999995</v>
      </c>
      <c r="O100">
        <v>0.45</v>
      </c>
      <c r="P100">
        <v>0.74393399999999998</v>
      </c>
      <c r="Q100">
        <v>0.59897999999999996</v>
      </c>
      <c r="R100">
        <v>0.61224500000000004</v>
      </c>
      <c r="T100" t="s">
        <v>112</v>
      </c>
    </row>
    <row r="101" spans="1:20" x14ac:dyDescent="0.4">
      <c r="A101" t="str">
        <f t="shared" si="1"/>
        <v>KIRC-AA/EA-Protein-PFI-4YR</v>
      </c>
      <c r="B101" t="s">
        <v>24</v>
      </c>
      <c r="C101" t="s">
        <v>11</v>
      </c>
      <c r="D101" t="s">
        <v>19</v>
      </c>
      <c r="E101">
        <v>4</v>
      </c>
      <c r="F101" s="3">
        <v>10</v>
      </c>
      <c r="G101" s="3">
        <v>9</v>
      </c>
      <c r="H101" s="3">
        <v>142</v>
      </c>
      <c r="I101" s="3">
        <v>121</v>
      </c>
      <c r="J101" s="3">
        <v>0.15343899999999999</v>
      </c>
      <c r="K101" s="3">
        <v>-1.025E-2</v>
      </c>
      <c r="L101" s="3">
        <v>6.7376000000000005E-2</v>
      </c>
      <c r="M101">
        <v>0.73997199999999996</v>
      </c>
      <c r="N101">
        <v>0.76266400000000001</v>
      </c>
      <c r="O101">
        <v>0.44111099999999998</v>
      </c>
      <c r="P101">
        <v>0.76052799999999998</v>
      </c>
      <c r="Q101">
        <v>0.69888899999999998</v>
      </c>
      <c r="R101">
        <v>0.68555600000000005</v>
      </c>
      <c r="T101" t="s">
        <v>112</v>
      </c>
    </row>
    <row r="102" spans="1:20" x14ac:dyDescent="0.4">
      <c r="A102" t="str">
        <f t="shared" si="1"/>
        <v>KIRC-AA/EA-Protein-PFI-5YR</v>
      </c>
      <c r="B102" t="s">
        <v>24</v>
      </c>
      <c r="C102" t="s">
        <v>11</v>
      </c>
      <c r="D102" t="s">
        <v>19</v>
      </c>
      <c r="E102">
        <v>5</v>
      </c>
      <c r="F102" s="3">
        <v>5</v>
      </c>
      <c r="G102" s="3">
        <v>10</v>
      </c>
      <c r="H102" s="3">
        <v>92</v>
      </c>
      <c r="I102" s="3">
        <v>127</v>
      </c>
      <c r="J102" s="3">
        <v>0.18518499999999999</v>
      </c>
      <c r="K102" s="3">
        <v>-5.7499999999999999E-4</v>
      </c>
      <c r="L102" s="3">
        <v>6.4102999999999993E-2</v>
      </c>
      <c r="M102">
        <v>0.72888500000000001</v>
      </c>
      <c r="N102">
        <v>0.75473299999999999</v>
      </c>
      <c r="O102">
        <v>0.33600000000000002</v>
      </c>
      <c r="P102">
        <v>0.76131000000000004</v>
      </c>
      <c r="Q102">
        <v>0.43</v>
      </c>
      <c r="R102">
        <v>0.35299999999999998</v>
      </c>
      <c r="T102" t="s">
        <v>112</v>
      </c>
    </row>
    <row r="103" spans="1:20" x14ac:dyDescent="0.4">
      <c r="A103" t="str">
        <f t="shared" si="1"/>
        <v>KIRP-AA/EA-mRNA-DSS-2YR</v>
      </c>
      <c r="B103" t="s">
        <v>17</v>
      </c>
      <c r="C103" t="s">
        <v>15</v>
      </c>
      <c r="D103" t="s">
        <v>12</v>
      </c>
      <c r="E103">
        <v>2</v>
      </c>
      <c r="F103" s="3">
        <v>25</v>
      </c>
      <c r="G103" s="3">
        <v>5</v>
      </c>
      <c r="H103" s="3">
        <v>115</v>
      </c>
      <c r="I103" s="3">
        <v>15</v>
      </c>
      <c r="J103" s="3">
        <v>7.0000000000000007E-2</v>
      </c>
      <c r="K103" s="3">
        <v>0.102757</v>
      </c>
      <c r="L103" s="3">
        <v>0.1875</v>
      </c>
      <c r="M103">
        <v>0.93076800000000004</v>
      </c>
      <c r="N103">
        <v>0.95495699999999994</v>
      </c>
      <c r="O103">
        <v>0.87039999999999995</v>
      </c>
      <c r="P103">
        <v>0.95052199999999998</v>
      </c>
      <c r="Q103">
        <v>0.85560000000000003</v>
      </c>
      <c r="R103">
        <v>0.89400000000000002</v>
      </c>
      <c r="T103" t="s">
        <v>112</v>
      </c>
    </row>
    <row r="104" spans="1:20" x14ac:dyDescent="0.4">
      <c r="A104" t="str">
        <f t="shared" si="1"/>
        <v>KIRP-AA/EA-mRNA-DSS-3YR</v>
      </c>
      <c r="B104" t="s">
        <v>17</v>
      </c>
      <c r="C104" t="s">
        <v>15</v>
      </c>
      <c r="D104" t="s">
        <v>12</v>
      </c>
      <c r="E104">
        <v>3</v>
      </c>
      <c r="F104" s="3">
        <v>13</v>
      </c>
      <c r="G104" s="3">
        <v>5</v>
      </c>
      <c r="H104" s="3">
        <v>79</v>
      </c>
      <c r="I104" s="3">
        <v>15</v>
      </c>
      <c r="J104" s="3">
        <v>0.01</v>
      </c>
      <c r="K104" s="3">
        <v>3.0136E-2</v>
      </c>
      <c r="L104" s="3">
        <v>0.160714</v>
      </c>
      <c r="M104">
        <v>0.92092399999999996</v>
      </c>
      <c r="N104">
        <v>0.94666700000000004</v>
      </c>
      <c r="O104">
        <v>0.87</v>
      </c>
      <c r="P104">
        <v>0.93569599999999997</v>
      </c>
      <c r="Q104">
        <v>0.84615399999999996</v>
      </c>
      <c r="R104">
        <v>0.90076900000000004</v>
      </c>
      <c r="T104" t="s">
        <v>112</v>
      </c>
    </row>
    <row r="105" spans="1:20" x14ac:dyDescent="0.4">
      <c r="A105" t="str">
        <f t="shared" si="1"/>
        <v>KIRP-AA/EA-mRNA-DSS-4YR</v>
      </c>
      <c r="B105" t="s">
        <v>17</v>
      </c>
      <c r="C105" t="s">
        <v>15</v>
      </c>
      <c r="D105" t="s">
        <v>12</v>
      </c>
      <c r="E105">
        <v>4</v>
      </c>
      <c r="F105" s="3">
        <v>9</v>
      </c>
      <c r="G105" s="3">
        <v>5</v>
      </c>
      <c r="H105" s="3">
        <v>62</v>
      </c>
      <c r="I105" s="3">
        <v>18</v>
      </c>
      <c r="J105" s="3">
        <v>0.02</v>
      </c>
      <c r="K105" s="3">
        <v>1.487E-3</v>
      </c>
      <c r="L105" s="3">
        <v>0.14893600000000001</v>
      </c>
      <c r="M105">
        <v>0.90878800000000004</v>
      </c>
      <c r="N105">
        <v>0.93472200000000005</v>
      </c>
      <c r="O105">
        <v>0.82333299999999998</v>
      </c>
      <c r="P105">
        <v>0.92571700000000001</v>
      </c>
      <c r="Q105">
        <v>0.80555600000000005</v>
      </c>
      <c r="R105">
        <v>0.85666699999999996</v>
      </c>
      <c r="T105" t="s">
        <v>110</v>
      </c>
    </row>
    <row r="106" spans="1:20" x14ac:dyDescent="0.4">
      <c r="A106" t="str">
        <f t="shared" si="1"/>
        <v>KIRP-AA/EA-mRNA-DSS-5YR</v>
      </c>
      <c r="B106" t="s">
        <v>17</v>
      </c>
      <c r="C106" t="s">
        <v>15</v>
      </c>
      <c r="D106" t="s">
        <v>12</v>
      </c>
      <c r="E106">
        <v>5</v>
      </c>
      <c r="F106" s="3">
        <v>6</v>
      </c>
      <c r="G106" s="3">
        <v>5</v>
      </c>
      <c r="H106" s="3">
        <v>43</v>
      </c>
      <c r="I106" s="3">
        <v>20</v>
      </c>
      <c r="J106" s="3">
        <v>1.4999999999999999E-2</v>
      </c>
      <c r="K106" s="3">
        <v>0.15581400000000001</v>
      </c>
      <c r="L106" s="3">
        <v>0.148649</v>
      </c>
      <c r="M106">
        <v>0.94036699999999995</v>
      </c>
      <c r="N106">
        <v>0.95959300000000003</v>
      </c>
      <c r="O106">
        <v>0.85333300000000001</v>
      </c>
      <c r="P106">
        <v>0.95872100000000005</v>
      </c>
      <c r="Q106">
        <v>0.718333</v>
      </c>
      <c r="R106">
        <v>0.87</v>
      </c>
      <c r="T106" t="s">
        <v>110</v>
      </c>
    </row>
    <row r="107" spans="1:20" x14ac:dyDescent="0.4">
      <c r="A107" t="str">
        <f t="shared" si="1"/>
        <v>KIRP-AA/EA-mRNA-OS-2YR</v>
      </c>
      <c r="B107" t="s">
        <v>17</v>
      </c>
      <c r="C107" t="s">
        <v>15</v>
      </c>
      <c r="D107" t="s">
        <v>16</v>
      </c>
      <c r="E107">
        <v>2</v>
      </c>
      <c r="F107" s="3">
        <v>25</v>
      </c>
      <c r="G107" s="3">
        <v>5</v>
      </c>
      <c r="H107" s="3">
        <v>119</v>
      </c>
      <c r="I107" s="3">
        <v>17</v>
      </c>
      <c r="J107" s="3">
        <v>7.4999999999999997E-2</v>
      </c>
      <c r="K107" s="3">
        <v>0.10438600000000001</v>
      </c>
      <c r="L107" s="3">
        <v>0.18072299999999999</v>
      </c>
      <c r="M107">
        <v>0.88311200000000001</v>
      </c>
      <c r="N107">
        <v>0.88566500000000004</v>
      </c>
      <c r="O107">
        <v>0.88480000000000003</v>
      </c>
      <c r="P107">
        <v>0.86092400000000002</v>
      </c>
      <c r="Q107">
        <v>0.85560000000000003</v>
      </c>
      <c r="R107">
        <v>0.90639999999999998</v>
      </c>
      <c r="T107" t="s">
        <v>110</v>
      </c>
    </row>
    <row r="108" spans="1:20" x14ac:dyDescent="0.4">
      <c r="A108" t="str">
        <f t="shared" si="1"/>
        <v>KIRP-AA/EA-mRNA-OS-3YR</v>
      </c>
      <c r="B108" t="s">
        <v>17</v>
      </c>
      <c r="C108" t="s">
        <v>15</v>
      </c>
      <c r="D108" t="s">
        <v>16</v>
      </c>
      <c r="E108">
        <v>3</v>
      </c>
      <c r="F108" s="3">
        <v>13</v>
      </c>
      <c r="G108" s="3">
        <v>5</v>
      </c>
      <c r="H108" s="3">
        <v>82</v>
      </c>
      <c r="I108" s="3">
        <v>20</v>
      </c>
      <c r="J108" s="3">
        <v>1.4999999999999999E-2</v>
      </c>
      <c r="K108" s="3">
        <v>-4.5142000000000002E-2</v>
      </c>
      <c r="L108" s="3">
        <v>0.15</v>
      </c>
      <c r="M108">
        <v>0.80503199999999997</v>
      </c>
      <c r="N108">
        <v>0.79917700000000003</v>
      </c>
      <c r="O108">
        <v>0.84307699999999997</v>
      </c>
      <c r="P108">
        <v>0.77454299999999998</v>
      </c>
      <c r="Q108">
        <v>0.84</v>
      </c>
      <c r="R108">
        <v>0.89384600000000003</v>
      </c>
      <c r="T108" t="s">
        <v>112</v>
      </c>
    </row>
    <row r="109" spans="1:20" x14ac:dyDescent="0.4">
      <c r="A109" t="str">
        <f t="shared" si="1"/>
        <v>KIRP-AA/EA-mRNA-OS-4YR</v>
      </c>
      <c r="B109" t="s">
        <v>17</v>
      </c>
      <c r="C109" t="s">
        <v>15</v>
      </c>
      <c r="D109" t="s">
        <v>16</v>
      </c>
      <c r="E109">
        <v>4</v>
      </c>
      <c r="F109" s="3">
        <v>9</v>
      </c>
      <c r="G109" s="3">
        <v>5</v>
      </c>
      <c r="H109" s="3">
        <v>65</v>
      </c>
      <c r="I109" s="3">
        <v>24</v>
      </c>
      <c r="J109" s="3">
        <v>5.0000000000000001E-3</v>
      </c>
      <c r="K109" s="3">
        <v>-9.2331999999999997E-2</v>
      </c>
      <c r="L109" s="3">
        <v>0.13592199999999999</v>
      </c>
      <c r="M109">
        <v>0.80957599999999996</v>
      </c>
      <c r="N109">
        <v>0.81448699999999996</v>
      </c>
      <c r="O109">
        <v>0.78888899999999995</v>
      </c>
      <c r="P109">
        <v>0.80903800000000003</v>
      </c>
      <c r="Q109">
        <v>0.80111100000000002</v>
      </c>
      <c r="R109">
        <v>0.82555599999999996</v>
      </c>
      <c r="T109" t="s">
        <v>110</v>
      </c>
    </row>
    <row r="110" spans="1:20" x14ac:dyDescent="0.4">
      <c r="A110" t="str">
        <f t="shared" si="1"/>
        <v>KIRP-AA/EA-mRNA-OS-5YR</v>
      </c>
      <c r="B110" t="s">
        <v>17</v>
      </c>
      <c r="C110" t="s">
        <v>15</v>
      </c>
      <c r="D110" t="s">
        <v>16</v>
      </c>
      <c r="E110">
        <v>5</v>
      </c>
      <c r="F110" s="3">
        <v>6</v>
      </c>
      <c r="G110" s="3">
        <v>7</v>
      </c>
      <c r="H110" s="3">
        <v>46</v>
      </c>
      <c r="I110" s="3">
        <v>29</v>
      </c>
      <c r="J110" s="3">
        <v>5.0000000000000001E-3</v>
      </c>
      <c r="K110" s="3">
        <v>0.20275199999999999</v>
      </c>
      <c r="L110" s="3">
        <v>0.147727</v>
      </c>
      <c r="M110">
        <v>0.73154399999999997</v>
      </c>
      <c r="N110">
        <v>0.754498</v>
      </c>
      <c r="O110">
        <v>0.62738099999999997</v>
      </c>
      <c r="P110">
        <v>0.73470800000000003</v>
      </c>
      <c r="Q110">
        <v>0.57381000000000004</v>
      </c>
      <c r="R110">
        <v>0.68690499999999999</v>
      </c>
      <c r="T110" t="s">
        <v>110</v>
      </c>
    </row>
    <row r="111" spans="1:20" x14ac:dyDescent="0.4">
      <c r="A111" t="str">
        <f t="shared" si="1"/>
        <v>KIRP-AA/EA-mRNA-PFI-1YR</v>
      </c>
      <c r="B111" t="s">
        <v>17</v>
      </c>
      <c r="C111" t="s">
        <v>15</v>
      </c>
      <c r="D111" t="s">
        <v>19</v>
      </c>
      <c r="E111">
        <v>1</v>
      </c>
      <c r="F111" s="3">
        <v>45</v>
      </c>
      <c r="G111" s="3">
        <v>7</v>
      </c>
      <c r="H111" s="3">
        <v>163</v>
      </c>
      <c r="I111" s="3">
        <v>21</v>
      </c>
      <c r="J111" s="3">
        <v>0.04</v>
      </c>
      <c r="K111" s="3">
        <v>-1.0466E-2</v>
      </c>
      <c r="L111" s="3">
        <v>0.22033900000000001</v>
      </c>
      <c r="M111">
        <v>0.86163299999999998</v>
      </c>
      <c r="N111">
        <v>0.89706399999999997</v>
      </c>
      <c r="O111">
        <v>0.73158699999999999</v>
      </c>
      <c r="P111">
        <v>0.87418899999999999</v>
      </c>
      <c r="Q111">
        <v>0.68238100000000002</v>
      </c>
      <c r="R111">
        <v>0.72301599999999999</v>
      </c>
      <c r="T111" t="s">
        <v>110</v>
      </c>
    </row>
    <row r="112" spans="1:20" x14ac:dyDescent="0.4">
      <c r="A112" t="str">
        <f t="shared" si="1"/>
        <v>KIRP-AA/EA-mRNA-PFI-2YR</v>
      </c>
      <c r="B112" t="s">
        <v>17</v>
      </c>
      <c r="C112" t="s">
        <v>15</v>
      </c>
      <c r="D112" t="s">
        <v>19</v>
      </c>
      <c r="E112">
        <v>2</v>
      </c>
      <c r="F112" s="3">
        <v>23</v>
      </c>
      <c r="G112" s="3">
        <v>11</v>
      </c>
      <c r="H112" s="3">
        <v>107</v>
      </c>
      <c r="I112" s="3">
        <v>29</v>
      </c>
      <c r="J112" s="3">
        <v>3.5000000000000003E-2</v>
      </c>
      <c r="K112" s="3">
        <v>3.8852999999999999E-2</v>
      </c>
      <c r="L112" s="3">
        <v>0.2</v>
      </c>
      <c r="M112">
        <v>0.79777900000000002</v>
      </c>
      <c r="N112">
        <v>0.81693499999999997</v>
      </c>
      <c r="O112">
        <v>0.75948599999999999</v>
      </c>
      <c r="P112">
        <v>0.78338700000000006</v>
      </c>
      <c r="Q112">
        <v>0.67964400000000003</v>
      </c>
      <c r="R112">
        <v>0.75197599999999998</v>
      </c>
      <c r="T112" t="s">
        <v>110</v>
      </c>
    </row>
    <row r="113" spans="1:20" x14ac:dyDescent="0.4">
      <c r="A113" t="str">
        <f t="shared" si="1"/>
        <v>KIRP-AA/EA-mRNA-PFI-3YR</v>
      </c>
      <c r="B113" t="s">
        <v>17</v>
      </c>
      <c r="C113" t="s">
        <v>15</v>
      </c>
      <c r="D113" t="s">
        <v>19</v>
      </c>
      <c r="E113">
        <v>3</v>
      </c>
      <c r="F113" s="3">
        <v>12</v>
      </c>
      <c r="G113" s="3">
        <v>11</v>
      </c>
      <c r="H113" s="3">
        <v>70</v>
      </c>
      <c r="I113" s="3">
        <v>33</v>
      </c>
      <c r="J113" s="3">
        <v>0.03</v>
      </c>
      <c r="K113" s="3">
        <v>-1.5284000000000001E-2</v>
      </c>
      <c r="L113" s="3">
        <v>0.18254000000000001</v>
      </c>
      <c r="M113">
        <v>0.79575899999999999</v>
      </c>
      <c r="N113">
        <v>0.81303000000000003</v>
      </c>
      <c r="O113">
        <v>0.75757600000000003</v>
      </c>
      <c r="P113">
        <v>0.79008699999999998</v>
      </c>
      <c r="Q113">
        <v>0.66477299999999995</v>
      </c>
      <c r="R113">
        <v>0.75</v>
      </c>
      <c r="T113" t="s">
        <v>110</v>
      </c>
    </row>
    <row r="114" spans="1:20" x14ac:dyDescent="0.4">
      <c r="A114" t="str">
        <f t="shared" si="1"/>
        <v>KIRP-AA/EA-mRNA-PFI-4YR</v>
      </c>
      <c r="B114" t="s">
        <v>17</v>
      </c>
      <c r="C114" t="s">
        <v>15</v>
      </c>
      <c r="D114" t="s">
        <v>19</v>
      </c>
      <c r="E114">
        <v>4</v>
      </c>
      <c r="F114" s="3">
        <v>8</v>
      </c>
      <c r="G114" s="3">
        <v>11</v>
      </c>
      <c r="H114" s="3">
        <v>55</v>
      </c>
      <c r="I114" s="3">
        <v>36</v>
      </c>
      <c r="J114" s="3">
        <v>2.5000000000000001E-2</v>
      </c>
      <c r="K114" s="3">
        <v>5.1792999999999999E-2</v>
      </c>
      <c r="L114" s="3">
        <v>0.17272699999999999</v>
      </c>
      <c r="M114">
        <v>0.74392100000000005</v>
      </c>
      <c r="N114">
        <v>0.76946999999999999</v>
      </c>
      <c r="O114">
        <v>0.62215900000000002</v>
      </c>
      <c r="P114">
        <v>0.76083299999999998</v>
      </c>
      <c r="Q114">
        <v>0.66249999999999998</v>
      </c>
      <c r="R114">
        <v>0.66420500000000005</v>
      </c>
      <c r="T114" t="s">
        <v>110</v>
      </c>
    </row>
    <row r="115" spans="1:20" x14ac:dyDescent="0.4">
      <c r="A115" t="str">
        <f t="shared" si="1"/>
        <v>KIRP-AA/EA-mRNA-PFI-5YR</v>
      </c>
      <c r="B115" t="s">
        <v>17</v>
      </c>
      <c r="C115" t="s">
        <v>15</v>
      </c>
      <c r="D115" t="s">
        <v>19</v>
      </c>
      <c r="E115">
        <v>5</v>
      </c>
      <c r="F115" s="3">
        <v>5</v>
      </c>
      <c r="G115" s="3">
        <v>11</v>
      </c>
      <c r="H115" s="3">
        <v>39</v>
      </c>
      <c r="I115" s="3">
        <v>38</v>
      </c>
      <c r="J115" s="3">
        <v>0.02</v>
      </c>
      <c r="K115" s="3">
        <v>6.9411E-2</v>
      </c>
      <c r="L115" s="3">
        <v>0.172043</v>
      </c>
      <c r="M115">
        <v>0.73875199999999996</v>
      </c>
      <c r="N115">
        <v>0.75590400000000002</v>
      </c>
      <c r="O115">
        <v>0.65272699999999995</v>
      </c>
      <c r="P115">
        <v>0.72280699999999998</v>
      </c>
      <c r="Q115">
        <v>0.65181800000000001</v>
      </c>
      <c r="R115">
        <v>0.65545500000000001</v>
      </c>
      <c r="T115" t="s">
        <v>110</v>
      </c>
    </row>
    <row r="116" spans="1:20" x14ac:dyDescent="0.4">
      <c r="A116" t="str">
        <f t="shared" si="1"/>
        <v>KIRP-AA/EA-Protein-DSS-2YR</v>
      </c>
      <c r="B116" t="s">
        <v>17</v>
      </c>
      <c r="C116" t="s">
        <v>11</v>
      </c>
      <c r="D116" t="s">
        <v>12</v>
      </c>
      <c r="E116">
        <v>2</v>
      </c>
      <c r="F116" s="3">
        <v>18</v>
      </c>
      <c r="G116" s="3">
        <v>5</v>
      </c>
      <c r="H116" s="3">
        <v>88</v>
      </c>
      <c r="I116" s="3">
        <v>10</v>
      </c>
      <c r="J116" s="3">
        <v>6.3492000000000007E-2</v>
      </c>
      <c r="K116" s="3">
        <v>0.16811499999999999</v>
      </c>
      <c r="L116" s="3">
        <v>0.190083</v>
      </c>
      <c r="M116">
        <v>0.75103799999999998</v>
      </c>
      <c r="N116">
        <v>0.77375000000000005</v>
      </c>
      <c r="O116">
        <v>0.70444399999999996</v>
      </c>
      <c r="P116">
        <v>0.79102300000000003</v>
      </c>
      <c r="Q116">
        <v>0.70444399999999996</v>
      </c>
      <c r="R116">
        <v>0.82833299999999999</v>
      </c>
      <c r="T116" t="s">
        <v>112</v>
      </c>
    </row>
    <row r="117" spans="1:20" x14ac:dyDescent="0.4">
      <c r="A117" t="str">
        <f t="shared" si="1"/>
        <v>KIRP-AA/EA-Protein-DSS-3YR</v>
      </c>
      <c r="B117" t="s">
        <v>17</v>
      </c>
      <c r="C117" t="s">
        <v>11</v>
      </c>
      <c r="D117" t="s">
        <v>12</v>
      </c>
      <c r="E117">
        <v>3</v>
      </c>
      <c r="F117" s="3">
        <v>12</v>
      </c>
      <c r="G117" s="3">
        <v>5</v>
      </c>
      <c r="H117" s="3">
        <v>63</v>
      </c>
      <c r="I117" s="3">
        <v>10</v>
      </c>
      <c r="J117" s="3">
        <v>7.4074000000000001E-2</v>
      </c>
      <c r="K117" s="3">
        <v>0.133655</v>
      </c>
      <c r="L117" s="3">
        <v>0.188889</v>
      </c>
      <c r="M117">
        <v>0.71115600000000001</v>
      </c>
      <c r="N117">
        <v>0.72214299999999998</v>
      </c>
      <c r="O117">
        <v>0.68166700000000002</v>
      </c>
      <c r="P117">
        <v>0.75373000000000001</v>
      </c>
      <c r="Q117">
        <v>0.65333300000000005</v>
      </c>
      <c r="R117">
        <v>0.84166700000000005</v>
      </c>
      <c r="T117" t="s">
        <v>112</v>
      </c>
    </row>
    <row r="118" spans="1:20" x14ac:dyDescent="0.4">
      <c r="A118" t="str">
        <f t="shared" si="1"/>
        <v>KIRP-AA/EA-Protein-DSS-4YR</v>
      </c>
      <c r="B118" t="s">
        <v>17</v>
      </c>
      <c r="C118" t="s">
        <v>11</v>
      </c>
      <c r="D118" t="s">
        <v>12</v>
      </c>
      <c r="E118">
        <v>4</v>
      </c>
      <c r="F118" s="3">
        <v>8</v>
      </c>
      <c r="G118" s="3">
        <v>5</v>
      </c>
      <c r="H118" s="3">
        <v>49</v>
      </c>
      <c r="I118" s="3">
        <v>13</v>
      </c>
      <c r="J118" s="3">
        <v>0.121693</v>
      </c>
      <c r="K118" s="3">
        <v>0.216892</v>
      </c>
      <c r="L118" s="3">
        <v>0.17333299999999999</v>
      </c>
      <c r="M118">
        <v>0.70506800000000003</v>
      </c>
      <c r="N118">
        <v>0.72865000000000002</v>
      </c>
      <c r="O118">
        <v>0.62749999999999995</v>
      </c>
      <c r="P118">
        <v>0.787991</v>
      </c>
      <c r="Q118">
        <v>0.52</v>
      </c>
      <c r="R118">
        <v>0.81625000000000003</v>
      </c>
      <c r="T118" t="s">
        <v>112</v>
      </c>
    </row>
    <row r="119" spans="1:20" x14ac:dyDescent="0.4">
      <c r="A119" t="str">
        <f t="shared" si="1"/>
        <v>KIRP-AA/EA-Protein-DSS-5YR</v>
      </c>
      <c r="B119" t="s">
        <v>17</v>
      </c>
      <c r="C119" t="s">
        <v>11</v>
      </c>
      <c r="D119" t="s">
        <v>12</v>
      </c>
      <c r="E119">
        <v>5</v>
      </c>
      <c r="F119" s="3">
        <v>7</v>
      </c>
      <c r="G119" s="3">
        <v>5</v>
      </c>
      <c r="H119" s="3">
        <v>34</v>
      </c>
      <c r="I119" s="3">
        <v>15</v>
      </c>
      <c r="J119" s="3">
        <v>0.195767</v>
      </c>
      <c r="K119" s="3">
        <v>0.25810499999999997</v>
      </c>
      <c r="L119" s="3">
        <v>0.19672100000000001</v>
      </c>
      <c r="M119">
        <v>0.72603700000000004</v>
      </c>
      <c r="N119">
        <v>0.75176500000000002</v>
      </c>
      <c r="O119">
        <v>0.638571</v>
      </c>
      <c r="P119">
        <v>0.80784299999999998</v>
      </c>
      <c r="Q119">
        <v>0.55571400000000004</v>
      </c>
      <c r="R119">
        <v>0.92</v>
      </c>
      <c r="T119" t="s">
        <v>112</v>
      </c>
    </row>
    <row r="120" spans="1:20" x14ac:dyDescent="0.4">
      <c r="A120" t="str">
        <f t="shared" si="1"/>
        <v>KIRP-AA/EA-Protein-OS-2YR</v>
      </c>
      <c r="B120" t="s">
        <v>17</v>
      </c>
      <c r="C120" t="s">
        <v>11</v>
      </c>
      <c r="D120" t="s">
        <v>16</v>
      </c>
      <c r="E120">
        <v>2</v>
      </c>
      <c r="F120" s="3">
        <v>18</v>
      </c>
      <c r="G120" s="3">
        <v>5</v>
      </c>
      <c r="H120" s="3">
        <v>90</v>
      </c>
      <c r="I120" s="3">
        <v>11</v>
      </c>
      <c r="J120" s="3">
        <v>8.4655999999999995E-2</v>
      </c>
      <c r="K120" s="3">
        <v>0.17269799999999999</v>
      </c>
      <c r="L120" s="3">
        <v>0.18548400000000001</v>
      </c>
      <c r="M120">
        <v>0.75107100000000004</v>
      </c>
      <c r="N120">
        <v>0.776111</v>
      </c>
      <c r="O120">
        <v>0.69499999999999995</v>
      </c>
      <c r="P120">
        <v>0.77646499999999996</v>
      </c>
      <c r="Q120">
        <v>0.70833299999999999</v>
      </c>
      <c r="R120">
        <v>0.848889</v>
      </c>
      <c r="T120" t="s">
        <v>112</v>
      </c>
    </row>
    <row r="121" spans="1:20" x14ac:dyDescent="0.4">
      <c r="A121" t="str">
        <f t="shared" si="1"/>
        <v>KIRP-AA/EA-Protein-PFI-1YR</v>
      </c>
      <c r="B121" t="s">
        <v>17</v>
      </c>
      <c r="C121" t="s">
        <v>11</v>
      </c>
      <c r="D121" t="s">
        <v>19</v>
      </c>
      <c r="E121">
        <v>1</v>
      </c>
      <c r="F121" s="3">
        <v>32</v>
      </c>
      <c r="G121" s="3">
        <v>8</v>
      </c>
      <c r="H121" s="3">
        <v>117</v>
      </c>
      <c r="I121" s="3">
        <v>16</v>
      </c>
      <c r="J121" s="3">
        <v>4.7619000000000002E-2</v>
      </c>
      <c r="K121" s="3">
        <v>-8.09E-2</v>
      </c>
      <c r="L121" s="3">
        <v>0.231214</v>
      </c>
      <c r="M121">
        <v>0.70269899999999996</v>
      </c>
      <c r="N121">
        <v>0.71661300000000006</v>
      </c>
      <c r="O121">
        <v>0.68925800000000004</v>
      </c>
      <c r="P121">
        <v>0.72831199999999996</v>
      </c>
      <c r="Q121">
        <v>0.640625</v>
      </c>
      <c r="R121">
        <v>0.68593700000000002</v>
      </c>
      <c r="T121" t="s">
        <v>110</v>
      </c>
    </row>
    <row r="122" spans="1:20" x14ac:dyDescent="0.4">
      <c r="A122" t="str">
        <f t="shared" si="1"/>
        <v>KIRP-AA/EA-Protein-PFI-2YR</v>
      </c>
      <c r="B122" t="s">
        <v>17</v>
      </c>
      <c r="C122" t="s">
        <v>11</v>
      </c>
      <c r="D122" t="s">
        <v>19</v>
      </c>
      <c r="E122">
        <v>2</v>
      </c>
      <c r="F122" s="3">
        <v>16</v>
      </c>
      <c r="G122" s="3">
        <v>11</v>
      </c>
      <c r="H122" s="3">
        <v>79</v>
      </c>
      <c r="I122" s="3">
        <v>23</v>
      </c>
      <c r="J122" s="3">
        <v>4.2327999999999998E-2</v>
      </c>
      <c r="K122" s="3">
        <v>8.2664000000000001E-2</v>
      </c>
      <c r="L122" s="3">
        <v>0.20930199999999999</v>
      </c>
      <c r="M122">
        <v>0.66922599999999999</v>
      </c>
      <c r="N122">
        <v>0.65553099999999997</v>
      </c>
      <c r="O122">
        <v>0.72358</v>
      </c>
      <c r="P122">
        <v>0.640011</v>
      </c>
      <c r="Q122">
        <v>0.58892</v>
      </c>
      <c r="R122">
        <v>0.74573900000000004</v>
      </c>
      <c r="T122" t="s">
        <v>110</v>
      </c>
    </row>
    <row r="123" spans="1:20" x14ac:dyDescent="0.4">
      <c r="A123" t="str">
        <f t="shared" si="1"/>
        <v>KIRP-AA/EA-Protein-PFI-3YR</v>
      </c>
      <c r="B123" t="s">
        <v>17</v>
      </c>
      <c r="C123" t="s">
        <v>11</v>
      </c>
      <c r="D123" t="s">
        <v>19</v>
      </c>
      <c r="E123">
        <v>3</v>
      </c>
      <c r="F123" s="3">
        <v>10</v>
      </c>
      <c r="G123" s="3">
        <v>11</v>
      </c>
      <c r="H123" s="3">
        <v>53</v>
      </c>
      <c r="I123" s="3">
        <v>27</v>
      </c>
      <c r="J123" s="3">
        <v>4.2327999999999998E-2</v>
      </c>
      <c r="K123" s="3">
        <v>5.3624999999999999E-2</v>
      </c>
      <c r="L123" s="3">
        <v>0.20792099999999999</v>
      </c>
      <c r="M123">
        <v>0.65977399999999997</v>
      </c>
      <c r="N123">
        <v>0.646401</v>
      </c>
      <c r="O123">
        <v>0.67590899999999998</v>
      </c>
      <c r="P123">
        <v>0.64056599999999997</v>
      </c>
      <c r="Q123">
        <v>0.43954500000000002</v>
      </c>
      <c r="R123">
        <v>0.71590900000000002</v>
      </c>
      <c r="T123" t="s">
        <v>110</v>
      </c>
    </row>
    <row r="124" spans="1:20" x14ac:dyDescent="0.4">
      <c r="A124" t="str">
        <f t="shared" si="1"/>
        <v>LGG-AA/EA-mRNA-PFI-2YR</v>
      </c>
      <c r="B124" t="s">
        <v>23</v>
      </c>
      <c r="C124" t="s">
        <v>15</v>
      </c>
      <c r="D124" t="s">
        <v>19</v>
      </c>
      <c r="E124">
        <v>2</v>
      </c>
      <c r="F124" s="3">
        <v>10</v>
      </c>
      <c r="G124" s="3">
        <v>9</v>
      </c>
      <c r="H124" s="3">
        <v>168</v>
      </c>
      <c r="I124" s="3">
        <v>116</v>
      </c>
      <c r="J124" s="3">
        <v>0</v>
      </c>
      <c r="K124" s="3">
        <v>6.0845000000000003E-2</v>
      </c>
      <c r="L124" s="3">
        <v>6.2705999999999998E-2</v>
      </c>
      <c r="M124">
        <v>0.77827400000000002</v>
      </c>
      <c r="N124">
        <v>0.77537199999999995</v>
      </c>
      <c r="O124">
        <v>0.79055600000000004</v>
      </c>
      <c r="P124">
        <v>0.775698</v>
      </c>
      <c r="Q124">
        <v>0.65333300000000005</v>
      </c>
      <c r="R124">
        <v>0.77111099999999999</v>
      </c>
      <c r="T124" t="s">
        <v>110</v>
      </c>
    </row>
    <row r="125" spans="1:20" x14ac:dyDescent="0.4">
      <c r="A125" t="str">
        <f t="shared" si="1"/>
        <v>LGG-AA/EA-Protein-PFI-2YR</v>
      </c>
      <c r="B125" t="s">
        <v>23</v>
      </c>
      <c r="C125" t="s">
        <v>11</v>
      </c>
      <c r="D125" t="s">
        <v>19</v>
      </c>
      <c r="E125">
        <v>2</v>
      </c>
      <c r="F125" s="3">
        <v>8</v>
      </c>
      <c r="G125" s="3">
        <v>8</v>
      </c>
      <c r="H125" s="3">
        <v>134</v>
      </c>
      <c r="I125" s="3">
        <v>92</v>
      </c>
      <c r="J125" s="3">
        <v>4.2327999999999998E-2</v>
      </c>
      <c r="K125" s="3">
        <v>0.10691299999999999</v>
      </c>
      <c r="L125" s="3">
        <v>6.6115999999999994E-2</v>
      </c>
      <c r="M125">
        <v>0.67600400000000005</v>
      </c>
      <c r="N125">
        <v>0.67633399999999999</v>
      </c>
      <c r="O125">
        <v>0.67265600000000003</v>
      </c>
      <c r="P125">
        <v>0.66677900000000001</v>
      </c>
      <c r="Q125">
        <v>0.51015600000000005</v>
      </c>
      <c r="R125">
        <v>0.73124999999999996</v>
      </c>
      <c r="T125" t="s">
        <v>112</v>
      </c>
    </row>
    <row r="126" spans="1:20" x14ac:dyDescent="0.4">
      <c r="A126" t="str">
        <f t="shared" si="1"/>
        <v>LUAD-AA/EA-mRNA-DSS-1YR</v>
      </c>
      <c r="B126" t="s">
        <v>31</v>
      </c>
      <c r="C126" t="s">
        <v>15</v>
      </c>
      <c r="D126" t="s">
        <v>12</v>
      </c>
      <c r="E126">
        <v>1</v>
      </c>
      <c r="F126" s="3">
        <v>43</v>
      </c>
      <c r="G126" s="3">
        <v>5</v>
      </c>
      <c r="H126" s="3">
        <v>323</v>
      </c>
      <c r="I126" s="3">
        <v>26</v>
      </c>
      <c r="J126" s="3">
        <v>3.5000000000000003E-2</v>
      </c>
      <c r="K126" s="3">
        <v>8.1616999999999995E-2</v>
      </c>
      <c r="L126" s="3">
        <v>0.120907</v>
      </c>
      <c r="M126">
        <v>0.70582999999999996</v>
      </c>
      <c r="N126">
        <v>0.67454800000000004</v>
      </c>
      <c r="O126">
        <v>0.86907000000000001</v>
      </c>
      <c r="P126">
        <v>0.64360600000000001</v>
      </c>
      <c r="Q126">
        <v>0.93697699999999995</v>
      </c>
      <c r="R126">
        <v>0.91767399999999999</v>
      </c>
      <c r="T126" t="s">
        <v>110</v>
      </c>
    </row>
    <row r="127" spans="1:20" x14ac:dyDescent="0.4">
      <c r="A127" t="str">
        <f t="shared" si="1"/>
        <v>LUSC-AA/EA-mRNA-DSS-2YR</v>
      </c>
      <c r="B127" t="s">
        <v>37</v>
      </c>
      <c r="C127" t="s">
        <v>15</v>
      </c>
      <c r="D127" t="s">
        <v>12</v>
      </c>
      <c r="E127">
        <v>2</v>
      </c>
      <c r="F127" s="3">
        <v>11</v>
      </c>
      <c r="G127" s="3">
        <v>5</v>
      </c>
      <c r="H127" s="3">
        <v>187</v>
      </c>
      <c r="I127" s="3">
        <v>47</v>
      </c>
      <c r="J127" s="3">
        <v>0</v>
      </c>
      <c r="K127" s="3">
        <v>1.0207000000000001E-2</v>
      </c>
      <c r="L127" s="3">
        <v>6.4000000000000001E-2</v>
      </c>
      <c r="M127">
        <v>0.651389</v>
      </c>
      <c r="N127">
        <v>0.62873500000000004</v>
      </c>
      <c r="O127">
        <v>0.858182</v>
      </c>
      <c r="P127">
        <v>0.61413099999999998</v>
      </c>
      <c r="Q127">
        <v>0.85636400000000001</v>
      </c>
      <c r="R127">
        <v>0.84</v>
      </c>
      <c r="T127" t="s">
        <v>110</v>
      </c>
    </row>
    <row r="128" spans="1:20" x14ac:dyDescent="0.4">
      <c r="A128" t="str">
        <f t="shared" si="1"/>
        <v>LUSC-AA/EA-Protein-DSS-4YR</v>
      </c>
      <c r="B128" t="s">
        <v>37</v>
      </c>
      <c r="C128" t="s">
        <v>11</v>
      </c>
      <c r="D128" t="s">
        <v>12</v>
      </c>
      <c r="E128">
        <v>4</v>
      </c>
      <c r="F128" s="3">
        <v>5</v>
      </c>
      <c r="G128" s="3">
        <v>6</v>
      </c>
      <c r="H128" s="3">
        <v>64</v>
      </c>
      <c r="I128" s="3">
        <v>48</v>
      </c>
      <c r="J128" s="3">
        <v>4.2327999999999998E-2</v>
      </c>
      <c r="K128" s="3">
        <v>0.12213</v>
      </c>
      <c r="L128" s="3">
        <v>8.9430999999999997E-2</v>
      </c>
      <c r="M128">
        <v>0.65003999999999995</v>
      </c>
      <c r="N128">
        <v>0.652702</v>
      </c>
      <c r="O128">
        <v>0.62166699999999997</v>
      </c>
      <c r="P128">
        <v>0.70545199999999997</v>
      </c>
      <c r="Q128">
        <v>0.37</v>
      </c>
      <c r="R128">
        <v>0.65500000000000003</v>
      </c>
      <c r="T128" t="s">
        <v>112</v>
      </c>
    </row>
    <row r="129" spans="1:20" x14ac:dyDescent="0.4">
      <c r="A129" t="str">
        <f t="shared" si="1"/>
        <v>LUSC-AA/EA-Protein-OS-4YR</v>
      </c>
      <c r="B129" t="s">
        <v>37</v>
      </c>
      <c r="C129" t="s">
        <v>11</v>
      </c>
      <c r="D129" t="s">
        <v>16</v>
      </c>
      <c r="E129">
        <v>4</v>
      </c>
      <c r="F129" s="3">
        <v>5</v>
      </c>
      <c r="G129" s="3">
        <v>10</v>
      </c>
      <c r="H129" s="3">
        <v>73</v>
      </c>
      <c r="I129" s="3">
        <v>98</v>
      </c>
      <c r="J129" s="3">
        <v>5.2909999999999999E-2</v>
      </c>
      <c r="K129" s="3">
        <v>0.13270100000000001</v>
      </c>
      <c r="L129" s="3">
        <v>8.0644999999999994E-2</v>
      </c>
      <c r="M129">
        <v>0.65370399999999995</v>
      </c>
      <c r="N129">
        <v>0.65884100000000001</v>
      </c>
      <c r="O129">
        <v>0.55400000000000005</v>
      </c>
      <c r="P129">
        <v>0.68073099999999998</v>
      </c>
      <c r="Q129">
        <v>0.33700000000000002</v>
      </c>
      <c r="R129">
        <v>0.61799999999999999</v>
      </c>
      <c r="T129" t="s">
        <v>112</v>
      </c>
    </row>
    <row r="130" spans="1:20" x14ac:dyDescent="0.4">
      <c r="A130" t="str">
        <f t="shared" si="1"/>
        <v>OV-AA/EA-mRNA-DSS-2YR</v>
      </c>
      <c r="B130" t="s">
        <v>33</v>
      </c>
      <c r="C130" t="s">
        <v>15</v>
      </c>
      <c r="D130" t="s">
        <v>12</v>
      </c>
      <c r="E130">
        <v>2</v>
      </c>
      <c r="F130" s="3">
        <v>13</v>
      </c>
      <c r="G130" s="3">
        <v>6</v>
      </c>
      <c r="H130" s="3">
        <v>147</v>
      </c>
      <c r="I130" s="3">
        <v>40</v>
      </c>
      <c r="J130" s="3">
        <v>5.5E-2</v>
      </c>
      <c r="K130" s="3">
        <v>0.16955700000000001</v>
      </c>
      <c r="L130" s="3">
        <v>9.2232999999999996E-2</v>
      </c>
      <c r="M130">
        <v>0.66292799999999996</v>
      </c>
      <c r="N130">
        <v>0.65001699999999996</v>
      </c>
      <c r="O130">
        <v>0.74743599999999999</v>
      </c>
      <c r="P130">
        <v>0.62758499999999995</v>
      </c>
      <c r="Q130">
        <v>0.69359000000000004</v>
      </c>
      <c r="R130">
        <v>0.72628199999999998</v>
      </c>
      <c r="T130" t="s">
        <v>110</v>
      </c>
    </row>
    <row r="131" spans="1:20" x14ac:dyDescent="0.4">
      <c r="A131" t="str">
        <f t="shared" ref="A131:A194" si="2">B131 &amp;"-AA/EA-"&amp;C131&amp;"-"&amp;D131&amp;"-"&amp;E131&amp;"YR"</f>
        <v>OV-AA/EA-mRNA-OS-2YR</v>
      </c>
      <c r="B131" t="s">
        <v>33</v>
      </c>
      <c r="C131" t="s">
        <v>15</v>
      </c>
      <c r="D131" t="s">
        <v>16</v>
      </c>
      <c r="E131">
        <v>2</v>
      </c>
      <c r="F131" s="3">
        <v>13</v>
      </c>
      <c r="G131" s="3">
        <v>6</v>
      </c>
      <c r="H131" s="3">
        <v>159</v>
      </c>
      <c r="I131" s="3">
        <v>52</v>
      </c>
      <c r="J131" s="3">
        <v>0.08</v>
      </c>
      <c r="K131" s="3">
        <v>0.109719</v>
      </c>
      <c r="L131" s="3">
        <v>8.2609000000000002E-2</v>
      </c>
      <c r="M131">
        <v>0.66064599999999996</v>
      </c>
      <c r="N131">
        <v>0.65267900000000001</v>
      </c>
      <c r="O131">
        <v>0.72179499999999996</v>
      </c>
      <c r="P131">
        <v>0.623803</v>
      </c>
      <c r="Q131">
        <v>0.69166700000000003</v>
      </c>
      <c r="R131">
        <v>0.709615</v>
      </c>
      <c r="T131" t="s">
        <v>110</v>
      </c>
    </row>
    <row r="132" spans="1:20" x14ac:dyDescent="0.4">
      <c r="A132" t="str">
        <f t="shared" si="2"/>
        <v>OV-AA/EA-Protein-DSS-3YR</v>
      </c>
      <c r="B132" t="s">
        <v>33</v>
      </c>
      <c r="C132" t="s">
        <v>11</v>
      </c>
      <c r="D132" t="s">
        <v>12</v>
      </c>
      <c r="E132">
        <v>3</v>
      </c>
      <c r="F132" s="3">
        <v>10</v>
      </c>
      <c r="G132" s="3">
        <v>12</v>
      </c>
      <c r="H132" s="3">
        <v>163</v>
      </c>
      <c r="I132" s="3">
        <v>90</v>
      </c>
      <c r="J132" s="3">
        <v>0.164021</v>
      </c>
      <c r="K132" s="3">
        <v>4.1474999999999998E-2</v>
      </c>
      <c r="L132" s="3">
        <v>0.08</v>
      </c>
      <c r="M132">
        <v>0.656721</v>
      </c>
      <c r="N132">
        <v>0.66100899999999996</v>
      </c>
      <c r="O132">
        <v>0.57791700000000001</v>
      </c>
      <c r="P132">
        <v>0.65293100000000004</v>
      </c>
      <c r="Q132">
        <v>0.404167</v>
      </c>
      <c r="R132">
        <v>0.50583299999999998</v>
      </c>
      <c r="T132" t="s">
        <v>110</v>
      </c>
    </row>
    <row r="133" spans="1:20" x14ac:dyDescent="0.4">
      <c r="A133" t="str">
        <f t="shared" si="2"/>
        <v>OV-AA/EA-Protein-OS-3YR</v>
      </c>
      <c r="B133" t="s">
        <v>33</v>
      </c>
      <c r="C133" t="s">
        <v>11</v>
      </c>
      <c r="D133" t="s">
        <v>16</v>
      </c>
      <c r="E133">
        <v>3</v>
      </c>
      <c r="F133" s="3">
        <v>10</v>
      </c>
      <c r="G133" s="3">
        <v>13</v>
      </c>
      <c r="H133" s="3">
        <v>176</v>
      </c>
      <c r="I133" s="3">
        <v>103</v>
      </c>
      <c r="J133" s="3">
        <v>0.15873000000000001</v>
      </c>
      <c r="K133" s="3">
        <v>2.6360999999999999E-2</v>
      </c>
      <c r="L133" s="3">
        <v>7.6159000000000004E-2</v>
      </c>
      <c r="M133">
        <v>0.65937599999999996</v>
      </c>
      <c r="N133">
        <v>0.66125100000000003</v>
      </c>
      <c r="O133">
        <v>0.59615399999999996</v>
      </c>
      <c r="P133">
        <v>0.64868700000000001</v>
      </c>
      <c r="Q133">
        <v>0.31423099999999998</v>
      </c>
      <c r="R133">
        <v>0.53923100000000002</v>
      </c>
      <c r="T133" t="s">
        <v>110</v>
      </c>
    </row>
    <row r="134" spans="1:20" x14ac:dyDescent="0.4">
      <c r="A134" t="str">
        <f t="shared" si="2"/>
        <v>OV-AA/EA-Protein-OS-4YR</v>
      </c>
      <c r="B134" t="s">
        <v>33</v>
      </c>
      <c r="C134" t="s">
        <v>11</v>
      </c>
      <c r="D134" t="s">
        <v>16</v>
      </c>
      <c r="E134">
        <v>4</v>
      </c>
      <c r="F134" s="3">
        <v>7</v>
      </c>
      <c r="G134" s="3">
        <v>15</v>
      </c>
      <c r="H134" s="3">
        <v>119</v>
      </c>
      <c r="I134" s="3">
        <v>144</v>
      </c>
      <c r="J134" s="3">
        <v>0.148148</v>
      </c>
      <c r="K134" s="3">
        <v>6.8719999999999996E-3</v>
      </c>
      <c r="L134" s="3">
        <v>7.7192999999999998E-2</v>
      </c>
      <c r="M134">
        <v>0.67643500000000001</v>
      </c>
      <c r="N134">
        <v>0.68672100000000003</v>
      </c>
      <c r="O134">
        <v>0.50190500000000005</v>
      </c>
      <c r="P134">
        <v>0.67809299999999995</v>
      </c>
      <c r="Q134">
        <v>0.321905</v>
      </c>
      <c r="R134">
        <v>0.44142900000000002</v>
      </c>
      <c r="T134" t="s">
        <v>110</v>
      </c>
    </row>
    <row r="135" spans="1:20" x14ac:dyDescent="0.4">
      <c r="A135" t="str">
        <f t="shared" si="2"/>
        <v>PanGI-AA/EA-mRNA-DSS-2YR</v>
      </c>
      <c r="B135" t="s">
        <v>26</v>
      </c>
      <c r="C135" t="s">
        <v>15</v>
      </c>
      <c r="D135" t="s">
        <v>12</v>
      </c>
      <c r="E135">
        <v>2</v>
      </c>
      <c r="F135" s="3">
        <v>29</v>
      </c>
      <c r="G135" s="3">
        <v>17</v>
      </c>
      <c r="H135" s="3">
        <v>348</v>
      </c>
      <c r="I135" s="3">
        <v>131</v>
      </c>
      <c r="J135" s="3">
        <v>0.04</v>
      </c>
      <c r="K135" s="3">
        <v>0.19378899999999999</v>
      </c>
      <c r="L135" s="3">
        <v>8.7619000000000002E-2</v>
      </c>
      <c r="M135">
        <v>0.70653999999999995</v>
      </c>
      <c r="N135">
        <v>0.69212600000000002</v>
      </c>
      <c r="O135">
        <v>0.82789000000000001</v>
      </c>
      <c r="P135">
        <v>0.64834599999999998</v>
      </c>
      <c r="Q135">
        <v>0.65334700000000001</v>
      </c>
      <c r="R135">
        <v>0.79158200000000001</v>
      </c>
      <c r="T135" t="s">
        <v>112</v>
      </c>
    </row>
    <row r="136" spans="1:20" x14ac:dyDescent="0.4">
      <c r="A136" t="str">
        <f t="shared" si="2"/>
        <v>PanGI-AA/EA-mRNA-DSS-3YR</v>
      </c>
      <c r="B136" t="s">
        <v>26</v>
      </c>
      <c r="C136" t="s">
        <v>15</v>
      </c>
      <c r="D136" t="s">
        <v>12</v>
      </c>
      <c r="E136">
        <v>3</v>
      </c>
      <c r="F136" s="3">
        <v>15</v>
      </c>
      <c r="G136" s="3">
        <v>18</v>
      </c>
      <c r="H136" s="3">
        <v>180</v>
      </c>
      <c r="I136" s="3">
        <v>144</v>
      </c>
      <c r="J136" s="3">
        <v>3.5000000000000003E-2</v>
      </c>
      <c r="K136" s="3">
        <v>0.120952</v>
      </c>
      <c r="L136" s="3">
        <v>9.2437000000000005E-2</v>
      </c>
      <c r="M136">
        <v>0.70494800000000002</v>
      </c>
      <c r="N136">
        <v>0.69830999999999999</v>
      </c>
      <c r="O136">
        <v>0.78759299999999999</v>
      </c>
      <c r="P136">
        <v>0.66361099999999995</v>
      </c>
      <c r="Q136">
        <v>0.61722200000000005</v>
      </c>
      <c r="R136">
        <v>0.77388900000000005</v>
      </c>
      <c r="T136" t="s">
        <v>112</v>
      </c>
    </row>
    <row r="137" spans="1:20" x14ac:dyDescent="0.4">
      <c r="A137" t="str">
        <f t="shared" si="2"/>
        <v>PanGI-AA/EA-mRNA-DSS-4YR</v>
      </c>
      <c r="B137" t="s">
        <v>26</v>
      </c>
      <c r="C137" t="s">
        <v>15</v>
      </c>
      <c r="D137" t="s">
        <v>12</v>
      </c>
      <c r="E137">
        <v>4</v>
      </c>
      <c r="F137" s="3">
        <v>11</v>
      </c>
      <c r="G137" s="3">
        <v>18</v>
      </c>
      <c r="H137" s="3">
        <v>88</v>
      </c>
      <c r="I137" s="3">
        <v>153</v>
      </c>
      <c r="J137" s="3">
        <v>3.5000000000000003E-2</v>
      </c>
      <c r="K137" s="3">
        <v>0.14654300000000001</v>
      </c>
      <c r="L137" s="3">
        <v>0.107407</v>
      </c>
      <c r="M137">
        <v>0.73064600000000002</v>
      </c>
      <c r="N137">
        <v>0.72671600000000003</v>
      </c>
      <c r="O137">
        <v>0.76035399999999997</v>
      </c>
      <c r="P137">
        <v>0.71169800000000005</v>
      </c>
      <c r="Q137">
        <v>0.54646499999999998</v>
      </c>
      <c r="R137">
        <v>0.70707100000000001</v>
      </c>
      <c r="T137" t="s">
        <v>110</v>
      </c>
    </row>
    <row r="138" spans="1:20" x14ac:dyDescent="0.4">
      <c r="A138" t="str">
        <f t="shared" si="2"/>
        <v>PanGI-AA/EA-mRNA-DSS-5YR</v>
      </c>
      <c r="B138" t="s">
        <v>26</v>
      </c>
      <c r="C138" t="s">
        <v>15</v>
      </c>
      <c r="D138" t="s">
        <v>12</v>
      </c>
      <c r="E138">
        <v>5</v>
      </c>
      <c r="F138" s="3">
        <v>9</v>
      </c>
      <c r="G138" s="3">
        <v>18</v>
      </c>
      <c r="H138" s="3">
        <v>55</v>
      </c>
      <c r="I138" s="3">
        <v>157</v>
      </c>
      <c r="J138" s="3">
        <v>0.03</v>
      </c>
      <c r="K138" s="3">
        <v>0.16473699999999999</v>
      </c>
      <c r="L138" s="3">
        <v>0.112971</v>
      </c>
      <c r="M138">
        <v>0.74295100000000003</v>
      </c>
      <c r="N138">
        <v>0.750834</v>
      </c>
      <c r="O138">
        <v>0.68055600000000005</v>
      </c>
      <c r="P138">
        <v>0.74360199999999999</v>
      </c>
      <c r="Q138">
        <v>0.46944399999999997</v>
      </c>
      <c r="R138">
        <v>0.62407400000000002</v>
      </c>
      <c r="T138" t="s">
        <v>110</v>
      </c>
    </row>
    <row r="139" spans="1:20" x14ac:dyDescent="0.4">
      <c r="A139" t="str">
        <f t="shared" si="2"/>
        <v>PanGI-AA/EA-mRNA-OS-2YR</v>
      </c>
      <c r="B139" t="s">
        <v>26</v>
      </c>
      <c r="C139" t="s">
        <v>15</v>
      </c>
      <c r="D139" t="s">
        <v>16</v>
      </c>
      <c r="E139">
        <v>2</v>
      </c>
      <c r="F139" s="3">
        <v>29</v>
      </c>
      <c r="G139" s="3">
        <v>19</v>
      </c>
      <c r="H139" s="3">
        <v>364</v>
      </c>
      <c r="I139" s="3">
        <v>209</v>
      </c>
      <c r="J139" s="3">
        <v>7.4999999999999997E-2</v>
      </c>
      <c r="K139" s="3">
        <v>4.5349E-2</v>
      </c>
      <c r="L139" s="3">
        <v>7.7295000000000003E-2</v>
      </c>
      <c r="M139">
        <v>0.68710000000000004</v>
      </c>
      <c r="N139">
        <v>0.68287299999999995</v>
      </c>
      <c r="O139">
        <v>0.74174200000000001</v>
      </c>
      <c r="P139">
        <v>0.65011200000000002</v>
      </c>
      <c r="Q139">
        <v>0.59246799999999999</v>
      </c>
      <c r="R139">
        <v>0.66252299999999997</v>
      </c>
      <c r="T139" t="s">
        <v>112</v>
      </c>
    </row>
    <row r="140" spans="1:20" x14ac:dyDescent="0.4">
      <c r="A140" t="str">
        <f t="shared" si="2"/>
        <v>PanGI-AA/EA-mRNA-OS-3YR</v>
      </c>
      <c r="B140" t="s">
        <v>26</v>
      </c>
      <c r="C140" t="s">
        <v>15</v>
      </c>
      <c r="D140" t="s">
        <v>16</v>
      </c>
      <c r="E140">
        <v>3</v>
      </c>
      <c r="F140" s="3">
        <v>15</v>
      </c>
      <c r="G140" s="3">
        <v>21</v>
      </c>
      <c r="H140" s="3">
        <v>189</v>
      </c>
      <c r="I140" s="3">
        <v>237</v>
      </c>
      <c r="J140" s="3">
        <v>0.09</v>
      </c>
      <c r="K140" s="3">
        <v>0.10123</v>
      </c>
      <c r="L140" s="3">
        <v>7.7922000000000005E-2</v>
      </c>
      <c r="M140">
        <v>0.70430300000000001</v>
      </c>
      <c r="N140">
        <v>0.70057899999999995</v>
      </c>
      <c r="O140">
        <v>0.76269799999999999</v>
      </c>
      <c r="P140">
        <v>0.66271999999999998</v>
      </c>
      <c r="Q140">
        <v>0.61079399999999995</v>
      </c>
      <c r="R140">
        <v>0.793651</v>
      </c>
      <c r="T140" t="s">
        <v>112</v>
      </c>
    </row>
    <row r="141" spans="1:20" x14ac:dyDescent="0.4">
      <c r="A141" t="str">
        <f t="shared" si="2"/>
        <v>PanGI-AA/EA-mRNA-OS-4YR</v>
      </c>
      <c r="B141" t="s">
        <v>26</v>
      </c>
      <c r="C141" t="s">
        <v>15</v>
      </c>
      <c r="D141" t="s">
        <v>16</v>
      </c>
      <c r="E141">
        <v>4</v>
      </c>
      <c r="F141" s="3">
        <v>11</v>
      </c>
      <c r="G141" s="3">
        <v>21</v>
      </c>
      <c r="H141" s="3">
        <v>94</v>
      </c>
      <c r="I141" s="3">
        <v>257</v>
      </c>
      <c r="J141" s="3">
        <v>0.05</v>
      </c>
      <c r="K141" s="3">
        <v>0.15534000000000001</v>
      </c>
      <c r="L141" s="3">
        <v>8.3551E-2</v>
      </c>
      <c r="M141">
        <v>0.716665</v>
      </c>
      <c r="N141">
        <v>0.71073799999999998</v>
      </c>
      <c r="O141">
        <v>0.763853</v>
      </c>
      <c r="P141">
        <v>0.70781899999999998</v>
      </c>
      <c r="Q141">
        <v>0.50021599999999999</v>
      </c>
      <c r="R141">
        <v>0.64437199999999994</v>
      </c>
      <c r="T141" t="s">
        <v>110</v>
      </c>
    </row>
    <row r="142" spans="1:20" x14ac:dyDescent="0.4">
      <c r="A142" t="str">
        <f t="shared" si="2"/>
        <v>PanGI-AA/EA-mRNA-OS-5YR</v>
      </c>
      <c r="B142" t="s">
        <v>26</v>
      </c>
      <c r="C142" t="s">
        <v>15</v>
      </c>
      <c r="D142" t="s">
        <v>16</v>
      </c>
      <c r="E142">
        <v>5</v>
      </c>
      <c r="F142" s="3">
        <v>9</v>
      </c>
      <c r="G142" s="3">
        <v>22</v>
      </c>
      <c r="H142" s="3">
        <v>58</v>
      </c>
      <c r="I142" s="3">
        <v>267</v>
      </c>
      <c r="J142" s="3">
        <v>7.4999999999999997E-2</v>
      </c>
      <c r="K142" s="3">
        <v>0.14587900000000001</v>
      </c>
      <c r="L142" s="3">
        <v>8.7079000000000004E-2</v>
      </c>
      <c r="M142">
        <v>0.71274899999999997</v>
      </c>
      <c r="N142">
        <v>0.71664099999999997</v>
      </c>
      <c r="O142">
        <v>0.66439400000000004</v>
      </c>
      <c r="P142">
        <v>0.69529300000000005</v>
      </c>
      <c r="Q142">
        <v>0.42954500000000001</v>
      </c>
      <c r="R142">
        <v>0.57298000000000004</v>
      </c>
      <c r="T142" t="s">
        <v>110</v>
      </c>
    </row>
    <row r="143" spans="1:20" x14ac:dyDescent="0.4">
      <c r="A143" t="str">
        <f t="shared" si="2"/>
        <v>PanGI-AA/EA-mRNA-PFI-1YR</v>
      </c>
      <c r="B143" t="s">
        <v>26</v>
      </c>
      <c r="C143" t="s">
        <v>15</v>
      </c>
      <c r="D143" t="s">
        <v>19</v>
      </c>
      <c r="E143">
        <v>1</v>
      </c>
      <c r="F143" s="3">
        <v>54</v>
      </c>
      <c r="G143" s="3">
        <v>19</v>
      </c>
      <c r="H143" s="3">
        <v>578</v>
      </c>
      <c r="I143" s="3">
        <v>152</v>
      </c>
      <c r="J143" s="3">
        <v>7.4999999999999997E-2</v>
      </c>
      <c r="K143" s="3">
        <v>2.0049999999999998E-3</v>
      </c>
      <c r="L143" s="3">
        <v>9.0909000000000004E-2</v>
      </c>
      <c r="M143">
        <v>0.65204200000000001</v>
      </c>
      <c r="N143">
        <v>0.64620299999999997</v>
      </c>
      <c r="O143">
        <v>0.71072100000000005</v>
      </c>
      <c r="P143">
        <v>0.61964699999999995</v>
      </c>
      <c r="Q143">
        <v>0.66578899999999996</v>
      </c>
      <c r="R143">
        <v>0.7923</v>
      </c>
      <c r="T143" t="s">
        <v>112</v>
      </c>
    </row>
    <row r="144" spans="1:20" x14ac:dyDescent="0.4">
      <c r="A144" t="str">
        <f t="shared" si="2"/>
        <v>PanGI-AA/EA-mRNA-PFI-3YR</v>
      </c>
      <c r="B144" t="s">
        <v>26</v>
      </c>
      <c r="C144" t="s">
        <v>15</v>
      </c>
      <c r="D144" t="s">
        <v>19</v>
      </c>
      <c r="E144">
        <v>3</v>
      </c>
      <c r="F144" s="3">
        <v>11</v>
      </c>
      <c r="G144" s="3">
        <v>28</v>
      </c>
      <c r="H144" s="3">
        <v>152</v>
      </c>
      <c r="I144" s="3">
        <v>254</v>
      </c>
      <c r="J144" s="3">
        <v>2.5000000000000001E-2</v>
      </c>
      <c r="K144" s="3">
        <v>0.16136</v>
      </c>
      <c r="L144" s="3">
        <v>8.7639999999999996E-2</v>
      </c>
      <c r="M144">
        <v>0.65650299999999995</v>
      </c>
      <c r="N144">
        <v>0.649864</v>
      </c>
      <c r="O144">
        <v>0.74772700000000003</v>
      </c>
      <c r="P144">
        <v>0.61246100000000003</v>
      </c>
      <c r="Q144">
        <v>0.47646100000000002</v>
      </c>
      <c r="R144">
        <v>0.67662299999999997</v>
      </c>
      <c r="T144" t="s">
        <v>112</v>
      </c>
    </row>
    <row r="145" spans="1:20" x14ac:dyDescent="0.4">
      <c r="A145" t="str">
        <f t="shared" si="2"/>
        <v>PanGI-AA/EA-mRNA-PFI-4YR</v>
      </c>
      <c r="B145" t="s">
        <v>26</v>
      </c>
      <c r="C145" t="s">
        <v>15</v>
      </c>
      <c r="D145" t="s">
        <v>19</v>
      </c>
      <c r="E145">
        <v>4</v>
      </c>
      <c r="F145" s="3">
        <v>8</v>
      </c>
      <c r="G145" s="3">
        <v>29</v>
      </c>
      <c r="H145" s="3">
        <v>78</v>
      </c>
      <c r="I145" s="3">
        <v>265</v>
      </c>
      <c r="J145" s="3">
        <v>0.05</v>
      </c>
      <c r="K145" s="3">
        <v>4.8679E-2</v>
      </c>
      <c r="L145" s="3">
        <v>9.7367999999999996E-2</v>
      </c>
      <c r="M145">
        <v>0.66305800000000004</v>
      </c>
      <c r="N145">
        <v>0.66757900000000003</v>
      </c>
      <c r="O145">
        <v>0.62952600000000003</v>
      </c>
      <c r="P145">
        <v>0.65814499999999998</v>
      </c>
      <c r="Q145">
        <v>0.370259</v>
      </c>
      <c r="R145">
        <v>0.66573300000000002</v>
      </c>
      <c r="T145" t="s">
        <v>112</v>
      </c>
    </row>
    <row r="146" spans="1:20" x14ac:dyDescent="0.4">
      <c r="A146" t="str">
        <f t="shared" si="2"/>
        <v>PanGI-AA/EA-mRNA-PFI-5YR</v>
      </c>
      <c r="B146" t="s">
        <v>26</v>
      </c>
      <c r="C146" t="s">
        <v>15</v>
      </c>
      <c r="D146" t="s">
        <v>19</v>
      </c>
      <c r="E146">
        <v>5</v>
      </c>
      <c r="F146" s="3">
        <v>6</v>
      </c>
      <c r="G146" s="3">
        <v>30</v>
      </c>
      <c r="H146" s="3">
        <v>51</v>
      </c>
      <c r="I146" s="3">
        <v>266</v>
      </c>
      <c r="J146" s="3">
        <v>7.0000000000000007E-2</v>
      </c>
      <c r="K146" s="3">
        <v>-1.3917000000000001E-2</v>
      </c>
      <c r="L146" s="3">
        <v>0.101983</v>
      </c>
      <c r="M146">
        <v>0.66861700000000002</v>
      </c>
      <c r="N146">
        <v>0.68366899999999997</v>
      </c>
      <c r="O146">
        <v>0.55333299999999996</v>
      </c>
      <c r="P146">
        <v>0.67102300000000004</v>
      </c>
      <c r="Q146">
        <v>0.45972200000000002</v>
      </c>
      <c r="R146">
        <v>0.54972200000000004</v>
      </c>
      <c r="T146" t="s">
        <v>110</v>
      </c>
    </row>
    <row r="147" spans="1:20" x14ac:dyDescent="0.4">
      <c r="A147" t="str">
        <f t="shared" si="2"/>
        <v>PanGI-AA/EA-Protein-DSS-4YR</v>
      </c>
      <c r="B147" t="s">
        <v>26</v>
      </c>
      <c r="C147" t="s">
        <v>11</v>
      </c>
      <c r="D147" t="s">
        <v>12</v>
      </c>
      <c r="E147">
        <v>4</v>
      </c>
      <c r="F147" s="3">
        <v>5</v>
      </c>
      <c r="G147" s="3">
        <v>10</v>
      </c>
      <c r="H147" s="3">
        <v>70</v>
      </c>
      <c r="I147" s="3">
        <v>114</v>
      </c>
      <c r="J147" s="3">
        <v>3.1746000000000003E-2</v>
      </c>
      <c r="K147" s="3">
        <v>-1.1169999999999999E-3</v>
      </c>
      <c r="L147" s="3">
        <v>7.5377E-2</v>
      </c>
      <c r="M147">
        <v>0.68577399999999999</v>
      </c>
      <c r="N147">
        <v>0.69132199999999999</v>
      </c>
      <c r="O147">
        <v>0.624</v>
      </c>
      <c r="P147">
        <v>0.68360900000000002</v>
      </c>
      <c r="Q147">
        <v>0.56200000000000006</v>
      </c>
      <c r="R147">
        <v>0.68899999999999995</v>
      </c>
      <c r="T147" t="s">
        <v>110</v>
      </c>
    </row>
    <row r="148" spans="1:20" x14ac:dyDescent="0.4">
      <c r="A148" t="str">
        <f t="shared" si="2"/>
        <v>PanGI-AA/EA-Protein-OS-2YR</v>
      </c>
      <c r="B148" t="s">
        <v>26</v>
      </c>
      <c r="C148" t="s">
        <v>11</v>
      </c>
      <c r="D148" t="s">
        <v>16</v>
      </c>
      <c r="E148">
        <v>2</v>
      </c>
      <c r="F148" s="3">
        <v>21</v>
      </c>
      <c r="G148" s="3">
        <v>10</v>
      </c>
      <c r="H148" s="3">
        <v>291</v>
      </c>
      <c r="I148" s="3">
        <v>169</v>
      </c>
      <c r="J148" s="3">
        <v>9.5238000000000003E-2</v>
      </c>
      <c r="K148" s="3">
        <v>9.3811000000000005E-2</v>
      </c>
      <c r="L148" s="3">
        <v>6.3135999999999998E-2</v>
      </c>
      <c r="M148">
        <v>0.66469299999999998</v>
      </c>
      <c r="N148">
        <v>0.66547100000000003</v>
      </c>
      <c r="O148">
        <v>0.65476199999999996</v>
      </c>
      <c r="P148">
        <v>0.64688299999999999</v>
      </c>
      <c r="Q148">
        <v>0.49976199999999998</v>
      </c>
      <c r="R148">
        <v>0.64142900000000003</v>
      </c>
      <c r="T148" t="s">
        <v>112</v>
      </c>
    </row>
    <row r="149" spans="1:20" x14ac:dyDescent="0.4">
      <c r="A149" t="str">
        <f t="shared" si="2"/>
        <v>PanGI-AA/EA-Protein-OS-3YR</v>
      </c>
      <c r="B149" t="s">
        <v>26</v>
      </c>
      <c r="C149" t="s">
        <v>11</v>
      </c>
      <c r="D149" t="s">
        <v>16</v>
      </c>
      <c r="E149">
        <v>3</v>
      </c>
      <c r="F149" s="3">
        <v>9</v>
      </c>
      <c r="G149" s="3">
        <v>12</v>
      </c>
      <c r="H149" s="3">
        <v>146</v>
      </c>
      <c r="I149" s="3">
        <v>195</v>
      </c>
      <c r="J149" s="3">
        <v>6.8782999999999997E-2</v>
      </c>
      <c r="K149" s="3">
        <v>3.0506999999999999E-2</v>
      </c>
      <c r="L149" s="3">
        <v>5.8011E-2</v>
      </c>
      <c r="M149">
        <v>0.69989900000000005</v>
      </c>
      <c r="N149">
        <v>0.70260800000000001</v>
      </c>
      <c r="O149">
        <v>0.64027800000000001</v>
      </c>
      <c r="P149">
        <v>0.67109099999999999</v>
      </c>
      <c r="Q149">
        <v>0.55462999999999996</v>
      </c>
      <c r="R149">
        <v>0.63148099999999996</v>
      </c>
      <c r="T149" t="s">
        <v>110</v>
      </c>
    </row>
    <row r="150" spans="1:20" x14ac:dyDescent="0.4">
      <c r="A150" t="str">
        <f t="shared" si="2"/>
        <v>PanGI-AA/EA-Protein-OS-4YR</v>
      </c>
      <c r="B150" t="s">
        <v>26</v>
      </c>
      <c r="C150" t="s">
        <v>11</v>
      </c>
      <c r="D150" t="s">
        <v>16</v>
      </c>
      <c r="E150">
        <v>4</v>
      </c>
      <c r="F150" s="3">
        <v>5</v>
      </c>
      <c r="G150" s="3">
        <v>12</v>
      </c>
      <c r="H150" s="3">
        <v>76</v>
      </c>
      <c r="I150" s="3">
        <v>213</v>
      </c>
      <c r="J150" s="3">
        <v>5.2909999999999999E-2</v>
      </c>
      <c r="K150" s="3">
        <v>3.6186000000000003E-2</v>
      </c>
      <c r="L150" s="3">
        <v>5.5556000000000001E-2</v>
      </c>
      <c r="M150">
        <v>0.72893600000000003</v>
      </c>
      <c r="N150">
        <v>0.73218399999999995</v>
      </c>
      <c r="O150">
        <v>0.6825</v>
      </c>
      <c r="P150">
        <v>0.71611400000000003</v>
      </c>
      <c r="Q150">
        <v>0.594167</v>
      </c>
      <c r="R150">
        <v>0.78249999999999997</v>
      </c>
      <c r="T150" t="s">
        <v>110</v>
      </c>
    </row>
    <row r="151" spans="1:20" x14ac:dyDescent="0.4">
      <c r="A151" t="str">
        <f t="shared" si="2"/>
        <v>PanGyn-AA/EA-mRNA-DFI-2YR</v>
      </c>
      <c r="B151" t="s">
        <v>21</v>
      </c>
      <c r="C151" t="s">
        <v>15</v>
      </c>
      <c r="D151" t="s">
        <v>22</v>
      </c>
      <c r="E151">
        <v>2</v>
      </c>
      <c r="F151" s="3">
        <v>49</v>
      </c>
      <c r="G151" s="3">
        <v>16</v>
      </c>
      <c r="H151" s="3">
        <v>284</v>
      </c>
      <c r="I151" s="3">
        <v>96</v>
      </c>
      <c r="J151" s="3">
        <v>0.04</v>
      </c>
      <c r="K151" s="3">
        <v>-4.1925999999999998E-2</v>
      </c>
      <c r="L151" s="3">
        <v>0.146067</v>
      </c>
      <c r="M151">
        <v>0.70714399999999999</v>
      </c>
      <c r="N151">
        <v>0.70836500000000002</v>
      </c>
      <c r="O151">
        <v>0.69827799999999995</v>
      </c>
      <c r="P151">
        <v>0.66457599999999994</v>
      </c>
      <c r="Q151">
        <v>0.68322700000000003</v>
      </c>
      <c r="R151">
        <v>0.70554799999999995</v>
      </c>
      <c r="T151" t="s">
        <v>111</v>
      </c>
    </row>
    <row r="152" spans="1:20" x14ac:dyDescent="0.4">
      <c r="A152" t="str">
        <f t="shared" si="2"/>
        <v>PanGyn-AA/EA-mRNA-DFI-3YR</v>
      </c>
      <c r="B152" t="s">
        <v>21</v>
      </c>
      <c r="C152" t="s">
        <v>15</v>
      </c>
      <c r="D152" t="s">
        <v>22</v>
      </c>
      <c r="E152">
        <v>3</v>
      </c>
      <c r="F152" s="3">
        <v>27</v>
      </c>
      <c r="G152" s="3">
        <v>23</v>
      </c>
      <c r="H152" s="3">
        <v>190</v>
      </c>
      <c r="I152" s="3">
        <v>120</v>
      </c>
      <c r="J152" s="3">
        <v>0.05</v>
      </c>
      <c r="K152" s="3">
        <v>3.3500000000000001E-3</v>
      </c>
      <c r="L152" s="3">
        <v>0.13888900000000001</v>
      </c>
      <c r="M152">
        <v>0.72553699999999999</v>
      </c>
      <c r="N152">
        <v>0.721221</v>
      </c>
      <c r="O152">
        <v>0.75627999999999995</v>
      </c>
      <c r="P152">
        <v>0.71092299999999997</v>
      </c>
      <c r="Q152">
        <v>0.78132000000000001</v>
      </c>
      <c r="R152">
        <v>0.78872799999999998</v>
      </c>
      <c r="T152" t="s">
        <v>110</v>
      </c>
    </row>
    <row r="153" spans="1:20" x14ac:dyDescent="0.4">
      <c r="A153" t="str">
        <f t="shared" si="2"/>
        <v>PanGyn-AA/EA-mRNA-DFI-4YR</v>
      </c>
      <c r="B153" t="s">
        <v>21</v>
      </c>
      <c r="C153" t="s">
        <v>15</v>
      </c>
      <c r="D153" t="s">
        <v>22</v>
      </c>
      <c r="E153">
        <v>4</v>
      </c>
      <c r="F153" s="3">
        <v>22</v>
      </c>
      <c r="G153" s="3">
        <v>25</v>
      </c>
      <c r="H153" s="3">
        <v>134</v>
      </c>
      <c r="I153" s="3">
        <v>129</v>
      </c>
      <c r="J153" s="3">
        <v>2.5000000000000001E-2</v>
      </c>
      <c r="K153" s="3">
        <v>3.1625E-2</v>
      </c>
      <c r="L153" s="3">
        <v>0.151613</v>
      </c>
      <c r="M153">
        <v>0.76481399999999999</v>
      </c>
      <c r="N153">
        <v>0.760737</v>
      </c>
      <c r="O153">
        <v>0.78881800000000002</v>
      </c>
      <c r="P153">
        <v>0.742977</v>
      </c>
      <c r="Q153">
        <v>0.77327299999999999</v>
      </c>
      <c r="R153">
        <v>0.78536399999999995</v>
      </c>
      <c r="T153" t="s">
        <v>110</v>
      </c>
    </row>
    <row r="154" spans="1:20" x14ac:dyDescent="0.4">
      <c r="A154" t="str">
        <f t="shared" si="2"/>
        <v>PanGyn-AA/EA-mRNA-DSS-1YR</v>
      </c>
      <c r="B154" t="s">
        <v>21</v>
      </c>
      <c r="C154" t="s">
        <v>15</v>
      </c>
      <c r="D154" t="s">
        <v>12</v>
      </c>
      <c r="E154">
        <v>1</v>
      </c>
      <c r="F154" s="3">
        <v>135</v>
      </c>
      <c r="G154" s="3">
        <v>8</v>
      </c>
      <c r="H154" s="3">
        <v>638</v>
      </c>
      <c r="I154" s="3">
        <v>29</v>
      </c>
      <c r="J154" s="3">
        <v>0.16</v>
      </c>
      <c r="K154" s="3">
        <v>-3.5388000000000003E-2</v>
      </c>
      <c r="L154" s="3">
        <v>0.17654300000000001</v>
      </c>
      <c r="M154">
        <v>0.68705099999999997</v>
      </c>
      <c r="N154">
        <v>0.66359299999999999</v>
      </c>
      <c r="O154">
        <v>0.77416700000000005</v>
      </c>
      <c r="P154">
        <v>0.58576099999999998</v>
      </c>
      <c r="Q154">
        <v>0.62699099999999997</v>
      </c>
      <c r="R154">
        <v>0.692361</v>
      </c>
      <c r="T154" t="s">
        <v>112</v>
      </c>
    </row>
    <row r="155" spans="1:20" x14ac:dyDescent="0.4">
      <c r="A155" t="str">
        <f t="shared" si="2"/>
        <v>PanGyn-AA/EA-mRNA-DSS-2YR</v>
      </c>
      <c r="B155" t="s">
        <v>21</v>
      </c>
      <c r="C155" t="s">
        <v>15</v>
      </c>
      <c r="D155" t="s">
        <v>12</v>
      </c>
      <c r="E155">
        <v>2</v>
      </c>
      <c r="F155" s="3">
        <v>87</v>
      </c>
      <c r="G155" s="3">
        <v>18</v>
      </c>
      <c r="H155" s="3">
        <v>457</v>
      </c>
      <c r="I155" s="3">
        <v>76</v>
      </c>
      <c r="J155" s="3">
        <v>0.16500000000000001</v>
      </c>
      <c r="K155" s="3">
        <v>7.4489999999999999E-3</v>
      </c>
      <c r="L155" s="3">
        <v>0.164577</v>
      </c>
      <c r="M155">
        <v>0.69075399999999998</v>
      </c>
      <c r="N155">
        <v>0.68344000000000005</v>
      </c>
      <c r="O155">
        <v>0.72915099999999999</v>
      </c>
      <c r="P155">
        <v>0.62370599999999998</v>
      </c>
      <c r="Q155">
        <v>0.59763699999999997</v>
      </c>
      <c r="R155">
        <v>0.781833</v>
      </c>
      <c r="T155" t="s">
        <v>112</v>
      </c>
    </row>
    <row r="156" spans="1:20" x14ac:dyDescent="0.4">
      <c r="A156" t="str">
        <f t="shared" si="2"/>
        <v>PanGyn-AA/EA-mRNA-DSS-3YR</v>
      </c>
      <c r="B156" t="s">
        <v>21</v>
      </c>
      <c r="C156" t="s">
        <v>15</v>
      </c>
      <c r="D156" t="s">
        <v>12</v>
      </c>
      <c r="E156">
        <v>3</v>
      </c>
      <c r="F156" s="3">
        <v>58</v>
      </c>
      <c r="G156" s="3">
        <v>25</v>
      </c>
      <c r="H156" s="3">
        <v>314</v>
      </c>
      <c r="I156" s="3">
        <v>120</v>
      </c>
      <c r="J156" s="3">
        <v>0.05</v>
      </c>
      <c r="K156" s="3">
        <v>0.160331</v>
      </c>
      <c r="L156" s="3">
        <v>0.16054199999999999</v>
      </c>
      <c r="M156">
        <v>0.70113099999999995</v>
      </c>
      <c r="N156">
        <v>0.700762</v>
      </c>
      <c r="O156">
        <v>0.70310300000000003</v>
      </c>
      <c r="P156">
        <v>0.67464599999999997</v>
      </c>
      <c r="Q156">
        <v>0.63244800000000001</v>
      </c>
      <c r="R156">
        <v>0.71482800000000002</v>
      </c>
      <c r="T156" t="s">
        <v>112</v>
      </c>
    </row>
    <row r="157" spans="1:20" x14ac:dyDescent="0.4">
      <c r="A157" t="str">
        <f t="shared" si="2"/>
        <v>PanGyn-AA/EA-mRNA-DSS-4YR</v>
      </c>
      <c r="B157" t="s">
        <v>21</v>
      </c>
      <c r="C157" t="s">
        <v>15</v>
      </c>
      <c r="D157" t="s">
        <v>12</v>
      </c>
      <c r="E157">
        <v>4</v>
      </c>
      <c r="F157" s="3">
        <v>40</v>
      </c>
      <c r="G157" s="3">
        <v>32</v>
      </c>
      <c r="H157" s="3">
        <v>226</v>
      </c>
      <c r="I157" s="3">
        <v>148</v>
      </c>
      <c r="J157" s="3">
        <v>0.12</v>
      </c>
      <c r="K157" s="3">
        <v>6.3976000000000005E-2</v>
      </c>
      <c r="L157" s="3">
        <v>0.161435</v>
      </c>
      <c r="M157">
        <v>0.70020099999999996</v>
      </c>
      <c r="N157">
        <v>0.71146900000000002</v>
      </c>
      <c r="O157">
        <v>0.64871100000000004</v>
      </c>
      <c r="P157">
        <v>0.68052500000000005</v>
      </c>
      <c r="Q157">
        <v>0.56984400000000002</v>
      </c>
      <c r="R157">
        <v>0.59394499999999995</v>
      </c>
      <c r="T157" t="s">
        <v>110</v>
      </c>
    </row>
    <row r="158" spans="1:20" x14ac:dyDescent="0.4">
      <c r="A158" t="str">
        <f t="shared" si="2"/>
        <v>PanGyn-AA/EA-mRNA-DSS-5YR</v>
      </c>
      <c r="B158" t="s">
        <v>21</v>
      </c>
      <c r="C158" t="s">
        <v>15</v>
      </c>
      <c r="D158" t="s">
        <v>12</v>
      </c>
      <c r="E158">
        <v>5</v>
      </c>
      <c r="F158" s="3">
        <v>30</v>
      </c>
      <c r="G158" s="3">
        <v>36</v>
      </c>
      <c r="H158" s="3">
        <v>151</v>
      </c>
      <c r="I158" s="3">
        <v>166</v>
      </c>
      <c r="J158" s="3">
        <v>0.13</v>
      </c>
      <c r="K158" s="3">
        <v>-7.4790000000000004E-3</v>
      </c>
      <c r="L158" s="3">
        <v>0.172324</v>
      </c>
      <c r="M158">
        <v>0.71246900000000002</v>
      </c>
      <c r="N158">
        <v>0.71797100000000003</v>
      </c>
      <c r="O158">
        <v>0.68500000000000005</v>
      </c>
      <c r="P158">
        <v>0.69834200000000002</v>
      </c>
      <c r="Q158">
        <v>0.63152799999999998</v>
      </c>
      <c r="R158">
        <v>0.69509299999999996</v>
      </c>
      <c r="T158" t="s">
        <v>112</v>
      </c>
    </row>
    <row r="159" spans="1:20" x14ac:dyDescent="0.4">
      <c r="A159" t="str">
        <f t="shared" si="2"/>
        <v>PanGyn-AA/EA-mRNA-OS-2YR</v>
      </c>
      <c r="B159" t="s">
        <v>21</v>
      </c>
      <c r="C159" t="s">
        <v>15</v>
      </c>
      <c r="D159" t="s">
        <v>16</v>
      </c>
      <c r="E159">
        <v>2</v>
      </c>
      <c r="F159" s="3">
        <v>87</v>
      </c>
      <c r="G159" s="3">
        <v>19</v>
      </c>
      <c r="H159" s="3">
        <v>473</v>
      </c>
      <c r="I159" s="3">
        <v>106</v>
      </c>
      <c r="J159" s="3">
        <v>0.17499999999999999</v>
      </c>
      <c r="K159" s="3">
        <v>-4.8356999999999997E-2</v>
      </c>
      <c r="L159" s="3">
        <v>0.15474499999999999</v>
      </c>
      <c r="M159">
        <v>0.66634400000000005</v>
      </c>
      <c r="N159">
        <v>0.65153899999999998</v>
      </c>
      <c r="O159">
        <v>0.74476699999999996</v>
      </c>
      <c r="P159">
        <v>0.603352</v>
      </c>
      <c r="Q159">
        <v>0.62032699999999996</v>
      </c>
      <c r="R159">
        <v>0.77658799999999995</v>
      </c>
      <c r="T159" t="s">
        <v>112</v>
      </c>
    </row>
    <row r="160" spans="1:20" x14ac:dyDescent="0.4">
      <c r="A160" t="str">
        <f t="shared" si="2"/>
        <v>PanGyn-AA/EA-mRNA-OS-3YR</v>
      </c>
      <c r="B160" t="s">
        <v>21</v>
      </c>
      <c r="C160" t="s">
        <v>15</v>
      </c>
      <c r="D160" t="s">
        <v>16</v>
      </c>
      <c r="E160">
        <v>3</v>
      </c>
      <c r="F160" s="3">
        <v>58</v>
      </c>
      <c r="G160" s="3">
        <v>27</v>
      </c>
      <c r="H160" s="3">
        <v>325</v>
      </c>
      <c r="I160" s="3">
        <v>160</v>
      </c>
      <c r="J160" s="3">
        <v>0.09</v>
      </c>
      <c r="K160" s="3">
        <v>6.0616000000000003E-2</v>
      </c>
      <c r="L160" s="3">
        <v>0.14912300000000001</v>
      </c>
      <c r="M160">
        <v>0.66411799999999999</v>
      </c>
      <c r="N160">
        <v>0.66047299999999998</v>
      </c>
      <c r="O160">
        <v>0.68834600000000001</v>
      </c>
      <c r="P160">
        <v>0.63912899999999995</v>
      </c>
      <c r="Q160">
        <v>0.63496200000000003</v>
      </c>
      <c r="R160">
        <v>0.72448900000000005</v>
      </c>
      <c r="T160" t="s">
        <v>112</v>
      </c>
    </row>
    <row r="161" spans="1:20" x14ac:dyDescent="0.4">
      <c r="A161" t="str">
        <f t="shared" si="2"/>
        <v>PanGyn-AA/EA-mRNA-OS-4YR</v>
      </c>
      <c r="B161" t="s">
        <v>21</v>
      </c>
      <c r="C161" t="s">
        <v>15</v>
      </c>
      <c r="D161" t="s">
        <v>16</v>
      </c>
      <c r="E161">
        <v>4</v>
      </c>
      <c r="F161" s="3">
        <v>40</v>
      </c>
      <c r="G161" s="3">
        <v>35</v>
      </c>
      <c r="H161" s="3">
        <v>230</v>
      </c>
      <c r="I161" s="3">
        <v>199</v>
      </c>
      <c r="J161" s="3">
        <v>0.12</v>
      </c>
      <c r="K161" s="3">
        <v>9.8360000000000003E-2</v>
      </c>
      <c r="L161" s="3">
        <v>0.14881</v>
      </c>
      <c r="M161">
        <v>0.67646799999999996</v>
      </c>
      <c r="N161">
        <v>0.68600899999999998</v>
      </c>
      <c r="O161">
        <v>0.62007100000000004</v>
      </c>
      <c r="P161">
        <v>0.67192399999999997</v>
      </c>
      <c r="Q161">
        <v>0.53539300000000001</v>
      </c>
      <c r="R161">
        <v>0.59175</v>
      </c>
      <c r="T161" t="s">
        <v>112</v>
      </c>
    </row>
    <row r="162" spans="1:20" x14ac:dyDescent="0.4">
      <c r="A162" t="str">
        <f t="shared" si="2"/>
        <v>PanGyn-AA/EA-mRNA-OS-5YR</v>
      </c>
      <c r="B162" t="s">
        <v>21</v>
      </c>
      <c r="C162" t="s">
        <v>15</v>
      </c>
      <c r="D162" t="s">
        <v>16</v>
      </c>
      <c r="E162">
        <v>5</v>
      </c>
      <c r="F162" s="3">
        <v>30</v>
      </c>
      <c r="G162" s="3">
        <v>39</v>
      </c>
      <c r="H162" s="3">
        <v>154</v>
      </c>
      <c r="I162" s="3">
        <v>221</v>
      </c>
      <c r="J162" s="3">
        <v>0.1</v>
      </c>
      <c r="K162" s="3">
        <v>-1.9469999999999999E-3</v>
      </c>
      <c r="L162" s="3">
        <v>0.15540499999999999</v>
      </c>
      <c r="M162">
        <v>0.69848500000000002</v>
      </c>
      <c r="N162">
        <v>0.70334700000000006</v>
      </c>
      <c r="O162">
        <v>0.66089699999999996</v>
      </c>
      <c r="P162">
        <v>0.68169599999999997</v>
      </c>
      <c r="Q162">
        <v>0.61615399999999998</v>
      </c>
      <c r="R162">
        <v>0.68628199999999995</v>
      </c>
      <c r="T162" t="s">
        <v>112</v>
      </c>
    </row>
    <row r="163" spans="1:20" x14ac:dyDescent="0.4">
      <c r="A163" t="str">
        <f t="shared" si="2"/>
        <v>PanGyn-AA/EA-mRNA-PFI-1YR</v>
      </c>
      <c r="B163" t="s">
        <v>21</v>
      </c>
      <c r="C163" t="s">
        <v>15</v>
      </c>
      <c r="D163" t="s">
        <v>19</v>
      </c>
      <c r="E163">
        <v>1</v>
      </c>
      <c r="F163" s="3">
        <v>124</v>
      </c>
      <c r="G163" s="3">
        <v>19</v>
      </c>
      <c r="H163" s="3">
        <v>582</v>
      </c>
      <c r="I163" s="3">
        <v>111</v>
      </c>
      <c r="J163" s="3">
        <v>0.27</v>
      </c>
      <c r="K163" s="3">
        <v>3.4883999999999998E-2</v>
      </c>
      <c r="L163" s="3">
        <v>0.17105300000000001</v>
      </c>
      <c r="M163">
        <v>0.67072500000000002</v>
      </c>
      <c r="N163">
        <v>0.65863400000000005</v>
      </c>
      <c r="O163">
        <v>0.73535700000000004</v>
      </c>
      <c r="P163">
        <v>0.60520099999999999</v>
      </c>
      <c r="Q163">
        <v>0.67262299999999997</v>
      </c>
      <c r="R163">
        <v>0.76189499999999999</v>
      </c>
      <c r="T163" t="s">
        <v>112</v>
      </c>
    </row>
    <row r="164" spans="1:20" x14ac:dyDescent="0.4">
      <c r="A164" t="str">
        <f t="shared" si="2"/>
        <v>PanGyn-AA/EA-mRNA-PFI-2YR</v>
      </c>
      <c r="B164" t="s">
        <v>21</v>
      </c>
      <c r="C164" t="s">
        <v>15</v>
      </c>
      <c r="D164" t="s">
        <v>19</v>
      </c>
      <c r="E164">
        <v>2</v>
      </c>
      <c r="F164" s="3">
        <v>68</v>
      </c>
      <c r="G164" s="3">
        <v>40</v>
      </c>
      <c r="H164" s="3">
        <v>350</v>
      </c>
      <c r="I164" s="3">
        <v>227</v>
      </c>
      <c r="J164" s="3">
        <v>0.26500000000000001</v>
      </c>
      <c r="K164" s="3">
        <v>-3.56E-2</v>
      </c>
      <c r="L164" s="3">
        <v>0.157664</v>
      </c>
      <c r="M164">
        <v>0.70838699999999999</v>
      </c>
      <c r="N164">
        <v>0.71032300000000004</v>
      </c>
      <c r="O164">
        <v>0.694743</v>
      </c>
      <c r="P164">
        <v>0.67844300000000002</v>
      </c>
      <c r="Q164">
        <v>0.64303299999999997</v>
      </c>
      <c r="R164">
        <v>0.70382400000000001</v>
      </c>
      <c r="T164" t="s">
        <v>112</v>
      </c>
    </row>
    <row r="165" spans="1:20" x14ac:dyDescent="0.4">
      <c r="A165" t="str">
        <f t="shared" si="2"/>
        <v>PanGyn-AA/EA-mRNA-PFI-3YR</v>
      </c>
      <c r="B165" t="s">
        <v>21</v>
      </c>
      <c r="C165" t="s">
        <v>15</v>
      </c>
      <c r="D165" t="s">
        <v>19</v>
      </c>
      <c r="E165">
        <v>3</v>
      </c>
      <c r="F165" s="3">
        <v>43</v>
      </c>
      <c r="G165" s="3">
        <v>47</v>
      </c>
      <c r="H165" s="3">
        <v>228</v>
      </c>
      <c r="I165" s="3">
        <v>265</v>
      </c>
      <c r="J165" s="3">
        <v>0.24</v>
      </c>
      <c r="K165" s="3">
        <v>1.4973E-2</v>
      </c>
      <c r="L165" s="3">
        <v>0.15437400000000001</v>
      </c>
      <c r="M165">
        <v>0.73487499999999994</v>
      </c>
      <c r="N165">
        <v>0.731603</v>
      </c>
      <c r="O165">
        <v>0.75242500000000001</v>
      </c>
      <c r="P165">
        <v>0.70550599999999997</v>
      </c>
      <c r="Q165">
        <v>0.69671000000000005</v>
      </c>
      <c r="R165">
        <v>0.76128200000000001</v>
      </c>
      <c r="T165" t="s">
        <v>112</v>
      </c>
    </row>
    <row r="166" spans="1:20" x14ac:dyDescent="0.4">
      <c r="A166" t="str">
        <f t="shared" si="2"/>
        <v>PanGyn-AA/EA-mRNA-PFI-4YR</v>
      </c>
      <c r="B166" t="s">
        <v>21</v>
      </c>
      <c r="C166" t="s">
        <v>15</v>
      </c>
      <c r="D166" t="s">
        <v>19</v>
      </c>
      <c r="E166">
        <v>4</v>
      </c>
      <c r="F166" s="3">
        <v>31</v>
      </c>
      <c r="G166" s="3">
        <v>53</v>
      </c>
      <c r="H166" s="3">
        <v>159</v>
      </c>
      <c r="I166" s="3">
        <v>281</v>
      </c>
      <c r="J166" s="3">
        <v>0.22</v>
      </c>
      <c r="K166" s="3">
        <v>1.6257000000000001E-2</v>
      </c>
      <c r="L166" s="3">
        <v>0.160305</v>
      </c>
      <c r="M166">
        <v>0.76145799999999997</v>
      </c>
      <c r="N166">
        <v>0.75407999999999997</v>
      </c>
      <c r="O166">
        <v>0.80176499999999995</v>
      </c>
      <c r="P166">
        <v>0.72720200000000002</v>
      </c>
      <c r="Q166">
        <v>0.70529500000000001</v>
      </c>
      <c r="R166">
        <v>0.751309</v>
      </c>
      <c r="T166" t="s">
        <v>112</v>
      </c>
    </row>
    <row r="167" spans="1:20" x14ac:dyDescent="0.4">
      <c r="A167" t="str">
        <f t="shared" si="2"/>
        <v>PanGyn-AA/EA-mRNA-PFI-5YR</v>
      </c>
      <c r="B167" t="s">
        <v>21</v>
      </c>
      <c r="C167" t="s">
        <v>15</v>
      </c>
      <c r="D167" t="s">
        <v>19</v>
      </c>
      <c r="E167">
        <v>5</v>
      </c>
      <c r="F167" s="3">
        <v>26</v>
      </c>
      <c r="G167" s="3">
        <v>53</v>
      </c>
      <c r="H167" s="3">
        <v>101</v>
      </c>
      <c r="I167" s="3">
        <v>289</v>
      </c>
      <c r="J167" s="3">
        <v>0.17499999999999999</v>
      </c>
      <c r="K167" s="3">
        <v>1.4626999999999999E-2</v>
      </c>
      <c r="L167" s="3">
        <v>0.16844300000000001</v>
      </c>
      <c r="M167">
        <v>0.79696299999999998</v>
      </c>
      <c r="N167">
        <v>0.80505199999999999</v>
      </c>
      <c r="O167">
        <v>0.74437600000000004</v>
      </c>
      <c r="P167">
        <v>0.77656800000000004</v>
      </c>
      <c r="Q167">
        <v>0.65065300000000004</v>
      </c>
      <c r="R167">
        <v>0.75054399999999999</v>
      </c>
      <c r="T167" t="s">
        <v>112</v>
      </c>
    </row>
    <row r="168" spans="1:20" x14ac:dyDescent="0.4">
      <c r="A168" t="str">
        <f t="shared" si="2"/>
        <v>PanGyn-AA/EA-Protein-DFI-1YR</v>
      </c>
      <c r="B168" t="s">
        <v>21</v>
      </c>
      <c r="C168" t="s">
        <v>11</v>
      </c>
      <c r="D168" t="s">
        <v>22</v>
      </c>
      <c r="E168">
        <v>1</v>
      </c>
      <c r="F168" s="3">
        <v>71</v>
      </c>
      <c r="G168" s="3">
        <v>6</v>
      </c>
      <c r="H168" s="3">
        <v>422</v>
      </c>
      <c r="I168" s="3">
        <v>46</v>
      </c>
      <c r="J168" s="3">
        <v>0.179894</v>
      </c>
      <c r="K168" s="3">
        <v>-7.8241000000000005E-2</v>
      </c>
      <c r="L168" s="3">
        <v>0.14128399999999999</v>
      </c>
      <c r="M168">
        <v>0.65004499999999998</v>
      </c>
      <c r="N168">
        <v>0.65971599999999997</v>
      </c>
      <c r="O168">
        <v>0.55328599999999994</v>
      </c>
      <c r="P168">
        <v>0.68241300000000005</v>
      </c>
      <c r="Q168">
        <v>0.62629100000000004</v>
      </c>
      <c r="R168">
        <v>0.67605599999999999</v>
      </c>
      <c r="T168" t="s">
        <v>111</v>
      </c>
    </row>
    <row r="169" spans="1:20" x14ac:dyDescent="0.4">
      <c r="A169" t="str">
        <f t="shared" si="2"/>
        <v>PanGyn-AA/EA-Protein-DFI-2YR</v>
      </c>
      <c r="B169" t="s">
        <v>21</v>
      </c>
      <c r="C169" t="s">
        <v>11</v>
      </c>
      <c r="D169" t="s">
        <v>22</v>
      </c>
      <c r="E169">
        <v>2</v>
      </c>
      <c r="F169" s="3">
        <v>39</v>
      </c>
      <c r="G169" s="3">
        <v>13</v>
      </c>
      <c r="H169" s="3">
        <v>260</v>
      </c>
      <c r="I169" s="3">
        <v>123</v>
      </c>
      <c r="J169" s="3">
        <v>0.14285700000000001</v>
      </c>
      <c r="K169" s="3">
        <v>-7.3488999999999999E-2</v>
      </c>
      <c r="L169" s="3">
        <v>0.11953999999999999</v>
      </c>
      <c r="M169">
        <v>0.73430600000000001</v>
      </c>
      <c r="N169">
        <v>0.742367</v>
      </c>
      <c r="O169">
        <v>0.63589700000000005</v>
      </c>
      <c r="P169">
        <v>0.72698600000000002</v>
      </c>
      <c r="Q169">
        <v>0.79142000000000001</v>
      </c>
      <c r="R169">
        <v>0.751085</v>
      </c>
      <c r="T169" t="s">
        <v>111</v>
      </c>
    </row>
    <row r="170" spans="1:20" x14ac:dyDescent="0.4">
      <c r="A170" t="str">
        <f t="shared" si="2"/>
        <v>PanGyn-AA/EA-Protein-DFI-3YR</v>
      </c>
      <c r="B170" t="s">
        <v>21</v>
      </c>
      <c r="C170" t="s">
        <v>11</v>
      </c>
      <c r="D170" t="s">
        <v>22</v>
      </c>
      <c r="E170">
        <v>3</v>
      </c>
      <c r="F170" s="3">
        <v>20</v>
      </c>
      <c r="G170" s="3">
        <v>21</v>
      </c>
      <c r="H170" s="3">
        <v>166</v>
      </c>
      <c r="I170" s="3">
        <v>158</v>
      </c>
      <c r="J170" s="3">
        <v>0.148148</v>
      </c>
      <c r="K170" s="3">
        <v>3.0712E-2</v>
      </c>
      <c r="L170" s="3">
        <v>0.112329</v>
      </c>
      <c r="M170">
        <v>0.73207</v>
      </c>
      <c r="N170">
        <v>0.74815799999999999</v>
      </c>
      <c r="O170">
        <v>0.59273799999999999</v>
      </c>
      <c r="P170">
        <v>0.73909199999999997</v>
      </c>
      <c r="Q170">
        <v>0.72761900000000002</v>
      </c>
      <c r="R170">
        <v>0.67500000000000004</v>
      </c>
      <c r="T170" t="s">
        <v>111</v>
      </c>
    </row>
    <row r="171" spans="1:20" x14ac:dyDescent="0.4">
      <c r="A171" t="str">
        <f t="shared" si="2"/>
        <v>PanGyn-AA/EA-Protein-DFI-4YR</v>
      </c>
      <c r="B171" t="s">
        <v>21</v>
      </c>
      <c r="C171" t="s">
        <v>11</v>
      </c>
      <c r="D171" t="s">
        <v>22</v>
      </c>
      <c r="E171">
        <v>4</v>
      </c>
      <c r="F171" s="3">
        <v>17</v>
      </c>
      <c r="G171" s="3">
        <v>22</v>
      </c>
      <c r="H171" s="3">
        <v>116</v>
      </c>
      <c r="I171" s="3">
        <v>168</v>
      </c>
      <c r="J171" s="3">
        <v>0.164021</v>
      </c>
      <c r="K171" s="3">
        <v>7.4510999999999994E-2</v>
      </c>
      <c r="L171" s="3">
        <v>0.120743</v>
      </c>
      <c r="M171">
        <v>0.75920299999999996</v>
      </c>
      <c r="N171">
        <v>0.76836000000000004</v>
      </c>
      <c r="O171">
        <v>0.66778099999999996</v>
      </c>
      <c r="P171">
        <v>0.76743600000000001</v>
      </c>
      <c r="Q171">
        <v>0.71082900000000004</v>
      </c>
      <c r="R171">
        <v>0.65668400000000005</v>
      </c>
      <c r="T171" t="s">
        <v>111</v>
      </c>
    </row>
    <row r="172" spans="1:20" x14ac:dyDescent="0.4">
      <c r="A172" t="str">
        <f t="shared" si="2"/>
        <v>PanGyn-AA/EA-Protein-DFI-5YR</v>
      </c>
      <c r="B172" t="s">
        <v>21</v>
      </c>
      <c r="C172" t="s">
        <v>11</v>
      </c>
      <c r="D172" t="s">
        <v>22</v>
      </c>
      <c r="E172">
        <v>5</v>
      </c>
      <c r="F172" s="3">
        <v>14</v>
      </c>
      <c r="G172" s="3">
        <v>22</v>
      </c>
      <c r="H172" s="3">
        <v>76</v>
      </c>
      <c r="I172" s="3">
        <v>175</v>
      </c>
      <c r="J172" s="3">
        <v>0.15343899999999999</v>
      </c>
      <c r="K172" s="3">
        <v>5.8764999999999998E-2</v>
      </c>
      <c r="L172" s="3">
        <v>0.12543599999999999</v>
      </c>
      <c r="M172">
        <v>0.78823500000000002</v>
      </c>
      <c r="N172">
        <v>0.80637199999999998</v>
      </c>
      <c r="O172">
        <v>0.63214300000000001</v>
      </c>
      <c r="P172">
        <v>0.79655600000000004</v>
      </c>
      <c r="Q172">
        <v>0.71931800000000001</v>
      </c>
      <c r="R172">
        <v>0.66136399999999995</v>
      </c>
      <c r="T172" t="s">
        <v>111</v>
      </c>
    </row>
    <row r="173" spans="1:20" x14ac:dyDescent="0.4">
      <c r="A173" t="str">
        <f t="shared" si="2"/>
        <v>PanGyn-AA/EA-Protein-DSS-1YR</v>
      </c>
      <c r="B173" t="s">
        <v>21</v>
      </c>
      <c r="C173" t="s">
        <v>11</v>
      </c>
      <c r="D173" t="s">
        <v>12</v>
      </c>
      <c r="E173">
        <v>1</v>
      </c>
      <c r="F173" s="3">
        <v>107</v>
      </c>
      <c r="G173" s="3">
        <v>10</v>
      </c>
      <c r="H173" s="3">
        <v>626</v>
      </c>
      <c r="I173" s="3">
        <v>24</v>
      </c>
      <c r="J173" s="3">
        <v>0.23280400000000001</v>
      </c>
      <c r="K173" s="3">
        <v>0.112778</v>
      </c>
      <c r="L173" s="3">
        <v>0.15254200000000001</v>
      </c>
      <c r="M173">
        <v>0.69094199999999995</v>
      </c>
      <c r="N173">
        <v>0.71672999999999998</v>
      </c>
      <c r="O173">
        <v>0.69579400000000002</v>
      </c>
      <c r="P173">
        <v>0.65413299999999996</v>
      </c>
      <c r="Q173">
        <v>0.56177600000000005</v>
      </c>
      <c r="R173">
        <v>0.71429900000000002</v>
      </c>
      <c r="T173" t="s">
        <v>110</v>
      </c>
    </row>
    <row r="174" spans="1:20" x14ac:dyDescent="0.4">
      <c r="A174" t="str">
        <f t="shared" si="2"/>
        <v>PanGyn-AA/EA-Protein-DSS-2YR</v>
      </c>
      <c r="B174" t="s">
        <v>21</v>
      </c>
      <c r="C174" t="s">
        <v>11</v>
      </c>
      <c r="D174" t="s">
        <v>12</v>
      </c>
      <c r="E174">
        <v>2</v>
      </c>
      <c r="F174" s="3">
        <v>66</v>
      </c>
      <c r="G174" s="3">
        <v>19</v>
      </c>
      <c r="H174" s="3">
        <v>454</v>
      </c>
      <c r="I174" s="3">
        <v>73</v>
      </c>
      <c r="J174" s="3">
        <v>0.222222</v>
      </c>
      <c r="K174" s="3">
        <v>0.104115</v>
      </c>
      <c r="L174" s="3">
        <v>0.13888900000000001</v>
      </c>
      <c r="M174">
        <v>0.68232199999999998</v>
      </c>
      <c r="N174">
        <v>0.68282699999999996</v>
      </c>
      <c r="O174">
        <v>0.693102</v>
      </c>
      <c r="P174">
        <v>0.63528499999999999</v>
      </c>
      <c r="Q174">
        <v>0.55207300000000004</v>
      </c>
      <c r="R174">
        <v>0.74972099999999997</v>
      </c>
      <c r="T174" t="s">
        <v>112</v>
      </c>
    </row>
    <row r="175" spans="1:20" x14ac:dyDescent="0.4">
      <c r="A175" t="str">
        <f t="shared" si="2"/>
        <v>PanGyn-AA/EA-Protein-DSS-3YR</v>
      </c>
      <c r="B175" t="s">
        <v>21</v>
      </c>
      <c r="C175" t="s">
        <v>11</v>
      </c>
      <c r="D175" t="s">
        <v>12</v>
      </c>
      <c r="E175">
        <v>3</v>
      </c>
      <c r="F175" s="3">
        <v>42</v>
      </c>
      <c r="G175" s="3">
        <v>25</v>
      </c>
      <c r="H175" s="3">
        <v>321</v>
      </c>
      <c r="I175" s="3">
        <v>124</v>
      </c>
      <c r="J175" s="3">
        <v>0.238095</v>
      </c>
      <c r="K175" s="3">
        <v>0.12676699999999999</v>
      </c>
      <c r="L175" s="3">
        <v>0.130859</v>
      </c>
      <c r="M175">
        <v>0.66975399999999996</v>
      </c>
      <c r="N175">
        <v>0.66888099999999995</v>
      </c>
      <c r="O175">
        <v>0.66157100000000002</v>
      </c>
      <c r="P175">
        <v>0.63494700000000004</v>
      </c>
      <c r="Q175">
        <v>0.50938099999999997</v>
      </c>
      <c r="R175">
        <v>0.652667</v>
      </c>
      <c r="T175" t="s">
        <v>112</v>
      </c>
    </row>
    <row r="176" spans="1:20" x14ac:dyDescent="0.4">
      <c r="A176" t="str">
        <f t="shared" si="2"/>
        <v>PanGyn-AA/EA-Protein-DSS-4YR</v>
      </c>
      <c r="B176" t="s">
        <v>21</v>
      </c>
      <c r="C176" t="s">
        <v>11</v>
      </c>
      <c r="D176" t="s">
        <v>12</v>
      </c>
      <c r="E176">
        <v>4</v>
      </c>
      <c r="F176" s="3">
        <v>29</v>
      </c>
      <c r="G176" s="3">
        <v>31</v>
      </c>
      <c r="H176" s="3">
        <v>230</v>
      </c>
      <c r="I176" s="3">
        <v>160</v>
      </c>
      <c r="J176" s="3">
        <v>0.22751299999999999</v>
      </c>
      <c r="K176" s="3">
        <v>0.109102</v>
      </c>
      <c r="L176" s="3">
        <v>0.13333300000000001</v>
      </c>
      <c r="M176">
        <v>0.70930000000000004</v>
      </c>
      <c r="N176">
        <v>0.70166399999999995</v>
      </c>
      <c r="O176">
        <v>0.75856500000000004</v>
      </c>
      <c r="P176">
        <v>0.67717099999999997</v>
      </c>
      <c r="Q176">
        <v>0.63331499999999996</v>
      </c>
      <c r="R176">
        <v>0.73498300000000005</v>
      </c>
      <c r="T176" t="s">
        <v>110</v>
      </c>
    </row>
    <row r="177" spans="1:20" x14ac:dyDescent="0.4">
      <c r="A177" t="str">
        <f t="shared" si="2"/>
        <v>PanGyn-AA/EA-Protein-DSS-5YR</v>
      </c>
      <c r="B177" t="s">
        <v>21</v>
      </c>
      <c r="C177" t="s">
        <v>11</v>
      </c>
      <c r="D177" t="s">
        <v>12</v>
      </c>
      <c r="E177">
        <v>5</v>
      </c>
      <c r="F177" s="3">
        <v>20</v>
      </c>
      <c r="G177" s="3">
        <v>34</v>
      </c>
      <c r="H177" s="3">
        <v>160</v>
      </c>
      <c r="I177" s="3">
        <v>187</v>
      </c>
      <c r="J177" s="3">
        <v>0.21693100000000001</v>
      </c>
      <c r="K177" s="3">
        <v>0.149701</v>
      </c>
      <c r="L177" s="3">
        <v>0.134663</v>
      </c>
      <c r="M177">
        <v>0.72152799999999995</v>
      </c>
      <c r="N177">
        <v>0.72600900000000002</v>
      </c>
      <c r="O177">
        <v>0.71970599999999996</v>
      </c>
      <c r="P177">
        <v>0.70088899999999998</v>
      </c>
      <c r="Q177">
        <v>0.58794100000000005</v>
      </c>
      <c r="R177">
        <v>0.67838200000000004</v>
      </c>
      <c r="T177" t="s">
        <v>112</v>
      </c>
    </row>
    <row r="178" spans="1:20" x14ac:dyDescent="0.4">
      <c r="A178" t="str">
        <f t="shared" si="2"/>
        <v>PanGyn-AA/EA-Protein-OS-2YR</v>
      </c>
      <c r="B178" t="s">
        <v>21</v>
      </c>
      <c r="C178" t="s">
        <v>11</v>
      </c>
      <c r="D178" t="s">
        <v>16</v>
      </c>
      <c r="E178">
        <v>2</v>
      </c>
      <c r="F178" s="3">
        <v>66</v>
      </c>
      <c r="G178" s="3">
        <v>21</v>
      </c>
      <c r="H178" s="3">
        <v>472</v>
      </c>
      <c r="I178" s="3">
        <v>99</v>
      </c>
      <c r="J178" s="3">
        <v>0.222222</v>
      </c>
      <c r="K178" s="3">
        <v>0.12087100000000001</v>
      </c>
      <c r="L178" s="3">
        <v>0.132219</v>
      </c>
      <c r="M178">
        <v>0.65973999999999999</v>
      </c>
      <c r="N178">
        <v>0.65528699999999995</v>
      </c>
      <c r="O178">
        <v>0.68542599999999998</v>
      </c>
      <c r="P178">
        <v>0.61999599999999999</v>
      </c>
      <c r="Q178">
        <v>0.57474700000000001</v>
      </c>
      <c r="R178">
        <v>0.72983399999999998</v>
      </c>
      <c r="T178" t="s">
        <v>112</v>
      </c>
    </row>
    <row r="179" spans="1:20" x14ac:dyDescent="0.4">
      <c r="A179" t="str">
        <f t="shared" si="2"/>
        <v>PanGyn-AA/EA-Protein-OS-3YR</v>
      </c>
      <c r="B179" t="s">
        <v>21</v>
      </c>
      <c r="C179" t="s">
        <v>11</v>
      </c>
      <c r="D179" t="s">
        <v>16</v>
      </c>
      <c r="E179">
        <v>3</v>
      </c>
      <c r="F179" s="3">
        <v>42</v>
      </c>
      <c r="G179" s="3">
        <v>28</v>
      </c>
      <c r="H179" s="3">
        <v>336</v>
      </c>
      <c r="I179" s="3">
        <v>156</v>
      </c>
      <c r="J179" s="3">
        <v>0.24338599999999999</v>
      </c>
      <c r="K179" s="3">
        <v>0.10005699999999999</v>
      </c>
      <c r="L179" s="3">
        <v>0.124555</v>
      </c>
      <c r="M179">
        <v>0.660107</v>
      </c>
      <c r="N179">
        <v>0.65717700000000001</v>
      </c>
      <c r="O179">
        <v>0.66730400000000001</v>
      </c>
      <c r="P179">
        <v>0.62136199999999997</v>
      </c>
      <c r="Q179">
        <v>0.48881799999999997</v>
      </c>
      <c r="R179">
        <v>0.66560399999999997</v>
      </c>
      <c r="T179" t="s">
        <v>112</v>
      </c>
    </row>
    <row r="180" spans="1:20" x14ac:dyDescent="0.4">
      <c r="A180" t="str">
        <f t="shared" si="2"/>
        <v>PanGyn-AA/EA-Protein-OS-4YR</v>
      </c>
      <c r="B180" t="s">
        <v>21</v>
      </c>
      <c r="C180" t="s">
        <v>11</v>
      </c>
      <c r="D180" t="s">
        <v>16</v>
      </c>
      <c r="E180">
        <v>4</v>
      </c>
      <c r="F180" s="3">
        <v>29</v>
      </c>
      <c r="G180" s="3">
        <v>35</v>
      </c>
      <c r="H180" s="3">
        <v>236</v>
      </c>
      <c r="I180" s="3">
        <v>203</v>
      </c>
      <c r="J180" s="3">
        <v>0.24867700000000001</v>
      </c>
      <c r="K180" s="3">
        <v>0.16480500000000001</v>
      </c>
      <c r="L180" s="3">
        <v>0.12723699999999999</v>
      </c>
      <c r="M180">
        <v>0.70069099999999995</v>
      </c>
      <c r="N180">
        <v>0.69250400000000001</v>
      </c>
      <c r="O180">
        <v>0.75463100000000005</v>
      </c>
      <c r="P180">
        <v>0.66531700000000005</v>
      </c>
      <c r="Q180">
        <v>0.56684699999999999</v>
      </c>
      <c r="R180">
        <v>0.70985200000000004</v>
      </c>
      <c r="T180" t="s">
        <v>112</v>
      </c>
    </row>
    <row r="181" spans="1:20" x14ac:dyDescent="0.4">
      <c r="A181" t="str">
        <f t="shared" si="2"/>
        <v>PanGyn-AA/EA-Protein-OS-5YR</v>
      </c>
      <c r="B181" t="s">
        <v>21</v>
      </c>
      <c r="C181" t="s">
        <v>11</v>
      </c>
      <c r="D181" t="s">
        <v>16</v>
      </c>
      <c r="E181">
        <v>5</v>
      </c>
      <c r="F181" s="3">
        <v>20</v>
      </c>
      <c r="G181" s="3">
        <v>39</v>
      </c>
      <c r="H181" s="3">
        <v>165</v>
      </c>
      <c r="I181" s="3">
        <v>235</v>
      </c>
      <c r="J181" s="3">
        <v>0.26455000000000001</v>
      </c>
      <c r="K181" s="3">
        <v>0.19106600000000001</v>
      </c>
      <c r="L181" s="3">
        <v>0.12853999999999999</v>
      </c>
      <c r="M181">
        <v>0.68604799999999999</v>
      </c>
      <c r="N181">
        <v>0.68967999999999996</v>
      </c>
      <c r="O181">
        <v>0.67102600000000001</v>
      </c>
      <c r="P181">
        <v>0.66986199999999996</v>
      </c>
      <c r="Q181">
        <v>0.53756400000000004</v>
      </c>
      <c r="R181">
        <v>0.655833</v>
      </c>
      <c r="T181" t="s">
        <v>112</v>
      </c>
    </row>
    <row r="182" spans="1:20" x14ac:dyDescent="0.4">
      <c r="A182" t="str">
        <f t="shared" si="2"/>
        <v>PanGyn-AA/EA-Protein-PFI-1YR</v>
      </c>
      <c r="B182" t="s">
        <v>21</v>
      </c>
      <c r="C182" t="s">
        <v>11</v>
      </c>
      <c r="D182" t="s">
        <v>19</v>
      </c>
      <c r="E182">
        <v>1</v>
      </c>
      <c r="F182" s="3">
        <v>95</v>
      </c>
      <c r="G182" s="3">
        <v>22</v>
      </c>
      <c r="H182" s="3">
        <v>550</v>
      </c>
      <c r="I182" s="3">
        <v>127</v>
      </c>
      <c r="J182" s="3">
        <v>0.26455000000000001</v>
      </c>
      <c r="K182" s="3">
        <v>5.3836000000000002E-2</v>
      </c>
      <c r="L182" s="3">
        <v>0.14735500000000001</v>
      </c>
      <c r="M182">
        <v>0.66373899999999997</v>
      </c>
      <c r="N182">
        <v>0.669404</v>
      </c>
      <c r="O182">
        <v>0.63535900000000001</v>
      </c>
      <c r="P182">
        <v>0.63316799999999995</v>
      </c>
      <c r="Q182">
        <v>0.64574200000000004</v>
      </c>
      <c r="R182">
        <v>0.69621999999999995</v>
      </c>
      <c r="T182" t="s">
        <v>112</v>
      </c>
    </row>
    <row r="183" spans="1:20" x14ac:dyDescent="0.4">
      <c r="A183" t="str">
        <f t="shared" si="2"/>
        <v>PanGyn-AA/EA-Protein-PFI-2YR</v>
      </c>
      <c r="B183" t="s">
        <v>21</v>
      </c>
      <c r="C183" t="s">
        <v>11</v>
      </c>
      <c r="D183" t="s">
        <v>19</v>
      </c>
      <c r="E183">
        <v>2</v>
      </c>
      <c r="F183" s="3">
        <v>50</v>
      </c>
      <c r="G183" s="3">
        <v>38</v>
      </c>
      <c r="H183" s="3">
        <v>317</v>
      </c>
      <c r="I183" s="3">
        <v>260</v>
      </c>
      <c r="J183" s="3">
        <v>0.222222</v>
      </c>
      <c r="K183" s="3">
        <v>3.2336999999999998E-2</v>
      </c>
      <c r="L183" s="3">
        <v>0.132331</v>
      </c>
      <c r="M183">
        <v>0.70782599999999996</v>
      </c>
      <c r="N183">
        <v>0.71930099999999997</v>
      </c>
      <c r="O183">
        <v>0.62792099999999995</v>
      </c>
      <c r="P183">
        <v>0.70506599999999997</v>
      </c>
      <c r="Q183">
        <v>0.69560500000000003</v>
      </c>
      <c r="R183">
        <v>0.71950000000000003</v>
      </c>
      <c r="T183" t="s">
        <v>111</v>
      </c>
    </row>
    <row r="184" spans="1:20" x14ac:dyDescent="0.4">
      <c r="A184" t="str">
        <f t="shared" si="2"/>
        <v>PanGyn-AA/EA-Protein-PFI-3YR</v>
      </c>
      <c r="B184" t="s">
        <v>21</v>
      </c>
      <c r="C184" t="s">
        <v>11</v>
      </c>
      <c r="D184" t="s">
        <v>19</v>
      </c>
      <c r="E184">
        <v>3</v>
      </c>
      <c r="F184" s="3">
        <v>29</v>
      </c>
      <c r="G184" s="3">
        <v>46</v>
      </c>
      <c r="H184" s="3">
        <v>195</v>
      </c>
      <c r="I184" s="3">
        <v>314</v>
      </c>
      <c r="J184" s="3">
        <v>0.23280400000000001</v>
      </c>
      <c r="K184" s="3">
        <v>0.13860900000000001</v>
      </c>
      <c r="L184" s="3">
        <v>0.12842500000000001</v>
      </c>
      <c r="M184">
        <v>0.73008600000000001</v>
      </c>
      <c r="N184">
        <v>0.73460599999999998</v>
      </c>
      <c r="O184">
        <v>0.69977500000000004</v>
      </c>
      <c r="P184">
        <v>0.71457499999999996</v>
      </c>
      <c r="Q184">
        <v>0.69265399999999999</v>
      </c>
      <c r="R184">
        <v>0.72623700000000002</v>
      </c>
      <c r="T184" t="s">
        <v>112</v>
      </c>
    </row>
    <row r="185" spans="1:20" x14ac:dyDescent="0.4">
      <c r="A185" t="str">
        <f t="shared" si="2"/>
        <v>PanGyn-AA/EA-Protein-PFI-4YR</v>
      </c>
      <c r="B185" t="s">
        <v>21</v>
      </c>
      <c r="C185" t="s">
        <v>11</v>
      </c>
      <c r="D185" t="s">
        <v>19</v>
      </c>
      <c r="E185">
        <v>4</v>
      </c>
      <c r="F185" s="3">
        <v>21</v>
      </c>
      <c r="G185" s="3">
        <v>50</v>
      </c>
      <c r="H185" s="3">
        <v>136</v>
      </c>
      <c r="I185" s="3">
        <v>329</v>
      </c>
      <c r="J185" s="3">
        <v>0.238095</v>
      </c>
      <c r="K185" s="3">
        <v>0.16173999999999999</v>
      </c>
      <c r="L185" s="3">
        <v>0.132463</v>
      </c>
      <c r="M185">
        <v>0.76505100000000004</v>
      </c>
      <c r="N185">
        <v>0.76088100000000003</v>
      </c>
      <c r="O185">
        <v>0.80185700000000004</v>
      </c>
      <c r="P185">
        <v>0.73611899999999997</v>
      </c>
      <c r="Q185">
        <v>0.72104800000000002</v>
      </c>
      <c r="R185">
        <v>0.77676199999999995</v>
      </c>
      <c r="T185" t="s">
        <v>110</v>
      </c>
    </row>
    <row r="186" spans="1:20" x14ac:dyDescent="0.4">
      <c r="A186" t="str">
        <f t="shared" si="2"/>
        <v>PanGyn-AA/EA-Protein-PFI-5YR</v>
      </c>
      <c r="B186" t="s">
        <v>21</v>
      </c>
      <c r="C186" t="s">
        <v>11</v>
      </c>
      <c r="D186" t="s">
        <v>19</v>
      </c>
      <c r="E186">
        <v>5</v>
      </c>
      <c r="F186" s="3">
        <v>17</v>
      </c>
      <c r="G186" s="3">
        <v>50</v>
      </c>
      <c r="H186" s="3">
        <v>90</v>
      </c>
      <c r="I186" s="3">
        <v>340</v>
      </c>
      <c r="J186" s="3">
        <v>0.23280400000000001</v>
      </c>
      <c r="K186" s="3">
        <v>7.177E-2</v>
      </c>
      <c r="L186" s="3">
        <v>0.13480900000000001</v>
      </c>
      <c r="M186">
        <v>0.78049400000000002</v>
      </c>
      <c r="N186">
        <v>0.78784600000000005</v>
      </c>
      <c r="O186">
        <v>0.71382400000000001</v>
      </c>
      <c r="P186">
        <v>0.76067200000000001</v>
      </c>
      <c r="Q186">
        <v>0.67211799999999999</v>
      </c>
      <c r="R186">
        <v>0.71741200000000005</v>
      </c>
      <c r="T186" t="s">
        <v>110</v>
      </c>
    </row>
    <row r="187" spans="1:20" x14ac:dyDescent="0.4">
      <c r="A187" t="str">
        <f t="shared" si="2"/>
        <v>PanSCC-AA/EA-mRNA-DSS-1YR</v>
      </c>
      <c r="B187" t="s">
        <v>115</v>
      </c>
      <c r="C187" t="s">
        <v>15</v>
      </c>
      <c r="D187" t="s">
        <v>12</v>
      </c>
      <c r="E187">
        <v>1</v>
      </c>
      <c r="F187" s="3">
        <v>90</v>
      </c>
      <c r="G187" s="3">
        <v>22</v>
      </c>
      <c r="H187" s="3">
        <v>1055</v>
      </c>
      <c r="I187" s="3">
        <v>130</v>
      </c>
      <c r="J187" s="3">
        <v>0.11</v>
      </c>
      <c r="K187" s="3">
        <v>-4.6026999999999998E-2</v>
      </c>
      <c r="L187" s="3">
        <v>8.6352999999999999E-2</v>
      </c>
      <c r="M187">
        <v>0.68032099999999995</v>
      </c>
      <c r="N187">
        <v>0.67872699999999997</v>
      </c>
      <c r="O187">
        <v>0.68684299999999998</v>
      </c>
      <c r="P187">
        <v>0.66631200000000002</v>
      </c>
      <c r="Q187">
        <v>0.64320699999999997</v>
      </c>
      <c r="R187">
        <v>0.70636399999999999</v>
      </c>
      <c r="T187" t="s">
        <v>110</v>
      </c>
    </row>
    <row r="188" spans="1:20" x14ac:dyDescent="0.4">
      <c r="A188" t="str">
        <f t="shared" si="2"/>
        <v>PanSCC-AA/EA-mRNA-DSS-2YR</v>
      </c>
      <c r="B188" t="s">
        <v>115</v>
      </c>
      <c r="C188" t="s">
        <v>15</v>
      </c>
      <c r="D188" t="s">
        <v>12</v>
      </c>
      <c r="E188">
        <v>2</v>
      </c>
      <c r="F188" s="3">
        <v>44</v>
      </c>
      <c r="G188" s="3">
        <v>35</v>
      </c>
      <c r="H188" s="3">
        <v>627</v>
      </c>
      <c r="I188" s="3">
        <v>259</v>
      </c>
      <c r="J188" s="3">
        <v>0.08</v>
      </c>
      <c r="K188" s="3">
        <v>1.0274E-2</v>
      </c>
      <c r="L188" s="3">
        <v>8.1864999999999993E-2</v>
      </c>
      <c r="M188">
        <v>0.678539</v>
      </c>
      <c r="N188">
        <v>0.672265</v>
      </c>
      <c r="O188">
        <v>0.73545499999999997</v>
      </c>
      <c r="P188">
        <v>0.65933399999999998</v>
      </c>
      <c r="Q188">
        <v>0.70285699999999995</v>
      </c>
      <c r="R188">
        <v>0.74240300000000004</v>
      </c>
      <c r="T188" t="s">
        <v>111</v>
      </c>
    </row>
    <row r="189" spans="1:20" x14ac:dyDescent="0.4">
      <c r="A189" t="str">
        <f t="shared" si="2"/>
        <v>PanSCC-AA/EA-mRNA-DSS-3YR</v>
      </c>
      <c r="B189" t="s">
        <v>115</v>
      </c>
      <c r="C189" t="s">
        <v>15</v>
      </c>
      <c r="D189" t="s">
        <v>12</v>
      </c>
      <c r="E189">
        <v>3</v>
      </c>
      <c r="F189" s="3">
        <v>29</v>
      </c>
      <c r="G189" s="3">
        <v>36</v>
      </c>
      <c r="H189" s="3">
        <v>391</v>
      </c>
      <c r="I189" s="3">
        <v>310</v>
      </c>
      <c r="J189" s="3">
        <v>0.05</v>
      </c>
      <c r="K189" s="3">
        <v>3.8036E-2</v>
      </c>
      <c r="L189" s="3">
        <v>8.4856000000000001E-2</v>
      </c>
      <c r="M189">
        <v>0.682867</v>
      </c>
      <c r="N189">
        <v>0.67741200000000001</v>
      </c>
      <c r="O189">
        <v>0.74243300000000001</v>
      </c>
      <c r="P189">
        <v>0.66970099999999999</v>
      </c>
      <c r="Q189">
        <v>0.74051699999999998</v>
      </c>
      <c r="R189">
        <v>0.77729899999999996</v>
      </c>
      <c r="T189" t="s">
        <v>112</v>
      </c>
    </row>
    <row r="190" spans="1:20" x14ac:dyDescent="0.4">
      <c r="A190" t="str">
        <f t="shared" si="2"/>
        <v>PanSCC-AA/EA-mRNA-DSS-4YR</v>
      </c>
      <c r="B190" t="s">
        <v>115</v>
      </c>
      <c r="C190" t="s">
        <v>15</v>
      </c>
      <c r="D190" t="s">
        <v>12</v>
      </c>
      <c r="E190">
        <v>4</v>
      </c>
      <c r="F190" s="3">
        <v>21</v>
      </c>
      <c r="G190" s="3">
        <v>40</v>
      </c>
      <c r="H190" s="3">
        <v>272</v>
      </c>
      <c r="I190" s="3">
        <v>326</v>
      </c>
      <c r="J190" s="3">
        <v>3.5000000000000003E-2</v>
      </c>
      <c r="K190" s="3">
        <v>-1.1133000000000001E-2</v>
      </c>
      <c r="L190" s="3">
        <v>9.2563999999999994E-2</v>
      </c>
      <c r="M190">
        <v>0.66354800000000003</v>
      </c>
      <c r="N190">
        <v>0.657142</v>
      </c>
      <c r="O190">
        <v>0.75160700000000003</v>
      </c>
      <c r="P190">
        <v>0.64915299999999998</v>
      </c>
      <c r="Q190">
        <v>0.71369000000000005</v>
      </c>
      <c r="R190">
        <v>0.79017899999999996</v>
      </c>
      <c r="T190" t="s">
        <v>112</v>
      </c>
    </row>
    <row r="191" spans="1:20" x14ac:dyDescent="0.4">
      <c r="A191" t="str">
        <f t="shared" si="2"/>
        <v>PanSCC-AA/EA-mRNA-DSS-5YR</v>
      </c>
      <c r="B191" t="s">
        <v>115</v>
      </c>
      <c r="C191" t="s">
        <v>15</v>
      </c>
      <c r="D191" t="s">
        <v>12</v>
      </c>
      <c r="E191">
        <v>5</v>
      </c>
      <c r="F191" s="3">
        <v>18</v>
      </c>
      <c r="G191" s="3">
        <v>40</v>
      </c>
      <c r="H191" s="3">
        <v>182</v>
      </c>
      <c r="I191" s="3">
        <v>336</v>
      </c>
      <c r="J191" s="3">
        <v>7.0000000000000007E-2</v>
      </c>
      <c r="K191" s="3">
        <v>6.7308999999999994E-2</v>
      </c>
      <c r="L191" s="3">
        <v>0.10069400000000001</v>
      </c>
      <c r="M191">
        <v>0.67169000000000001</v>
      </c>
      <c r="N191">
        <v>0.66193999999999997</v>
      </c>
      <c r="O191">
        <v>0.76354200000000005</v>
      </c>
      <c r="P191">
        <v>0.64281299999999997</v>
      </c>
      <c r="Q191">
        <v>0.67652800000000002</v>
      </c>
      <c r="R191">
        <v>0.827708</v>
      </c>
      <c r="T191" t="s">
        <v>112</v>
      </c>
    </row>
    <row r="192" spans="1:20" x14ac:dyDescent="0.4">
      <c r="A192" t="str">
        <f t="shared" si="2"/>
        <v>PanSCC-AA/EA-mRNA-PFI-1YR</v>
      </c>
      <c r="B192" t="s">
        <v>115</v>
      </c>
      <c r="C192" t="s">
        <v>15</v>
      </c>
      <c r="D192" t="s">
        <v>19</v>
      </c>
      <c r="E192">
        <v>1</v>
      </c>
      <c r="F192" s="3">
        <v>79</v>
      </c>
      <c r="G192" s="3">
        <v>37</v>
      </c>
      <c r="H192" s="3">
        <v>979</v>
      </c>
      <c r="I192" s="3">
        <v>290</v>
      </c>
      <c r="J192" s="3">
        <v>6.5000000000000002E-2</v>
      </c>
      <c r="K192" s="3">
        <v>2.4653000000000001E-2</v>
      </c>
      <c r="L192" s="3">
        <v>8.3754999999999996E-2</v>
      </c>
      <c r="M192">
        <v>0.65430600000000005</v>
      </c>
      <c r="N192">
        <v>0.65242699999999998</v>
      </c>
      <c r="O192">
        <v>0.667875</v>
      </c>
      <c r="P192">
        <v>0.63791200000000003</v>
      </c>
      <c r="Q192">
        <v>0.63330500000000001</v>
      </c>
      <c r="R192">
        <v>0.67759199999999997</v>
      </c>
      <c r="T192" t="s">
        <v>110</v>
      </c>
    </row>
    <row r="193" spans="1:20" x14ac:dyDescent="0.4">
      <c r="A193" t="str">
        <f t="shared" si="2"/>
        <v>PanSCC-AA/EA-Protein-DSS-3YR</v>
      </c>
      <c r="B193" t="s">
        <v>115</v>
      </c>
      <c r="C193" t="s">
        <v>11</v>
      </c>
      <c r="D193" t="s">
        <v>12</v>
      </c>
      <c r="E193">
        <v>3</v>
      </c>
      <c r="F193" s="3">
        <v>20</v>
      </c>
      <c r="G193" s="3">
        <v>23</v>
      </c>
      <c r="H193" s="3">
        <v>258</v>
      </c>
      <c r="I193" s="3">
        <v>201</v>
      </c>
      <c r="J193" s="3">
        <v>0.10052899999999999</v>
      </c>
      <c r="K193" s="3">
        <v>4.3005000000000002E-2</v>
      </c>
      <c r="L193" s="3">
        <v>8.5656999999999997E-2</v>
      </c>
      <c r="M193">
        <v>0.66638299999999995</v>
      </c>
      <c r="N193">
        <v>0.66737599999999997</v>
      </c>
      <c r="O193">
        <v>0.63304300000000002</v>
      </c>
      <c r="P193">
        <v>0.64317299999999999</v>
      </c>
      <c r="Q193">
        <v>0.44869599999999998</v>
      </c>
      <c r="R193">
        <v>0.53793500000000005</v>
      </c>
      <c r="T193" t="s">
        <v>110</v>
      </c>
    </row>
    <row r="194" spans="1:20" x14ac:dyDescent="0.4">
      <c r="A194" t="str">
        <f t="shared" si="2"/>
        <v>PanSCC-AA/EA-Protein-DSS-4YR</v>
      </c>
      <c r="B194" t="s">
        <v>115</v>
      </c>
      <c r="C194" t="s">
        <v>11</v>
      </c>
      <c r="D194" t="s">
        <v>12</v>
      </c>
      <c r="E194">
        <v>4</v>
      </c>
      <c r="F194" s="3">
        <v>14</v>
      </c>
      <c r="G194" s="3">
        <v>27</v>
      </c>
      <c r="H194" s="3">
        <v>193</v>
      </c>
      <c r="I194" s="3">
        <v>213</v>
      </c>
      <c r="J194" s="3">
        <v>5.2909999999999999E-2</v>
      </c>
      <c r="K194" s="3">
        <v>-1.2290000000000001E-3</v>
      </c>
      <c r="L194" s="3">
        <v>9.1722999999999999E-2</v>
      </c>
      <c r="M194">
        <v>0.66038200000000002</v>
      </c>
      <c r="N194">
        <v>0.66508100000000003</v>
      </c>
      <c r="O194">
        <v>0.59219599999999994</v>
      </c>
      <c r="P194">
        <v>0.65714300000000003</v>
      </c>
      <c r="Q194">
        <v>0.45396799999999998</v>
      </c>
      <c r="R194">
        <v>0.51269799999999999</v>
      </c>
      <c r="T194" t="s">
        <v>110</v>
      </c>
    </row>
    <row r="195" spans="1:20" x14ac:dyDescent="0.4">
      <c r="A195" t="str">
        <f t="shared" ref="A195:A225" si="3">B195 &amp;"-AA/EA-"&amp;C195&amp;"-"&amp;D195&amp;"-"&amp;E195&amp;"YR"</f>
        <v>PanSCC-AA/EA-Protein-OS-4YR</v>
      </c>
      <c r="B195" t="s">
        <v>115</v>
      </c>
      <c r="C195" t="s">
        <v>11</v>
      </c>
      <c r="D195" t="s">
        <v>16</v>
      </c>
      <c r="E195">
        <v>4</v>
      </c>
      <c r="F195" s="3">
        <v>14</v>
      </c>
      <c r="G195" s="3">
        <v>39</v>
      </c>
      <c r="H195" s="3">
        <v>206</v>
      </c>
      <c r="I195" s="3">
        <v>356</v>
      </c>
      <c r="J195" s="3">
        <v>9.5238000000000003E-2</v>
      </c>
      <c r="K195" s="3">
        <v>6.2219000000000003E-2</v>
      </c>
      <c r="L195" s="3">
        <v>8.6179000000000006E-2</v>
      </c>
      <c r="M195">
        <v>0.65341099999999996</v>
      </c>
      <c r="N195">
        <v>0.66089399999999998</v>
      </c>
      <c r="O195">
        <v>0.55522000000000005</v>
      </c>
      <c r="P195">
        <v>0.64729499999999995</v>
      </c>
      <c r="Q195">
        <v>0.400366</v>
      </c>
      <c r="R195">
        <v>0.55219799999999997</v>
      </c>
      <c r="T195" t="s">
        <v>112</v>
      </c>
    </row>
    <row r="196" spans="1:20" x14ac:dyDescent="0.4">
      <c r="A196" t="str">
        <f t="shared" si="3"/>
        <v>PanSCC-AA/EA-Protein-PFI-3YR</v>
      </c>
      <c r="B196" t="s">
        <v>115</v>
      </c>
      <c r="C196" t="s">
        <v>11</v>
      </c>
      <c r="D196" t="s">
        <v>19</v>
      </c>
      <c r="E196">
        <v>3</v>
      </c>
      <c r="F196" s="3">
        <v>17</v>
      </c>
      <c r="G196" s="3">
        <v>33</v>
      </c>
      <c r="H196" s="3">
        <v>238</v>
      </c>
      <c r="I196" s="3">
        <v>303</v>
      </c>
      <c r="J196" s="3">
        <v>7.9365000000000005E-2</v>
      </c>
      <c r="K196" s="3">
        <v>-2.1359E-2</v>
      </c>
      <c r="L196" s="3">
        <v>8.4601999999999997E-2</v>
      </c>
      <c r="M196">
        <v>0.65720500000000004</v>
      </c>
      <c r="N196">
        <v>0.656366</v>
      </c>
      <c r="O196">
        <v>0.64741499999999996</v>
      </c>
      <c r="P196">
        <v>0.63299300000000003</v>
      </c>
      <c r="Q196">
        <v>0.50534800000000002</v>
      </c>
      <c r="R196">
        <v>0.59919800000000001</v>
      </c>
      <c r="T196" t="s">
        <v>110</v>
      </c>
    </row>
    <row r="197" spans="1:20" x14ac:dyDescent="0.4">
      <c r="A197" t="str">
        <f t="shared" si="3"/>
        <v>PRAD-AA/EA-mRNA-PFI-4YR</v>
      </c>
      <c r="B197" t="s">
        <v>28</v>
      </c>
      <c r="C197" t="s">
        <v>15</v>
      </c>
      <c r="D197" t="s">
        <v>19</v>
      </c>
      <c r="E197">
        <v>4</v>
      </c>
      <c r="F197" s="3">
        <v>22</v>
      </c>
      <c r="G197" s="3">
        <v>6</v>
      </c>
      <c r="H197" s="3">
        <v>74</v>
      </c>
      <c r="I197" s="3">
        <v>69</v>
      </c>
      <c r="J197" s="3">
        <v>0.115</v>
      </c>
      <c r="K197" s="3">
        <v>3.5319999999999997E-2</v>
      </c>
      <c r="L197" s="3">
        <v>0.163743</v>
      </c>
      <c r="M197">
        <v>0.70333999999999997</v>
      </c>
      <c r="N197">
        <v>0.70475900000000002</v>
      </c>
      <c r="O197">
        <v>0.70719699999999996</v>
      </c>
      <c r="P197">
        <v>0.71087</v>
      </c>
      <c r="Q197">
        <v>0.74772700000000003</v>
      </c>
      <c r="R197">
        <v>0.79962100000000003</v>
      </c>
      <c r="T197" t="s">
        <v>112</v>
      </c>
    </row>
    <row r="198" spans="1:20" x14ac:dyDescent="0.4">
      <c r="A198" t="str">
        <f t="shared" si="3"/>
        <v>PRAD-AA/EA-mRNA-PFI-5YR</v>
      </c>
      <c r="B198" t="s">
        <v>28</v>
      </c>
      <c r="C198" t="s">
        <v>15</v>
      </c>
      <c r="D198" t="s">
        <v>19</v>
      </c>
      <c r="E198">
        <v>5</v>
      </c>
      <c r="F198" s="3">
        <v>15</v>
      </c>
      <c r="G198" s="3">
        <v>6</v>
      </c>
      <c r="H198" s="3">
        <v>47</v>
      </c>
      <c r="I198" s="3">
        <v>73</v>
      </c>
      <c r="J198" s="3">
        <v>0.105</v>
      </c>
      <c r="K198" s="3">
        <v>9.1037000000000007E-2</v>
      </c>
      <c r="L198" s="3">
        <v>0.14893600000000001</v>
      </c>
      <c r="M198">
        <v>0.71369899999999997</v>
      </c>
      <c r="N198">
        <v>0.72101400000000004</v>
      </c>
      <c r="O198">
        <v>0.69833299999999998</v>
      </c>
      <c r="P198">
        <v>0.73321199999999997</v>
      </c>
      <c r="Q198">
        <v>0.68444400000000005</v>
      </c>
      <c r="R198">
        <v>0.80833299999999997</v>
      </c>
      <c r="T198" t="s">
        <v>112</v>
      </c>
    </row>
    <row r="199" spans="1:20" x14ac:dyDescent="0.4">
      <c r="A199" t="str">
        <f t="shared" si="3"/>
        <v>SARC-AA/EA-mRNA-DSS-3YR</v>
      </c>
      <c r="B199" t="s">
        <v>32</v>
      </c>
      <c r="C199" t="s">
        <v>15</v>
      </c>
      <c r="D199" t="s">
        <v>12</v>
      </c>
      <c r="E199">
        <v>3</v>
      </c>
      <c r="F199" s="3">
        <v>6</v>
      </c>
      <c r="G199" s="3">
        <v>5</v>
      </c>
      <c r="H199" s="3">
        <v>95</v>
      </c>
      <c r="I199" s="3">
        <v>49</v>
      </c>
      <c r="J199" s="3">
        <v>2.5000000000000001E-2</v>
      </c>
      <c r="K199" s="3">
        <v>0.173987</v>
      </c>
      <c r="L199" s="3">
        <v>7.0968000000000003E-2</v>
      </c>
      <c r="M199">
        <v>0.65198900000000004</v>
      </c>
      <c r="N199">
        <v>0.64386699999999997</v>
      </c>
      <c r="O199">
        <v>0.73333300000000001</v>
      </c>
      <c r="P199">
        <v>0.63075199999999998</v>
      </c>
      <c r="Q199">
        <v>0.36</v>
      </c>
      <c r="R199">
        <v>0.57333299999999998</v>
      </c>
      <c r="T199" t="s">
        <v>110</v>
      </c>
    </row>
    <row r="200" spans="1:20" x14ac:dyDescent="0.4">
      <c r="A200" t="str">
        <f t="shared" si="3"/>
        <v>SARC-AA/EA-mRNA-DSS-4YR</v>
      </c>
      <c r="B200" t="s">
        <v>32</v>
      </c>
      <c r="C200" t="s">
        <v>15</v>
      </c>
      <c r="D200" t="s">
        <v>12</v>
      </c>
      <c r="E200">
        <v>4</v>
      </c>
      <c r="F200" s="3">
        <v>5</v>
      </c>
      <c r="G200" s="3">
        <v>5</v>
      </c>
      <c r="H200" s="3">
        <v>67</v>
      </c>
      <c r="I200" s="3">
        <v>56</v>
      </c>
      <c r="J200" s="3">
        <v>2.5000000000000001E-2</v>
      </c>
      <c r="K200" s="3">
        <v>0.137073</v>
      </c>
      <c r="L200" s="3">
        <v>7.5188000000000005E-2</v>
      </c>
      <c r="M200">
        <v>0.666906</v>
      </c>
      <c r="N200">
        <v>0.66962999999999995</v>
      </c>
      <c r="O200">
        <v>0.64800000000000002</v>
      </c>
      <c r="P200">
        <v>0.66553799999999996</v>
      </c>
      <c r="Q200">
        <v>0.224</v>
      </c>
      <c r="R200">
        <v>0.60599999999999998</v>
      </c>
      <c r="T200" t="s">
        <v>112</v>
      </c>
    </row>
    <row r="201" spans="1:20" x14ac:dyDescent="0.4">
      <c r="A201" t="str">
        <f t="shared" si="3"/>
        <v>SARC-AA/EA-mRNA-OS-2YR</v>
      </c>
      <c r="B201" t="s">
        <v>32</v>
      </c>
      <c r="C201" t="s">
        <v>15</v>
      </c>
      <c r="D201" t="s">
        <v>16</v>
      </c>
      <c r="E201">
        <v>2</v>
      </c>
      <c r="F201" s="3">
        <v>10</v>
      </c>
      <c r="G201" s="3">
        <v>5</v>
      </c>
      <c r="H201" s="3">
        <v>138</v>
      </c>
      <c r="I201" s="3">
        <v>43</v>
      </c>
      <c r="J201" s="3">
        <v>0.02</v>
      </c>
      <c r="K201" s="3">
        <v>4.5239000000000001E-2</v>
      </c>
      <c r="L201" s="3">
        <v>7.6531000000000002E-2</v>
      </c>
      <c r="M201">
        <v>0.66530100000000003</v>
      </c>
      <c r="N201">
        <v>0.677705</v>
      </c>
      <c r="O201">
        <v>0.55900000000000005</v>
      </c>
      <c r="P201">
        <v>0.67177299999999995</v>
      </c>
      <c r="Q201">
        <v>0.33500000000000002</v>
      </c>
      <c r="R201">
        <v>0.48699999999999999</v>
      </c>
      <c r="T201" t="s">
        <v>110</v>
      </c>
    </row>
    <row r="202" spans="1:20" x14ac:dyDescent="0.4">
      <c r="A202" t="str">
        <f t="shared" si="3"/>
        <v>SARC-AA/EA-mRNA-OS-3YR</v>
      </c>
      <c r="B202" t="s">
        <v>32</v>
      </c>
      <c r="C202" t="s">
        <v>15</v>
      </c>
      <c r="D202" t="s">
        <v>16</v>
      </c>
      <c r="E202">
        <v>3</v>
      </c>
      <c r="F202" s="3">
        <v>6</v>
      </c>
      <c r="G202" s="3">
        <v>6</v>
      </c>
      <c r="H202" s="3">
        <v>98</v>
      </c>
      <c r="I202" s="3">
        <v>57</v>
      </c>
      <c r="J202" s="3">
        <v>0.02</v>
      </c>
      <c r="K202" s="3">
        <v>7.1310999999999999E-2</v>
      </c>
      <c r="L202" s="3">
        <v>7.1856000000000003E-2</v>
      </c>
      <c r="M202">
        <v>0.66924600000000001</v>
      </c>
      <c r="N202">
        <v>0.66724799999999995</v>
      </c>
      <c r="O202">
        <v>0.7</v>
      </c>
      <c r="P202">
        <v>0.672512</v>
      </c>
      <c r="Q202">
        <v>0.44444400000000001</v>
      </c>
      <c r="R202">
        <v>0.61111099999999996</v>
      </c>
      <c r="T202" t="s">
        <v>112</v>
      </c>
    </row>
    <row r="203" spans="1:20" x14ac:dyDescent="0.4">
      <c r="A203" t="str">
        <f t="shared" si="3"/>
        <v>SARC-AA/EA-mRNA-OS-4YR</v>
      </c>
      <c r="B203" t="s">
        <v>32</v>
      </c>
      <c r="C203" t="s">
        <v>15</v>
      </c>
      <c r="D203" t="s">
        <v>16</v>
      </c>
      <c r="E203">
        <v>4</v>
      </c>
      <c r="F203" s="3">
        <v>5</v>
      </c>
      <c r="G203" s="3">
        <v>6</v>
      </c>
      <c r="H203" s="3">
        <v>69</v>
      </c>
      <c r="I203" s="3">
        <v>66</v>
      </c>
      <c r="J203" s="3">
        <v>3.5000000000000003E-2</v>
      </c>
      <c r="K203" s="3">
        <v>0.13144900000000001</v>
      </c>
      <c r="L203" s="3">
        <v>7.5342000000000006E-2</v>
      </c>
      <c r="M203">
        <v>0.68862599999999996</v>
      </c>
      <c r="N203">
        <v>0.688581</v>
      </c>
      <c r="O203">
        <v>0.70499999999999996</v>
      </c>
      <c r="P203">
        <v>0.68056700000000003</v>
      </c>
      <c r="Q203">
        <v>0.42833300000000002</v>
      </c>
      <c r="R203">
        <v>0.57333299999999998</v>
      </c>
      <c r="T203" t="s">
        <v>112</v>
      </c>
    </row>
    <row r="204" spans="1:20" x14ac:dyDescent="0.4">
      <c r="A204" t="str">
        <f t="shared" si="3"/>
        <v>SARC-AA/EA-Protein-OS-2YR</v>
      </c>
      <c r="B204" t="s">
        <v>32</v>
      </c>
      <c r="C204" t="s">
        <v>11</v>
      </c>
      <c r="D204" t="s">
        <v>16</v>
      </c>
      <c r="E204">
        <v>2</v>
      </c>
      <c r="F204" s="3">
        <v>7</v>
      </c>
      <c r="G204" s="3">
        <v>5</v>
      </c>
      <c r="H204" s="3">
        <v>122</v>
      </c>
      <c r="I204" s="3">
        <v>40</v>
      </c>
      <c r="J204" s="3">
        <v>2.1163999999999999E-2</v>
      </c>
      <c r="K204" s="3">
        <v>3.6428000000000002E-2</v>
      </c>
      <c r="L204" s="3">
        <v>6.8966E-2</v>
      </c>
      <c r="M204">
        <v>0.66027599999999997</v>
      </c>
      <c r="N204">
        <v>0.66376000000000002</v>
      </c>
      <c r="O204">
        <v>0.62714300000000001</v>
      </c>
      <c r="P204">
        <v>0.64624999999999999</v>
      </c>
      <c r="Q204">
        <v>0.39714300000000002</v>
      </c>
      <c r="R204">
        <v>0.71</v>
      </c>
      <c r="T204" t="s">
        <v>112</v>
      </c>
    </row>
    <row r="205" spans="1:20" x14ac:dyDescent="0.4">
      <c r="A205" t="str">
        <f t="shared" si="3"/>
        <v>STAD-AA/EA-mRNA-DSS-2YR</v>
      </c>
      <c r="B205" t="s">
        <v>10</v>
      </c>
      <c r="C205" t="s">
        <v>15</v>
      </c>
      <c r="D205" t="s">
        <v>12</v>
      </c>
      <c r="E205">
        <v>2</v>
      </c>
      <c r="F205" s="3">
        <v>5</v>
      </c>
      <c r="G205" s="3">
        <v>5</v>
      </c>
      <c r="H205" s="3">
        <v>76</v>
      </c>
      <c r="I205" s="3">
        <v>49</v>
      </c>
      <c r="J205" s="3">
        <v>0.04</v>
      </c>
      <c r="K205" s="3">
        <v>0.114021</v>
      </c>
      <c r="L205" s="3">
        <v>7.4074000000000001E-2</v>
      </c>
      <c r="M205">
        <v>0.65733900000000001</v>
      </c>
      <c r="N205">
        <v>0.63788900000000004</v>
      </c>
      <c r="O205">
        <v>0.876</v>
      </c>
      <c r="P205">
        <v>0.63572799999999996</v>
      </c>
      <c r="Q205">
        <v>0.84599999999999997</v>
      </c>
      <c r="R205">
        <v>0.94799999999999995</v>
      </c>
      <c r="T205" t="s">
        <v>110</v>
      </c>
    </row>
    <row r="206" spans="1:20" x14ac:dyDescent="0.4">
      <c r="A206" t="str">
        <f t="shared" si="3"/>
        <v>STAD-AA/EA-mRNA-PFI-2YR</v>
      </c>
      <c r="B206" t="s">
        <v>10</v>
      </c>
      <c r="C206" t="s">
        <v>15</v>
      </c>
      <c r="D206" t="s">
        <v>19</v>
      </c>
      <c r="E206">
        <v>2</v>
      </c>
      <c r="F206" s="3">
        <v>5</v>
      </c>
      <c r="G206" s="3">
        <v>6</v>
      </c>
      <c r="H206" s="3">
        <v>65</v>
      </c>
      <c r="I206" s="3">
        <v>78</v>
      </c>
      <c r="J206" s="3">
        <v>7.4999999999999997E-2</v>
      </c>
      <c r="K206" s="3">
        <v>8.8833999999999996E-2</v>
      </c>
      <c r="L206" s="3">
        <v>7.1429000000000006E-2</v>
      </c>
      <c r="M206">
        <v>0.68204100000000001</v>
      </c>
      <c r="N206">
        <v>0.68229799999999996</v>
      </c>
      <c r="O206">
        <v>0.67500000000000004</v>
      </c>
      <c r="P206">
        <v>0.67746499999999998</v>
      </c>
      <c r="Q206">
        <v>0.63166699999999998</v>
      </c>
      <c r="R206">
        <v>0.83833299999999999</v>
      </c>
      <c r="T206" t="s">
        <v>110</v>
      </c>
    </row>
    <row r="207" spans="1:20" x14ac:dyDescent="0.4">
      <c r="A207" t="str">
        <f t="shared" si="3"/>
        <v>UCEC-AA/EA-mRNA-DSS-2YR</v>
      </c>
      <c r="B207" t="s">
        <v>27</v>
      </c>
      <c r="C207" t="s">
        <v>15</v>
      </c>
      <c r="D207" t="s">
        <v>12</v>
      </c>
      <c r="E207">
        <v>2</v>
      </c>
      <c r="F207" s="3">
        <v>58</v>
      </c>
      <c r="G207" s="3">
        <v>8</v>
      </c>
      <c r="H207" s="3">
        <v>219</v>
      </c>
      <c r="I207" s="3">
        <v>20</v>
      </c>
      <c r="J207" s="3">
        <v>0.02</v>
      </c>
      <c r="K207" s="3">
        <v>-8.7507000000000001E-2</v>
      </c>
      <c r="L207" s="3">
        <v>0.216393</v>
      </c>
      <c r="M207">
        <v>0.69374000000000002</v>
      </c>
      <c r="N207">
        <v>0.67118699999999998</v>
      </c>
      <c r="O207">
        <v>0.738039</v>
      </c>
      <c r="P207">
        <v>0.64691799999999999</v>
      </c>
      <c r="Q207">
        <v>0.668211</v>
      </c>
      <c r="R207">
        <v>0.67209099999999999</v>
      </c>
      <c r="T207" t="s">
        <v>110</v>
      </c>
    </row>
    <row r="208" spans="1:20" x14ac:dyDescent="0.4">
      <c r="A208" t="str">
        <f t="shared" si="3"/>
        <v>UCEC-AA/EA-mRNA-DSS-3YR</v>
      </c>
      <c r="B208" t="s">
        <v>27</v>
      </c>
      <c r="C208" t="s">
        <v>15</v>
      </c>
      <c r="D208" t="s">
        <v>12</v>
      </c>
      <c r="E208">
        <v>3</v>
      </c>
      <c r="F208" s="3">
        <v>37</v>
      </c>
      <c r="G208" s="3">
        <v>12</v>
      </c>
      <c r="H208" s="3">
        <v>147</v>
      </c>
      <c r="I208" s="3">
        <v>30</v>
      </c>
      <c r="J208" s="3">
        <v>2.5000000000000001E-2</v>
      </c>
      <c r="K208" s="3">
        <v>6.5519999999999995E-2</v>
      </c>
      <c r="L208" s="3">
        <v>0.21681400000000001</v>
      </c>
      <c r="M208">
        <v>0.73435600000000001</v>
      </c>
      <c r="N208">
        <v>0.71338999999999997</v>
      </c>
      <c r="O208">
        <v>0.76103600000000005</v>
      </c>
      <c r="P208">
        <v>0.70176899999999998</v>
      </c>
      <c r="Q208">
        <v>0.75799499999999997</v>
      </c>
      <c r="R208">
        <v>0.77590099999999995</v>
      </c>
      <c r="T208" t="s">
        <v>110</v>
      </c>
    </row>
    <row r="209" spans="1:20" x14ac:dyDescent="0.4">
      <c r="A209" t="str">
        <f t="shared" si="3"/>
        <v>UCEC-AA/EA-mRNA-DSS-4YR</v>
      </c>
      <c r="B209" t="s">
        <v>27</v>
      </c>
      <c r="C209" t="s">
        <v>15</v>
      </c>
      <c r="D209" t="s">
        <v>12</v>
      </c>
      <c r="E209">
        <v>4</v>
      </c>
      <c r="F209" s="3">
        <v>25</v>
      </c>
      <c r="G209" s="3">
        <v>15</v>
      </c>
      <c r="H209" s="3">
        <v>110</v>
      </c>
      <c r="I209" s="3">
        <v>32</v>
      </c>
      <c r="J209" s="3">
        <v>5.5E-2</v>
      </c>
      <c r="K209" s="3">
        <v>-4.8716000000000002E-2</v>
      </c>
      <c r="L209" s="3">
        <v>0.21978</v>
      </c>
      <c r="M209">
        <v>0.73588699999999996</v>
      </c>
      <c r="N209">
        <v>0.72339500000000001</v>
      </c>
      <c r="O209">
        <v>0.73080000000000001</v>
      </c>
      <c r="P209">
        <v>0.70555400000000001</v>
      </c>
      <c r="Q209">
        <v>0.736267</v>
      </c>
      <c r="R209">
        <v>0.73813300000000004</v>
      </c>
      <c r="T209" t="s">
        <v>110</v>
      </c>
    </row>
    <row r="210" spans="1:20" x14ac:dyDescent="0.4">
      <c r="A210" t="str">
        <f t="shared" si="3"/>
        <v>UCEC-AA/EA-mRNA-DSS-5YR</v>
      </c>
      <c r="B210" t="s">
        <v>27</v>
      </c>
      <c r="C210" t="s">
        <v>15</v>
      </c>
      <c r="D210" t="s">
        <v>12</v>
      </c>
      <c r="E210">
        <v>5</v>
      </c>
      <c r="F210" s="3">
        <v>19</v>
      </c>
      <c r="G210" s="3">
        <v>16</v>
      </c>
      <c r="H210" s="3">
        <v>72</v>
      </c>
      <c r="I210" s="3">
        <v>33</v>
      </c>
      <c r="J210" s="3">
        <v>0.115</v>
      </c>
      <c r="K210" s="3">
        <v>5.3384000000000001E-2</v>
      </c>
      <c r="L210" s="3">
        <v>0.25</v>
      </c>
      <c r="M210">
        <v>0.71411800000000003</v>
      </c>
      <c r="N210">
        <v>0.720244</v>
      </c>
      <c r="O210">
        <v>0.66990099999999997</v>
      </c>
      <c r="P210">
        <v>0.71073200000000003</v>
      </c>
      <c r="Q210">
        <v>0.78009899999999999</v>
      </c>
      <c r="R210">
        <v>0.76792800000000006</v>
      </c>
      <c r="T210" t="s">
        <v>111</v>
      </c>
    </row>
    <row r="211" spans="1:20" x14ac:dyDescent="0.4">
      <c r="A211" t="str">
        <f t="shared" si="3"/>
        <v>UCEC-AA/EA-mRNA-OS-2YR</v>
      </c>
      <c r="B211" t="s">
        <v>27</v>
      </c>
      <c r="C211" t="s">
        <v>15</v>
      </c>
      <c r="D211" t="s">
        <v>16</v>
      </c>
      <c r="E211">
        <v>2</v>
      </c>
      <c r="F211" s="3">
        <v>58</v>
      </c>
      <c r="G211" s="3">
        <v>9</v>
      </c>
      <c r="H211" s="3">
        <v>220</v>
      </c>
      <c r="I211" s="3">
        <v>33</v>
      </c>
      <c r="J211" s="3">
        <v>0.04</v>
      </c>
      <c r="K211" s="3">
        <v>1.4651000000000001E-2</v>
      </c>
      <c r="L211" s="3">
        <v>0.20937500000000001</v>
      </c>
      <c r="M211">
        <v>0.65363599999999999</v>
      </c>
      <c r="N211">
        <v>0.64046099999999995</v>
      </c>
      <c r="O211">
        <v>0.70526800000000001</v>
      </c>
      <c r="P211">
        <v>0.62330600000000003</v>
      </c>
      <c r="Q211">
        <v>0.71408000000000005</v>
      </c>
      <c r="R211">
        <v>0.69607300000000005</v>
      </c>
      <c r="T211" t="s">
        <v>110</v>
      </c>
    </row>
    <row r="212" spans="1:20" x14ac:dyDescent="0.4">
      <c r="A212" t="str">
        <f t="shared" si="3"/>
        <v>UCEC-AA/EA-mRNA-OS-3YR</v>
      </c>
      <c r="B212" t="s">
        <v>27</v>
      </c>
      <c r="C212" t="s">
        <v>15</v>
      </c>
      <c r="D212" t="s">
        <v>16</v>
      </c>
      <c r="E212">
        <v>3</v>
      </c>
      <c r="F212" s="3">
        <v>37</v>
      </c>
      <c r="G212" s="3">
        <v>14</v>
      </c>
      <c r="H212" s="3">
        <v>148</v>
      </c>
      <c r="I212" s="3">
        <v>48</v>
      </c>
      <c r="J212" s="3">
        <v>3.5000000000000003E-2</v>
      </c>
      <c r="K212" s="3">
        <v>7.8131999999999993E-2</v>
      </c>
      <c r="L212" s="3">
        <v>0.20647799999999999</v>
      </c>
      <c r="M212">
        <v>0.66230599999999995</v>
      </c>
      <c r="N212">
        <v>0.63641599999999998</v>
      </c>
      <c r="O212">
        <v>0.74922800000000001</v>
      </c>
      <c r="P212">
        <v>0.62166399999999999</v>
      </c>
      <c r="Q212">
        <v>0.72277999999999998</v>
      </c>
      <c r="R212">
        <v>0.71737499999999998</v>
      </c>
      <c r="T212" t="s">
        <v>110</v>
      </c>
    </row>
    <row r="213" spans="1:20" x14ac:dyDescent="0.4">
      <c r="A213" t="str">
        <f t="shared" si="3"/>
        <v>UCEC-AA/EA-mRNA-OS-4YR</v>
      </c>
      <c r="B213" t="s">
        <v>27</v>
      </c>
      <c r="C213" t="s">
        <v>15</v>
      </c>
      <c r="D213" t="s">
        <v>16</v>
      </c>
      <c r="E213">
        <v>4</v>
      </c>
      <c r="F213" s="3">
        <v>25</v>
      </c>
      <c r="G213" s="3">
        <v>18</v>
      </c>
      <c r="H213" s="3">
        <v>110</v>
      </c>
      <c r="I213" s="3">
        <v>52</v>
      </c>
      <c r="J213" s="3">
        <v>0.09</v>
      </c>
      <c r="K213" s="3">
        <v>0.13203699999999999</v>
      </c>
      <c r="L213" s="3">
        <v>0.209756</v>
      </c>
      <c r="M213">
        <v>0.67686199999999996</v>
      </c>
      <c r="N213">
        <v>0.65825199999999995</v>
      </c>
      <c r="O213">
        <v>0.71333299999999999</v>
      </c>
      <c r="P213">
        <v>0.63109300000000002</v>
      </c>
      <c r="Q213">
        <v>0.68288899999999997</v>
      </c>
      <c r="R213">
        <v>0.70666700000000005</v>
      </c>
      <c r="T213" t="s">
        <v>110</v>
      </c>
    </row>
    <row r="214" spans="1:20" x14ac:dyDescent="0.4">
      <c r="A214" t="str">
        <f t="shared" si="3"/>
        <v>UCEC-AA/EA-mRNA-OS-5YR</v>
      </c>
      <c r="B214" t="s">
        <v>27</v>
      </c>
      <c r="C214" t="s">
        <v>15</v>
      </c>
      <c r="D214" t="s">
        <v>16</v>
      </c>
      <c r="E214">
        <v>5</v>
      </c>
      <c r="F214" s="3">
        <v>19</v>
      </c>
      <c r="G214" s="3">
        <v>19</v>
      </c>
      <c r="H214" s="3">
        <v>72</v>
      </c>
      <c r="I214" s="3">
        <v>54</v>
      </c>
      <c r="J214" s="3">
        <v>0.1</v>
      </c>
      <c r="K214" s="3">
        <v>4.3105999999999998E-2</v>
      </c>
      <c r="L214" s="3">
        <v>0.231707</v>
      </c>
      <c r="M214">
        <v>0.69666600000000001</v>
      </c>
      <c r="N214">
        <v>0.70680299999999996</v>
      </c>
      <c r="O214">
        <v>0.660111</v>
      </c>
      <c r="P214">
        <v>0.68774400000000002</v>
      </c>
      <c r="Q214">
        <v>0.69459800000000005</v>
      </c>
      <c r="R214">
        <v>0.70872599999999997</v>
      </c>
      <c r="T214" t="s">
        <v>110</v>
      </c>
    </row>
    <row r="215" spans="1:20" x14ac:dyDescent="0.4">
      <c r="A215" t="str">
        <f t="shared" si="3"/>
        <v>UCEC-AA/EA-mRNA-PFI-3YR</v>
      </c>
      <c r="B215" t="s">
        <v>27</v>
      </c>
      <c r="C215" t="s">
        <v>15</v>
      </c>
      <c r="D215" t="s">
        <v>19</v>
      </c>
      <c r="E215">
        <v>3</v>
      </c>
      <c r="F215" s="3">
        <v>30</v>
      </c>
      <c r="G215" s="3">
        <v>24</v>
      </c>
      <c r="H215" s="3">
        <v>128</v>
      </c>
      <c r="I215" s="3">
        <v>73</v>
      </c>
      <c r="J215" s="3">
        <v>8.5000000000000006E-2</v>
      </c>
      <c r="K215" s="3">
        <v>0.151889</v>
      </c>
      <c r="L215" s="3">
        <v>0.21176500000000001</v>
      </c>
      <c r="M215">
        <v>0.66141899999999998</v>
      </c>
      <c r="N215">
        <v>0.63345499999999999</v>
      </c>
      <c r="O215">
        <v>0.73875000000000002</v>
      </c>
      <c r="P215">
        <v>0.61790999999999996</v>
      </c>
      <c r="Q215">
        <v>0.70805600000000002</v>
      </c>
      <c r="R215">
        <v>0.75423600000000002</v>
      </c>
      <c r="T215" t="s">
        <v>110</v>
      </c>
    </row>
    <row r="216" spans="1:20" x14ac:dyDescent="0.4">
      <c r="A216" t="str">
        <f t="shared" si="3"/>
        <v>UCEC-AA/EA-mRNA-PFI-4YR</v>
      </c>
      <c r="B216" t="s">
        <v>27</v>
      </c>
      <c r="C216" t="s">
        <v>15</v>
      </c>
      <c r="D216" t="s">
        <v>19</v>
      </c>
      <c r="E216">
        <v>4</v>
      </c>
      <c r="F216" s="3">
        <v>21</v>
      </c>
      <c r="G216" s="3">
        <v>28</v>
      </c>
      <c r="H216" s="3">
        <v>93</v>
      </c>
      <c r="I216" s="3">
        <v>79</v>
      </c>
      <c r="J216" s="3">
        <v>0.17</v>
      </c>
      <c r="K216" s="3">
        <v>0.15041099999999999</v>
      </c>
      <c r="L216" s="3">
        <v>0.221719</v>
      </c>
      <c r="M216">
        <v>0.67762699999999998</v>
      </c>
      <c r="N216">
        <v>0.64791100000000001</v>
      </c>
      <c r="O216">
        <v>0.75127600000000005</v>
      </c>
      <c r="P216">
        <v>0.63345600000000002</v>
      </c>
      <c r="Q216">
        <v>0.70586700000000002</v>
      </c>
      <c r="R216">
        <v>0.73554399999999998</v>
      </c>
      <c r="T216" t="s">
        <v>110</v>
      </c>
    </row>
    <row r="217" spans="1:20" x14ac:dyDescent="0.4">
      <c r="A217" t="str">
        <f t="shared" si="3"/>
        <v>UCEC-AA/EA-mRNA-PFI-5YR</v>
      </c>
      <c r="B217" t="s">
        <v>27</v>
      </c>
      <c r="C217" t="s">
        <v>15</v>
      </c>
      <c r="D217" t="s">
        <v>19</v>
      </c>
      <c r="E217">
        <v>5</v>
      </c>
      <c r="F217" s="3">
        <v>17</v>
      </c>
      <c r="G217" s="3">
        <v>28</v>
      </c>
      <c r="H217" s="3">
        <v>60</v>
      </c>
      <c r="I217" s="3">
        <v>80</v>
      </c>
      <c r="J217" s="3">
        <v>0.13500000000000001</v>
      </c>
      <c r="K217" s="3">
        <v>7.4806999999999998E-2</v>
      </c>
      <c r="L217" s="3">
        <v>0.24324299999999999</v>
      </c>
      <c r="M217">
        <v>0.67125999999999997</v>
      </c>
      <c r="N217">
        <v>0.67509399999999997</v>
      </c>
      <c r="O217">
        <v>0.65031499999999998</v>
      </c>
      <c r="P217">
        <v>0.64934400000000003</v>
      </c>
      <c r="Q217">
        <v>0.62048300000000001</v>
      </c>
      <c r="R217">
        <v>0.67205899999999996</v>
      </c>
      <c r="T217" t="s">
        <v>110</v>
      </c>
    </row>
    <row r="218" spans="1:20" x14ac:dyDescent="0.4">
      <c r="A218" t="str">
        <f t="shared" si="3"/>
        <v>UCEC-AA/EA-Protein-DSS-2YR</v>
      </c>
      <c r="B218" t="s">
        <v>27</v>
      </c>
      <c r="C218" t="s">
        <v>11</v>
      </c>
      <c r="D218" t="s">
        <v>12</v>
      </c>
      <c r="E218">
        <v>2</v>
      </c>
      <c r="F218" s="3">
        <v>46</v>
      </c>
      <c r="G218" s="3">
        <v>7</v>
      </c>
      <c r="H218" s="3">
        <v>178</v>
      </c>
      <c r="I218" s="3">
        <v>18</v>
      </c>
      <c r="J218" s="3">
        <v>0.111111</v>
      </c>
      <c r="K218" s="3">
        <v>-5.8580000000000004E-3</v>
      </c>
      <c r="L218" s="3">
        <v>0.21285100000000001</v>
      </c>
      <c r="M218">
        <v>0.69682999999999995</v>
      </c>
      <c r="N218">
        <v>0.68810899999999997</v>
      </c>
      <c r="O218">
        <v>0.69751600000000002</v>
      </c>
      <c r="P218">
        <v>0.63467499999999999</v>
      </c>
      <c r="Q218">
        <v>0.42732900000000001</v>
      </c>
      <c r="R218">
        <v>0.739286</v>
      </c>
      <c r="T218" t="s">
        <v>110</v>
      </c>
    </row>
    <row r="219" spans="1:20" x14ac:dyDescent="0.4">
      <c r="A219" t="str">
        <f t="shared" si="3"/>
        <v>UCEC-AA/EA-Protein-DSS-3YR</v>
      </c>
      <c r="B219" t="s">
        <v>27</v>
      </c>
      <c r="C219" t="s">
        <v>11</v>
      </c>
      <c r="D219" t="s">
        <v>12</v>
      </c>
      <c r="E219">
        <v>3</v>
      </c>
      <c r="F219" s="3">
        <v>27</v>
      </c>
      <c r="G219" s="3">
        <v>10</v>
      </c>
      <c r="H219" s="3">
        <v>122</v>
      </c>
      <c r="I219" s="3">
        <v>26</v>
      </c>
      <c r="J219" s="3">
        <v>0.11640200000000001</v>
      </c>
      <c r="K219" s="3">
        <v>0.17177300000000001</v>
      </c>
      <c r="L219" s="3">
        <v>0.2</v>
      </c>
      <c r="M219">
        <v>0.67979100000000003</v>
      </c>
      <c r="N219">
        <v>0.65589500000000001</v>
      </c>
      <c r="O219">
        <v>0.70981499999999997</v>
      </c>
      <c r="P219">
        <v>0.61185400000000001</v>
      </c>
      <c r="Q219">
        <v>0.45036999999999999</v>
      </c>
      <c r="R219">
        <v>0.76333300000000004</v>
      </c>
      <c r="T219" t="s">
        <v>110</v>
      </c>
    </row>
    <row r="220" spans="1:20" x14ac:dyDescent="0.4">
      <c r="A220" t="str">
        <f t="shared" si="3"/>
        <v>UCEC-AA/EA-Protein-DSS-4YR</v>
      </c>
      <c r="B220" t="s">
        <v>27</v>
      </c>
      <c r="C220" t="s">
        <v>11</v>
      </c>
      <c r="D220" t="s">
        <v>12</v>
      </c>
      <c r="E220">
        <v>4</v>
      </c>
      <c r="F220" s="3">
        <v>19</v>
      </c>
      <c r="G220" s="3">
        <v>12</v>
      </c>
      <c r="H220" s="3">
        <v>90</v>
      </c>
      <c r="I220" s="3">
        <v>28</v>
      </c>
      <c r="J220" s="3">
        <v>0.10582</v>
      </c>
      <c r="K220" s="3">
        <v>0.104448</v>
      </c>
      <c r="L220" s="3">
        <v>0.20805399999999999</v>
      </c>
      <c r="M220">
        <v>0.68746600000000002</v>
      </c>
      <c r="N220">
        <v>0.65912700000000002</v>
      </c>
      <c r="O220">
        <v>0.72806999999999999</v>
      </c>
      <c r="P220">
        <v>0.59684499999999996</v>
      </c>
      <c r="Q220">
        <v>0.64714899999999997</v>
      </c>
      <c r="R220">
        <v>0.73662300000000003</v>
      </c>
      <c r="T220" t="s">
        <v>110</v>
      </c>
    </row>
    <row r="221" spans="1:20" x14ac:dyDescent="0.4">
      <c r="A221" t="str">
        <f t="shared" si="3"/>
        <v>UCEC-AA/EA-Protein-OS-2YR</v>
      </c>
      <c r="B221" t="s">
        <v>27</v>
      </c>
      <c r="C221" t="s">
        <v>11</v>
      </c>
      <c r="D221" t="s">
        <v>16</v>
      </c>
      <c r="E221">
        <v>2</v>
      </c>
      <c r="F221" s="3">
        <v>46</v>
      </c>
      <c r="G221" s="3">
        <v>8</v>
      </c>
      <c r="H221" s="3">
        <v>179</v>
      </c>
      <c r="I221" s="3">
        <v>30</v>
      </c>
      <c r="J221" s="3">
        <v>0.10052899999999999</v>
      </c>
      <c r="K221" s="3">
        <v>8.4550000000000007E-3</v>
      </c>
      <c r="L221" s="3">
        <v>0.20532300000000001</v>
      </c>
      <c r="M221">
        <v>0.66496500000000003</v>
      </c>
      <c r="N221">
        <v>0.67395700000000003</v>
      </c>
      <c r="O221">
        <v>0.61929299999999998</v>
      </c>
      <c r="P221">
        <v>0.65317499999999995</v>
      </c>
      <c r="Q221">
        <v>0.42744599999999999</v>
      </c>
      <c r="R221">
        <v>0.69782599999999995</v>
      </c>
      <c r="T221" t="s">
        <v>112</v>
      </c>
    </row>
    <row r="222" spans="1:20" x14ac:dyDescent="0.4">
      <c r="A222" t="str">
        <f t="shared" si="3"/>
        <v>UCEC-AA/EA-Protein-OS-4YR</v>
      </c>
      <c r="B222" t="s">
        <v>27</v>
      </c>
      <c r="C222" t="s">
        <v>11</v>
      </c>
      <c r="D222" t="s">
        <v>16</v>
      </c>
      <c r="E222">
        <v>4</v>
      </c>
      <c r="F222" s="3">
        <v>19</v>
      </c>
      <c r="G222" s="3">
        <v>15</v>
      </c>
      <c r="H222" s="3">
        <v>90</v>
      </c>
      <c r="I222" s="3">
        <v>45</v>
      </c>
      <c r="J222" s="3">
        <v>0.11640200000000001</v>
      </c>
      <c r="K222" s="3">
        <v>0.10465000000000001</v>
      </c>
      <c r="L222" s="3">
        <v>0.201183</v>
      </c>
      <c r="M222">
        <v>0.66107800000000005</v>
      </c>
      <c r="N222">
        <v>0.64998800000000001</v>
      </c>
      <c r="O222">
        <v>0.69105300000000003</v>
      </c>
      <c r="P222">
        <v>0.64290099999999994</v>
      </c>
      <c r="Q222">
        <v>0.55210499999999996</v>
      </c>
      <c r="R222">
        <v>0.71596499999999996</v>
      </c>
      <c r="T222" t="s">
        <v>110</v>
      </c>
    </row>
    <row r="223" spans="1:20" x14ac:dyDescent="0.4">
      <c r="A223" t="str">
        <f t="shared" si="3"/>
        <v>UCEC-AA/EA-Protein-OS-5YR</v>
      </c>
      <c r="B223" t="s">
        <v>27</v>
      </c>
      <c r="C223" t="s">
        <v>11</v>
      </c>
      <c r="D223" t="s">
        <v>16</v>
      </c>
      <c r="E223">
        <v>5</v>
      </c>
      <c r="F223" s="3">
        <v>14</v>
      </c>
      <c r="G223" s="3">
        <v>15</v>
      </c>
      <c r="H223" s="3">
        <v>59</v>
      </c>
      <c r="I223" s="3">
        <v>47</v>
      </c>
      <c r="J223" s="3">
        <v>0.111111</v>
      </c>
      <c r="K223" s="3">
        <v>4.7889999999999999E-3</v>
      </c>
      <c r="L223" s="3">
        <v>0.21481500000000001</v>
      </c>
      <c r="M223">
        <v>0.65769999999999995</v>
      </c>
      <c r="N223">
        <v>0.65344400000000002</v>
      </c>
      <c r="O223">
        <v>0.66285700000000003</v>
      </c>
      <c r="P223">
        <v>0.63663899999999995</v>
      </c>
      <c r="Q223">
        <v>0.56547599999999998</v>
      </c>
      <c r="R223">
        <v>0.72928599999999999</v>
      </c>
      <c r="T223" t="s">
        <v>110</v>
      </c>
    </row>
    <row r="224" spans="1:20" x14ac:dyDescent="0.4">
      <c r="A224" t="str">
        <f t="shared" si="3"/>
        <v>UCEC-AA/EA-Protein-PFI-3YR</v>
      </c>
      <c r="B224" t="s">
        <v>27</v>
      </c>
      <c r="C224" t="s">
        <v>11</v>
      </c>
      <c r="D224" t="s">
        <v>19</v>
      </c>
      <c r="E224">
        <v>3</v>
      </c>
      <c r="F224" s="3">
        <v>23</v>
      </c>
      <c r="G224" s="3">
        <v>20</v>
      </c>
      <c r="H224" s="3">
        <v>105</v>
      </c>
      <c r="I224" s="3">
        <v>62</v>
      </c>
      <c r="J224" s="3">
        <v>0.111111</v>
      </c>
      <c r="K224" s="3">
        <v>0.157028</v>
      </c>
      <c r="L224" s="3">
        <v>0.204762</v>
      </c>
      <c r="M224">
        <v>0.65970399999999996</v>
      </c>
      <c r="N224">
        <v>0.656636</v>
      </c>
      <c r="O224">
        <v>0.66086999999999996</v>
      </c>
      <c r="P224">
        <v>0.63797199999999998</v>
      </c>
      <c r="Q224">
        <v>0.58619600000000005</v>
      </c>
      <c r="R224">
        <v>0.65706500000000001</v>
      </c>
      <c r="T224" t="s">
        <v>110</v>
      </c>
    </row>
    <row r="225" spans="1:20" x14ac:dyDescent="0.4">
      <c r="A225" t="str">
        <f t="shared" si="3"/>
        <v>UCEC-AA/EA-Protein-PFI-4YR</v>
      </c>
      <c r="B225" t="s">
        <v>27</v>
      </c>
      <c r="C225" t="s">
        <v>11</v>
      </c>
      <c r="D225" t="s">
        <v>19</v>
      </c>
      <c r="E225">
        <v>4</v>
      </c>
      <c r="F225" s="3">
        <v>17</v>
      </c>
      <c r="G225" s="3">
        <v>22</v>
      </c>
      <c r="H225" s="3">
        <v>76</v>
      </c>
      <c r="I225" s="3">
        <v>65</v>
      </c>
      <c r="J225" s="3">
        <v>8.4655999999999995E-2</v>
      </c>
      <c r="K225" s="3">
        <v>0.19686100000000001</v>
      </c>
      <c r="L225" s="3">
        <v>0.216667</v>
      </c>
      <c r="M225">
        <v>0.66834099999999996</v>
      </c>
      <c r="N225">
        <v>0.646204</v>
      </c>
      <c r="O225">
        <v>0.73582899999999996</v>
      </c>
      <c r="P225">
        <v>0.594302</v>
      </c>
      <c r="Q225">
        <v>0.65467900000000001</v>
      </c>
      <c r="R225">
        <v>0.804813</v>
      </c>
      <c r="T225" t="s">
        <v>110</v>
      </c>
    </row>
  </sheetData>
  <sortState xmlns:xlrd2="http://schemas.microsoft.com/office/spreadsheetml/2017/richdata2" ref="A2:O224">
    <sortCondition ref="A2:A224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"/>
  <sheetViews>
    <sheetView workbookViewId="0"/>
  </sheetViews>
  <sheetFormatPr defaultRowHeight="14.6" x14ac:dyDescent="0.4"/>
  <cols>
    <col min="1" max="1" width="28.4609375" customWidth="1"/>
    <col min="2" max="2" width="12.84375" customWidth="1"/>
    <col min="3" max="3" width="13.53515625" customWidth="1"/>
    <col min="4" max="4" width="16.61328125" customWidth="1"/>
    <col min="5" max="5" width="19.3046875" customWidth="1"/>
    <col min="6" max="6" width="12.23046875" customWidth="1"/>
    <col min="7" max="7" width="13.07421875" customWidth="1"/>
    <col min="8" max="8" width="12" customWidth="1"/>
    <col min="9" max="9" width="12.84375" customWidth="1"/>
    <col min="10" max="10" width="20.53515625" customWidth="1"/>
    <col min="11" max="11" width="22.765625" customWidth="1"/>
    <col min="12" max="12" width="24" customWidth="1"/>
    <col min="13" max="15" width="20.23046875" customWidth="1"/>
    <col min="16" max="17" width="24.3046875" customWidth="1"/>
    <col min="18" max="18" width="26.53515625" customWidth="1"/>
    <col min="19" max="19" width="26.07421875" customWidth="1"/>
    <col min="20" max="20" width="24.23046875" customWidth="1"/>
    <col min="21" max="29" width="10.07421875" customWidth="1"/>
    <col min="30" max="119" width="11.07421875" customWidth="1"/>
    <col min="120" max="1019" width="12.07421875" customWidth="1"/>
    <col min="1020" max="10019" width="13.07421875" customWidth="1"/>
    <col min="10020" max="16384" width="14.07421875" customWidth="1"/>
  </cols>
  <sheetData>
    <row r="1" spans="1:20" x14ac:dyDescent="0.4">
      <c r="A1" s="2" t="s">
        <v>0</v>
      </c>
      <c r="B1" s="2" t="s">
        <v>1</v>
      </c>
      <c r="C1" s="2" t="s">
        <v>2</v>
      </c>
      <c r="D1" s="2" t="s">
        <v>38</v>
      </c>
      <c r="E1" s="2" t="s">
        <v>117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39</v>
      </c>
      <c r="L1" s="2" t="s">
        <v>8</v>
      </c>
      <c r="M1" s="2" t="s">
        <v>118</v>
      </c>
      <c r="N1" s="2" t="s">
        <v>119</v>
      </c>
      <c r="O1" s="2" t="s">
        <v>120</v>
      </c>
      <c r="P1" s="2" t="s">
        <v>121</v>
      </c>
      <c r="Q1" s="2" t="s">
        <v>122</v>
      </c>
      <c r="R1" s="2" t="s">
        <v>123</v>
      </c>
      <c r="S1" t="s">
        <v>116</v>
      </c>
      <c r="T1" s="2" t="s">
        <v>109</v>
      </c>
    </row>
    <row r="2" spans="1:20" x14ac:dyDescent="0.4">
      <c r="A2" t="s">
        <v>13</v>
      </c>
      <c r="B2" t="s">
        <v>14</v>
      </c>
      <c r="C2" t="s">
        <v>15</v>
      </c>
      <c r="D2" t="s">
        <v>16</v>
      </c>
      <c r="E2">
        <v>3</v>
      </c>
      <c r="F2">
        <v>28</v>
      </c>
      <c r="G2">
        <v>33</v>
      </c>
      <c r="H2">
        <v>176</v>
      </c>
      <c r="I2">
        <v>139</v>
      </c>
      <c r="J2">
        <v>1.4999999999999999E-2</v>
      </c>
      <c r="K2">
        <v>-2.8986000000000001E-2</v>
      </c>
      <c r="L2">
        <v>0.16223399999999999</v>
      </c>
      <c r="M2">
        <v>0.7390104500000001</v>
      </c>
      <c r="N2">
        <v>0.75971634999999993</v>
      </c>
      <c r="O2">
        <v>0.63149339999999987</v>
      </c>
      <c r="P2">
        <v>0.78190205000000013</v>
      </c>
      <c r="Q2">
        <v>0.62104979999999999</v>
      </c>
      <c r="R2">
        <v>0.69199125000000017</v>
      </c>
      <c r="S2" s="7" t="s">
        <v>102</v>
      </c>
      <c r="T2" t="s">
        <v>111</v>
      </c>
    </row>
    <row r="4" spans="1:20" x14ac:dyDescent="0.4">
      <c r="A4" s="8" t="s">
        <v>0</v>
      </c>
      <c r="B4" s="9" t="s">
        <v>1</v>
      </c>
      <c r="C4" s="9" t="s">
        <v>2</v>
      </c>
      <c r="D4" s="9" t="s">
        <v>38</v>
      </c>
      <c r="E4" s="9" t="s">
        <v>117</v>
      </c>
      <c r="F4" s="9" t="s">
        <v>124</v>
      </c>
      <c r="G4" s="9" t="s">
        <v>125</v>
      </c>
      <c r="H4" s="9" t="s">
        <v>5</v>
      </c>
      <c r="I4" s="9" t="s">
        <v>6</v>
      </c>
      <c r="J4" s="9" t="s">
        <v>7</v>
      </c>
      <c r="K4" s="9" t="s">
        <v>127</v>
      </c>
      <c r="L4" s="9" t="s">
        <v>126</v>
      </c>
      <c r="M4" s="9" t="s">
        <v>118</v>
      </c>
      <c r="N4" s="9" t="s">
        <v>119</v>
      </c>
      <c r="O4" s="9" t="s">
        <v>120</v>
      </c>
      <c r="P4" s="9" t="s">
        <v>121</v>
      </c>
      <c r="Q4" s="9" t="s">
        <v>122</v>
      </c>
      <c r="R4" s="9" t="s">
        <v>123</v>
      </c>
      <c r="S4" s="9" t="s">
        <v>116</v>
      </c>
      <c r="T4" s="9" t="s">
        <v>109</v>
      </c>
    </row>
    <row r="5" spans="1:20" x14ac:dyDescent="0.4">
      <c r="A5" s="10" t="s">
        <v>9</v>
      </c>
      <c r="B5" s="11" t="s">
        <v>10</v>
      </c>
      <c r="C5" s="11" t="s">
        <v>11</v>
      </c>
      <c r="D5" s="11" t="s">
        <v>12</v>
      </c>
      <c r="E5" s="11">
        <v>1</v>
      </c>
      <c r="F5" s="11">
        <v>42</v>
      </c>
      <c r="G5" s="11">
        <v>11</v>
      </c>
      <c r="H5" s="11">
        <v>151</v>
      </c>
      <c r="I5" s="11">
        <v>16</v>
      </c>
      <c r="J5" s="11">
        <v>5.2909999999999999E-2</v>
      </c>
      <c r="K5" s="11">
        <v>1.7399999999999999E-2</v>
      </c>
      <c r="L5" s="11">
        <v>0.24090900000000001</v>
      </c>
      <c r="M5" s="11">
        <v>0.66810599999999998</v>
      </c>
      <c r="N5" s="11">
        <v>0.70012399999999997</v>
      </c>
      <c r="O5" s="11">
        <v>0.61580100000000004</v>
      </c>
      <c r="P5" s="11">
        <v>0.71316200000000007</v>
      </c>
      <c r="Q5" s="11">
        <v>0.58766249999999998</v>
      </c>
      <c r="R5" s="11">
        <v>0.68073600000000001</v>
      </c>
      <c r="S5" s="12" t="s">
        <v>103</v>
      </c>
      <c r="T5" s="11" t="s">
        <v>110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7"/>
  <sheetViews>
    <sheetView workbookViewId="0"/>
  </sheetViews>
  <sheetFormatPr defaultRowHeight="14.6" x14ac:dyDescent="0.4"/>
  <cols>
    <col min="1" max="1" width="22.23046875" style="3" customWidth="1"/>
    <col min="2" max="2" width="48.84375" customWidth="1"/>
  </cols>
  <sheetData>
    <row r="1" spans="1:2" s="1" customFormat="1" x14ac:dyDescent="0.4">
      <c r="A1" s="2" t="s">
        <v>108</v>
      </c>
      <c r="B1" s="1" t="s">
        <v>1</v>
      </c>
    </row>
    <row r="2" spans="1:2" x14ac:dyDescent="0.4">
      <c r="A2" s="3" t="s">
        <v>40</v>
      </c>
      <c r="B2" t="s">
        <v>41</v>
      </c>
    </row>
    <row r="3" spans="1:2" x14ac:dyDescent="0.4">
      <c r="A3" s="3" t="s">
        <v>34</v>
      </c>
      <c r="B3" t="s">
        <v>42</v>
      </c>
    </row>
    <row r="4" spans="1:2" x14ac:dyDescent="0.4">
      <c r="A4" s="3" t="s">
        <v>29</v>
      </c>
      <c r="B4" t="s">
        <v>43</v>
      </c>
    </row>
    <row r="5" spans="1:2" x14ac:dyDescent="0.4">
      <c r="A5" s="3" t="s">
        <v>25</v>
      </c>
      <c r="B5" t="s">
        <v>44</v>
      </c>
    </row>
    <row r="6" spans="1:2" x14ac:dyDescent="0.4">
      <c r="A6" s="3" t="s">
        <v>45</v>
      </c>
      <c r="B6" t="s">
        <v>46</v>
      </c>
    </row>
    <row r="7" spans="1:2" x14ac:dyDescent="0.4">
      <c r="A7" s="3" t="s">
        <v>36</v>
      </c>
      <c r="B7" t="s">
        <v>47</v>
      </c>
    </row>
    <row r="8" spans="1:2" x14ac:dyDescent="0.4">
      <c r="A8" s="3" t="s">
        <v>48</v>
      </c>
      <c r="B8" t="s">
        <v>49</v>
      </c>
    </row>
    <row r="9" spans="1:2" x14ac:dyDescent="0.4">
      <c r="A9" s="3" t="s">
        <v>50</v>
      </c>
      <c r="B9" t="s">
        <v>51</v>
      </c>
    </row>
    <row r="10" spans="1:2" x14ac:dyDescent="0.4">
      <c r="A10" s="3" t="s">
        <v>52</v>
      </c>
      <c r="B10" t="s">
        <v>53</v>
      </c>
    </row>
    <row r="11" spans="1:2" x14ac:dyDescent="0.4">
      <c r="A11" s="3" t="s">
        <v>35</v>
      </c>
      <c r="B11" t="s">
        <v>54</v>
      </c>
    </row>
    <row r="12" spans="1:2" x14ac:dyDescent="0.4">
      <c r="A12" s="3" t="s">
        <v>55</v>
      </c>
      <c r="B12" t="s">
        <v>56</v>
      </c>
    </row>
    <row r="13" spans="1:2" x14ac:dyDescent="0.4">
      <c r="A13" s="3" t="s">
        <v>24</v>
      </c>
      <c r="B13" t="s">
        <v>57</v>
      </c>
    </row>
    <row r="14" spans="1:2" x14ac:dyDescent="0.4">
      <c r="A14" s="3" t="s">
        <v>17</v>
      </c>
      <c r="B14" t="s">
        <v>58</v>
      </c>
    </row>
    <row r="15" spans="1:2" x14ac:dyDescent="0.4">
      <c r="A15" s="3" t="s">
        <v>59</v>
      </c>
      <c r="B15" t="s">
        <v>60</v>
      </c>
    </row>
    <row r="16" spans="1:2" x14ac:dyDescent="0.4">
      <c r="A16" s="3" t="s">
        <v>23</v>
      </c>
      <c r="B16" t="s">
        <v>61</v>
      </c>
    </row>
    <row r="17" spans="1:2" x14ac:dyDescent="0.4">
      <c r="A17" s="3" t="s">
        <v>62</v>
      </c>
      <c r="B17" t="s">
        <v>63</v>
      </c>
    </row>
    <row r="18" spans="1:2" x14ac:dyDescent="0.4">
      <c r="A18" s="3" t="s">
        <v>31</v>
      </c>
      <c r="B18" t="s">
        <v>64</v>
      </c>
    </row>
    <row r="19" spans="1:2" x14ac:dyDescent="0.4">
      <c r="A19" s="3" t="s">
        <v>37</v>
      </c>
      <c r="B19" t="s">
        <v>65</v>
      </c>
    </row>
    <row r="20" spans="1:2" x14ac:dyDescent="0.4">
      <c r="A20" s="4" t="s">
        <v>66</v>
      </c>
      <c r="B20" t="s">
        <v>67</v>
      </c>
    </row>
    <row r="21" spans="1:2" x14ac:dyDescent="0.4">
      <c r="A21" s="3" t="s">
        <v>33</v>
      </c>
      <c r="B21" t="s">
        <v>68</v>
      </c>
    </row>
    <row r="22" spans="1:2" x14ac:dyDescent="0.4">
      <c r="A22" s="3" t="s">
        <v>69</v>
      </c>
      <c r="B22" t="s">
        <v>70</v>
      </c>
    </row>
    <row r="23" spans="1:2" x14ac:dyDescent="0.4">
      <c r="A23" s="3" t="s">
        <v>71</v>
      </c>
      <c r="B23" t="s">
        <v>72</v>
      </c>
    </row>
    <row r="24" spans="1:2" x14ac:dyDescent="0.4">
      <c r="A24" s="3" t="s">
        <v>28</v>
      </c>
      <c r="B24" t="s">
        <v>73</v>
      </c>
    </row>
    <row r="25" spans="1:2" x14ac:dyDescent="0.4">
      <c r="A25" s="3" t="s">
        <v>74</v>
      </c>
      <c r="B25" t="s">
        <v>75</v>
      </c>
    </row>
    <row r="26" spans="1:2" x14ac:dyDescent="0.4">
      <c r="A26" s="3" t="s">
        <v>32</v>
      </c>
      <c r="B26" t="s">
        <v>76</v>
      </c>
    </row>
    <row r="27" spans="1:2" x14ac:dyDescent="0.4">
      <c r="A27" s="3" t="s">
        <v>77</v>
      </c>
      <c r="B27" t="s">
        <v>78</v>
      </c>
    </row>
    <row r="28" spans="1:2" x14ac:dyDescent="0.4">
      <c r="A28" s="3" t="s">
        <v>10</v>
      </c>
      <c r="B28" t="s">
        <v>79</v>
      </c>
    </row>
    <row r="29" spans="1:2" x14ac:dyDescent="0.4">
      <c r="A29" s="3" t="s">
        <v>80</v>
      </c>
      <c r="B29" t="s">
        <v>81</v>
      </c>
    </row>
    <row r="30" spans="1:2" x14ac:dyDescent="0.4">
      <c r="A30" s="3" t="s">
        <v>82</v>
      </c>
      <c r="B30" t="s">
        <v>83</v>
      </c>
    </row>
    <row r="31" spans="1:2" x14ac:dyDescent="0.4">
      <c r="A31" s="3" t="s">
        <v>84</v>
      </c>
      <c r="B31" t="s">
        <v>85</v>
      </c>
    </row>
    <row r="32" spans="1:2" x14ac:dyDescent="0.4">
      <c r="A32" s="3" t="s">
        <v>27</v>
      </c>
      <c r="B32" t="s">
        <v>86</v>
      </c>
    </row>
    <row r="33" spans="1:2" x14ac:dyDescent="0.4">
      <c r="A33" s="3" t="s">
        <v>87</v>
      </c>
      <c r="B33" t="s">
        <v>88</v>
      </c>
    </row>
    <row r="34" spans="1:2" x14ac:dyDescent="0.4">
      <c r="A34" s="3" t="s">
        <v>89</v>
      </c>
      <c r="B34" t="s">
        <v>90</v>
      </c>
    </row>
    <row r="35" spans="1:2" x14ac:dyDescent="0.4">
      <c r="A35" s="3" t="s">
        <v>30</v>
      </c>
      <c r="B35" t="s">
        <v>91</v>
      </c>
    </row>
    <row r="36" spans="1:2" x14ac:dyDescent="0.4">
      <c r="A36" s="3" t="s">
        <v>18</v>
      </c>
      <c r="B36" t="s">
        <v>92</v>
      </c>
    </row>
    <row r="37" spans="1:2" x14ac:dyDescent="0.4">
      <c r="A37" s="4" t="s">
        <v>93</v>
      </c>
      <c r="B37" t="s">
        <v>94</v>
      </c>
    </row>
    <row r="38" spans="1:2" x14ac:dyDescent="0.4">
      <c r="A38" s="3" t="s">
        <v>21</v>
      </c>
      <c r="B38" s="3" t="s">
        <v>95</v>
      </c>
    </row>
    <row r="39" spans="1:2" x14ac:dyDescent="0.4">
      <c r="A39" s="3" t="s">
        <v>26</v>
      </c>
      <c r="B39" t="s">
        <v>113</v>
      </c>
    </row>
    <row r="40" spans="1:2" x14ac:dyDescent="0.4">
      <c r="A40" s="3" t="s">
        <v>115</v>
      </c>
      <c r="B40" t="s">
        <v>114</v>
      </c>
    </row>
    <row r="41" spans="1:2" x14ac:dyDescent="0.4">
      <c r="A41" s="3" t="s">
        <v>20</v>
      </c>
      <c r="B41" t="s">
        <v>96</v>
      </c>
    </row>
    <row r="42" spans="1:2" x14ac:dyDescent="0.4">
      <c r="A42" s="3" t="s">
        <v>14</v>
      </c>
      <c r="B42" t="s">
        <v>97</v>
      </c>
    </row>
    <row r="47" spans="1:2" x14ac:dyDescent="0.4">
      <c r="B47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 224 learning tasks</vt:lpstr>
      <vt:lpstr>Two additional learning tasks</vt:lpstr>
      <vt:lpstr>Cancer Type Abbreviation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2020-08-16T15:46:37Z</dcterms:modified>
</cp:coreProperties>
</file>