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fef9741e6c4fce/0.PhD.Candidate/12. NPSID_IEEE/NPSID_IEEE/Matlab_code/1_NLE/NLE_image/"/>
    </mc:Choice>
  </mc:AlternateContent>
  <xr:revisionPtr revIDLastSave="106" documentId="8_{0FAF736D-C195-464A-9767-36093DB8A401}" xr6:coauthVersionLast="45" xr6:coauthVersionMax="45" xr10:uidLastSave="{331E6C7F-6F89-DE42-8A02-E6016FC8E47C}"/>
  <bookViews>
    <workbookView xWindow="0" yWindow="460" windowWidth="28800" windowHeight="16460" activeTab="1" xr2:uid="{70E3977A-1112-5549-88FE-A4EB6BFC6D5F}"/>
  </bookViews>
  <sheets>
    <sheet name="Sheet1" sheetId="1" r:id="rId1"/>
    <sheet name="GS-Imp" sheetId="4" r:id="rId2"/>
    <sheet name="PCANLE2012" sheetId="2" r:id="rId3"/>
    <sheet name="Noiselevel201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4" l="1"/>
  <c r="G21" i="4"/>
  <c r="G20" i="4"/>
  <c r="G19" i="4"/>
  <c r="G17" i="4"/>
  <c r="G16" i="4"/>
  <c r="G15" i="4"/>
  <c r="G14" i="4"/>
  <c r="G12" i="4"/>
  <c r="G11" i="4"/>
  <c r="G10" i="4"/>
  <c r="G9" i="4"/>
  <c r="G7" i="4"/>
  <c r="G6" i="4"/>
  <c r="G5" i="4"/>
  <c r="G4" i="4"/>
  <c r="G22" i="1" l="1"/>
  <c r="G5" i="1"/>
  <c r="G6" i="1"/>
  <c r="G7" i="1"/>
  <c r="G9" i="1"/>
  <c r="G10" i="1"/>
  <c r="G11" i="1"/>
  <c r="G12" i="1"/>
  <c r="G14" i="1"/>
  <c r="G15" i="1"/>
  <c r="G16" i="1"/>
  <c r="G17" i="1"/>
  <c r="G19" i="1"/>
  <c r="G20" i="1"/>
  <c r="G21" i="1"/>
  <c r="G4" i="1"/>
  <c r="C13" i="2"/>
  <c r="C14" i="2"/>
  <c r="C15" i="2"/>
  <c r="C7" i="2"/>
  <c r="C8" i="2"/>
  <c r="C9" i="2"/>
  <c r="C10" i="2"/>
  <c r="C17" i="2"/>
  <c r="C18" i="2"/>
  <c r="C19" i="2"/>
  <c r="C20" i="2"/>
  <c r="C2" i="2"/>
  <c r="C3" i="2"/>
  <c r="C4" i="2"/>
  <c r="C5" i="2"/>
  <c r="C12" i="2"/>
</calcChain>
</file>

<file path=xl/sharedStrings.xml><?xml version="1.0" encoding="utf-8"?>
<sst xmlns="http://schemas.openxmlformats.org/spreadsheetml/2006/main" count="84" uniqueCount="50">
  <si>
    <t xml:space="preserve"> cameraman-In-10.mat</t>
  </si>
  <si>
    <t xml:space="preserve"> cameraman-In-15.mat</t>
  </si>
  <si>
    <t xml:space="preserve"> cameraman-In-20.mat</t>
  </si>
  <si>
    <t xml:space="preserve"> cameraman-In-25.mat</t>
  </si>
  <si>
    <t xml:space="preserve"> fingerprint1-In-10.mat</t>
  </si>
  <si>
    <t xml:space="preserve"> fingerprint1-In-15.mat</t>
  </si>
  <si>
    <t xml:space="preserve"> fingerprint1-In-20.mat</t>
  </si>
  <si>
    <t xml:space="preserve"> fingerprint1-In-25.mat</t>
  </si>
  <si>
    <t xml:space="preserve"> lena-In-10.mat</t>
  </si>
  <si>
    <t xml:space="preserve"> lena-In-15.mat</t>
  </si>
  <si>
    <t xml:space="preserve"> lena-In-20.mat</t>
  </si>
  <si>
    <t xml:space="preserve"> lena-In-25.mat</t>
  </si>
  <si>
    <t xml:space="preserve"> mdn4_w-In-10.mat</t>
  </si>
  <si>
    <t xml:space="preserve"> mdn4_w-In-15.mat</t>
  </si>
  <si>
    <t xml:space="preserve"> mdn4_w-In-20.mat</t>
  </si>
  <si>
    <t xml:space="preserve"> mdn4_w-In-25.mat</t>
  </si>
  <si>
    <t>NLPM_NLE</t>
  </si>
  <si>
    <t>cameraman</t>
  </si>
  <si>
    <t>fingerprint1</t>
  </si>
  <si>
    <t>lena</t>
  </si>
  <si>
    <t>mdn4</t>
  </si>
  <si>
    <t>PCANLE2012</t>
  </si>
  <si>
    <t>Error</t>
  </si>
  <si>
    <t>Estimated</t>
  </si>
  <si>
    <t>NL2015</t>
  </si>
  <si>
    <t>Exact</t>
  </si>
  <si>
    <t xml:space="preserve">NLE </t>
  </si>
  <si>
    <t>dif_noise</t>
  </si>
  <si>
    <t xml:space="preserve">name </t>
  </si>
  <si>
    <t xml:space="preserve">K  </t>
  </si>
  <si>
    <t xml:space="preserve">sigmaG </t>
  </si>
  <si>
    <t xml:space="preserve">tau  </t>
  </si>
  <si>
    <t xml:space="preserve">alpha  </t>
  </si>
  <si>
    <t>beta</t>
  </si>
  <si>
    <t xml:space="preserve"> cameraman-IMPGS-NLE-10.mat</t>
  </si>
  <si>
    <t xml:space="preserve"> cameraman-IMPGS-NLE-15.mat</t>
  </si>
  <si>
    <t xml:space="preserve"> cameraman-IMPGS-NLE-20.mat</t>
  </si>
  <si>
    <t xml:space="preserve"> cameraman-IMPGS-NLE-25.mat</t>
  </si>
  <si>
    <t xml:space="preserve"> fingerprint1-IMPGS-NLE-10.mat</t>
  </si>
  <si>
    <t xml:space="preserve"> fingerprint1-IMPGS-NLE-15.mat</t>
  </si>
  <si>
    <t xml:space="preserve"> fingerprint1-IMPGS-NLE-20.mat</t>
  </si>
  <si>
    <t xml:space="preserve"> fingerprint1-IMPGS-NLE-25.mat</t>
  </si>
  <si>
    <t xml:space="preserve"> lena-IMPGS-NLE-10.mat</t>
  </si>
  <si>
    <t xml:space="preserve"> lena-IMPGS-NLE-15.mat</t>
  </si>
  <si>
    <t xml:space="preserve"> lena-IMPGS-NLE-20.mat</t>
  </si>
  <si>
    <t xml:space="preserve"> lena-IMPGS-NLE-25.mat</t>
  </si>
  <si>
    <t xml:space="preserve"> mdn4_w-IMPGS-NLE-10.mat</t>
  </si>
  <si>
    <t xml:space="preserve"> mdn4_w-IMPGS-NLE-15.mat</t>
  </si>
  <si>
    <t xml:space="preserve"> mdn4_w-IMPGS-NLE-20.mat</t>
  </si>
  <si>
    <t xml:space="preserve"> mdn4_w-IMPGS-NLE-25.mat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</si>
</sst>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9" xfId="0" applyNumberFormat="1" applyFill="1" applyBorder="1" applyAlignment="1">
      <alignment horizontal="center" vertical="center" wrapText="1"/>
    </xf>
    <xf numFmtId="164" fontId="0" fillId="0" borderId="10" xfId="0" applyNumberFormat="1" applyFill="1" applyBorder="1" applyAlignment="1">
      <alignment horizontal="center" vertical="center" wrapText="1"/>
    </xf>
    <xf numFmtId="164" fontId="0" fillId="0" borderId="11" xfId="0" applyNumberForma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8744-2DCB-3E4A-8856-2E4F879204E4}">
  <dimension ref="A1:Q22"/>
  <sheetViews>
    <sheetView workbookViewId="0">
      <selection activeCell="J22" sqref="A1:XFD1048576"/>
    </sheetView>
  </sheetViews>
  <sheetFormatPr baseColWidth="10" defaultRowHeight="16" x14ac:dyDescent="0.2"/>
  <cols>
    <col min="1" max="7" width="10.83203125" style="9" customWidth="1"/>
    <col min="12" max="12" width="31" customWidth="1"/>
  </cols>
  <sheetData>
    <row r="1" spans="1:17" ht="17" thickBot="1" x14ac:dyDescent="0.25">
      <c r="A1" s="21"/>
      <c r="B1" s="38" t="s">
        <v>16</v>
      </c>
      <c r="C1" s="39"/>
      <c r="D1" s="38" t="s">
        <v>21</v>
      </c>
      <c r="E1" s="39"/>
      <c r="F1" s="38" t="s">
        <v>24</v>
      </c>
      <c r="G1" s="38"/>
    </row>
    <row r="2" spans="1:17" ht="18" thickBot="1" x14ac:dyDescent="0.25">
      <c r="A2" s="22" t="s">
        <v>25</v>
      </c>
      <c r="B2" s="35" t="s">
        <v>23</v>
      </c>
      <c r="C2" s="22" t="s">
        <v>22</v>
      </c>
      <c r="D2" s="35" t="s">
        <v>23</v>
      </c>
      <c r="E2" s="22" t="s">
        <v>22</v>
      </c>
      <c r="F2" s="35" t="s">
        <v>23</v>
      </c>
      <c r="G2" s="16" t="s">
        <v>22</v>
      </c>
      <c r="J2" s="3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</row>
    <row r="3" spans="1:17" ht="21" customHeight="1" thickBot="1" x14ac:dyDescent="0.25">
      <c r="A3" s="36" t="s">
        <v>20</v>
      </c>
      <c r="B3" s="36"/>
      <c r="C3" s="36"/>
      <c r="D3" s="36"/>
      <c r="E3" s="36"/>
      <c r="F3" s="36"/>
      <c r="G3" s="36"/>
      <c r="J3" s="4">
        <v>9.9626999999999999</v>
      </c>
      <c r="K3" s="2">
        <v>3.73E-2</v>
      </c>
      <c r="L3" s="2" t="s">
        <v>34</v>
      </c>
      <c r="M3" s="2">
        <v>8</v>
      </c>
      <c r="N3" s="2">
        <v>1.5</v>
      </c>
      <c r="O3" s="2">
        <v>10.5</v>
      </c>
      <c r="P3" s="2">
        <v>0.8</v>
      </c>
      <c r="Q3" s="2">
        <v>1E-3</v>
      </c>
    </row>
    <row r="4" spans="1:17" ht="20" customHeight="1" thickBot="1" x14ac:dyDescent="0.25">
      <c r="A4" s="18">
        <v>10</v>
      </c>
      <c r="B4" s="11">
        <v>9.9115009999999995</v>
      </c>
      <c r="C4" s="25">
        <v>8.8498999999999994E-2</v>
      </c>
      <c r="D4" s="12">
        <v>9.5058620000000005</v>
      </c>
      <c r="E4" s="30">
        <v>0.49413799999999952</v>
      </c>
      <c r="F4" s="12">
        <v>9.8046199999999999</v>
      </c>
      <c r="G4" s="13">
        <f>A4-F4</f>
        <v>0.19538000000000011</v>
      </c>
      <c r="J4" s="4">
        <v>15.026400000000001</v>
      </c>
      <c r="K4" s="2">
        <v>-2.6374000000000002E-2</v>
      </c>
      <c r="L4" s="2" t="s">
        <v>35</v>
      </c>
      <c r="M4" s="2">
        <v>11</v>
      </c>
      <c r="N4" s="2">
        <v>1.5</v>
      </c>
      <c r="O4" s="2">
        <v>15</v>
      </c>
      <c r="P4" s="2">
        <v>0.8</v>
      </c>
      <c r="Q4" s="2">
        <v>1E-3</v>
      </c>
    </row>
    <row r="5" spans="1:17" ht="20" customHeight="1" thickBot="1" x14ac:dyDescent="0.25">
      <c r="A5" s="19">
        <v>15</v>
      </c>
      <c r="B5" s="11">
        <v>14.966452</v>
      </c>
      <c r="C5" s="26">
        <v>3.3548000000000001E-2</v>
      </c>
      <c r="D5" s="12">
        <v>14.901386</v>
      </c>
      <c r="E5" s="31">
        <v>9.8613999999999535E-2</v>
      </c>
      <c r="F5" s="12">
        <v>14.713213</v>
      </c>
      <c r="G5" s="13">
        <f t="shared" ref="G5:G21" si="0">A5-F5</f>
        <v>0.28678700000000035</v>
      </c>
      <c r="J5" s="4">
        <v>19.964500000000001</v>
      </c>
      <c r="K5" s="2">
        <v>3.5528999999999998E-2</v>
      </c>
      <c r="L5" s="2" t="s">
        <v>36</v>
      </c>
      <c r="M5" s="2">
        <v>16</v>
      </c>
      <c r="N5" s="2">
        <v>1.5</v>
      </c>
      <c r="O5" s="2">
        <v>15</v>
      </c>
      <c r="P5" s="2">
        <v>0.8</v>
      </c>
      <c r="Q5" s="2">
        <v>1E-3</v>
      </c>
    </row>
    <row r="6" spans="1:17" ht="20" customHeight="1" thickBot="1" x14ac:dyDescent="0.25">
      <c r="A6" s="19">
        <v>20</v>
      </c>
      <c r="B6" s="11">
        <v>20.004569</v>
      </c>
      <c r="C6" s="26">
        <v>-4.5690000000000001E-3</v>
      </c>
      <c r="D6" s="12">
        <v>19.326912</v>
      </c>
      <c r="E6" s="31">
        <v>0.67308799999999991</v>
      </c>
      <c r="F6" s="12">
        <v>19.869243999999998</v>
      </c>
      <c r="G6" s="13">
        <f t="shared" si="0"/>
        <v>0.13075600000000165</v>
      </c>
      <c r="J6" s="4">
        <v>24.9937</v>
      </c>
      <c r="K6" s="2">
        <v>6.2729999999999999E-3</v>
      </c>
      <c r="L6" s="2" t="s">
        <v>37</v>
      </c>
      <c r="M6" s="2">
        <v>20</v>
      </c>
      <c r="N6" s="2">
        <v>1.5</v>
      </c>
      <c r="O6" s="2">
        <v>27</v>
      </c>
      <c r="P6" s="2">
        <v>0.8</v>
      </c>
      <c r="Q6" s="2">
        <v>1E-3</v>
      </c>
    </row>
    <row r="7" spans="1:17" ht="20" customHeight="1" thickBot="1" x14ac:dyDescent="0.25">
      <c r="A7" s="20">
        <v>25</v>
      </c>
      <c r="B7" s="17">
        <v>25.127618999999999</v>
      </c>
      <c r="C7" s="27">
        <v>-0.12761900000000001</v>
      </c>
      <c r="D7" s="14">
        <v>23.802253</v>
      </c>
      <c r="E7" s="32">
        <v>1.1977469999999997</v>
      </c>
      <c r="F7" s="14">
        <v>24.426991999999998</v>
      </c>
      <c r="G7" s="15">
        <f t="shared" si="0"/>
        <v>0.57300800000000152</v>
      </c>
      <c r="J7" s="4">
        <v>10.066599999999999</v>
      </c>
      <c r="K7" s="2">
        <v>-6.6621E-2</v>
      </c>
      <c r="L7" s="2" t="s">
        <v>38</v>
      </c>
      <c r="M7" s="2">
        <v>8</v>
      </c>
      <c r="N7" s="2">
        <v>1.5</v>
      </c>
      <c r="O7" s="2">
        <v>11</v>
      </c>
      <c r="P7" s="2">
        <v>0.8</v>
      </c>
      <c r="Q7" s="2">
        <v>1E-3</v>
      </c>
    </row>
    <row r="8" spans="1:17" ht="20" customHeight="1" thickBot="1" x14ac:dyDescent="0.25">
      <c r="A8" s="36" t="s">
        <v>18</v>
      </c>
      <c r="B8" s="36"/>
      <c r="C8" s="36"/>
      <c r="D8" s="36"/>
      <c r="E8" s="36"/>
      <c r="F8" s="36"/>
      <c r="G8" s="36"/>
      <c r="J8" s="4">
        <v>14.2639</v>
      </c>
      <c r="K8" s="2">
        <v>0.73612999999999995</v>
      </c>
      <c r="L8" s="2" t="s">
        <v>39</v>
      </c>
      <c r="M8" s="2">
        <v>10</v>
      </c>
      <c r="N8" s="2">
        <v>1.5</v>
      </c>
      <c r="O8" s="2">
        <v>11</v>
      </c>
      <c r="P8" s="2">
        <v>0.8</v>
      </c>
      <c r="Q8" s="2">
        <v>1E-3</v>
      </c>
    </row>
    <row r="9" spans="1:17" ht="20" customHeight="1" thickBot="1" x14ac:dyDescent="0.25">
      <c r="A9" s="18">
        <v>10</v>
      </c>
      <c r="B9" s="11">
        <v>10.019482</v>
      </c>
      <c r="C9" s="25">
        <v>-1.9481999999999999E-2</v>
      </c>
      <c r="D9" s="12">
        <v>11.465915000000001</v>
      </c>
      <c r="E9" s="30">
        <v>-1.4659150000000007</v>
      </c>
      <c r="F9" s="12">
        <v>6.3746850000000004</v>
      </c>
      <c r="G9" s="13">
        <f t="shared" si="0"/>
        <v>3.6253149999999996</v>
      </c>
      <c r="J9" s="4">
        <v>19.973099999999999</v>
      </c>
      <c r="K9" s="2">
        <v>2.6889E-2</v>
      </c>
      <c r="L9" s="2" t="s">
        <v>40</v>
      </c>
      <c r="M9" s="2">
        <v>8</v>
      </c>
      <c r="N9" s="2">
        <v>1.5</v>
      </c>
      <c r="O9" s="2">
        <v>11.5</v>
      </c>
      <c r="P9" s="2">
        <v>0.8</v>
      </c>
      <c r="Q9" s="2">
        <v>1E-3</v>
      </c>
    </row>
    <row r="10" spans="1:17" ht="20" customHeight="1" thickBot="1" x14ac:dyDescent="0.25">
      <c r="A10" s="19">
        <v>15</v>
      </c>
      <c r="B10" s="11">
        <v>14.863484</v>
      </c>
      <c r="C10" s="26">
        <v>0.136516</v>
      </c>
      <c r="D10" s="12">
        <v>16.327556999999999</v>
      </c>
      <c r="E10" s="31">
        <v>-1.3275569999999988</v>
      </c>
      <c r="F10" s="12">
        <v>1.3628530000000001</v>
      </c>
      <c r="G10" s="13">
        <f t="shared" si="0"/>
        <v>13.637147000000001</v>
      </c>
      <c r="J10" s="4">
        <v>24.8993</v>
      </c>
      <c r="K10" s="2">
        <v>0.10066</v>
      </c>
      <c r="L10" s="2" t="s">
        <v>41</v>
      </c>
      <c r="M10" s="2">
        <v>7</v>
      </c>
      <c r="N10" s="2">
        <v>1.5</v>
      </c>
      <c r="O10" s="2">
        <v>12.5</v>
      </c>
      <c r="P10" s="2">
        <v>0.6</v>
      </c>
      <c r="Q10" s="2">
        <v>1E-3</v>
      </c>
    </row>
    <row r="11" spans="1:17" ht="20" customHeight="1" thickBot="1" x14ac:dyDescent="0.25">
      <c r="A11" s="19">
        <v>20</v>
      </c>
      <c r="B11" s="11">
        <v>19.894462999999998</v>
      </c>
      <c r="C11" s="26">
        <v>0.10553700000000001</v>
      </c>
      <c r="D11" s="12">
        <v>20.830387000000002</v>
      </c>
      <c r="E11" s="31">
        <v>-0.83038700000000176</v>
      </c>
      <c r="F11" s="12">
        <v>11.301936</v>
      </c>
      <c r="G11" s="13">
        <f t="shared" si="0"/>
        <v>8.6980640000000005</v>
      </c>
      <c r="J11" s="4">
        <v>10.0023</v>
      </c>
      <c r="K11" s="2">
        <v>-2.3165999999999998E-3</v>
      </c>
      <c r="L11" s="2" t="s">
        <v>42</v>
      </c>
      <c r="M11" s="2">
        <v>8</v>
      </c>
      <c r="N11" s="2">
        <v>1.5</v>
      </c>
      <c r="O11" s="2">
        <v>13</v>
      </c>
      <c r="P11" s="2">
        <v>0.8</v>
      </c>
      <c r="Q11" s="2">
        <v>1E-3</v>
      </c>
    </row>
    <row r="12" spans="1:17" ht="20" customHeight="1" thickBot="1" x14ac:dyDescent="0.25">
      <c r="A12" s="20">
        <v>25</v>
      </c>
      <c r="B12" s="17">
        <v>24.936769999999999</v>
      </c>
      <c r="C12" s="27">
        <v>6.3229999999999995E-2</v>
      </c>
      <c r="D12" s="14">
        <v>25.817838999999999</v>
      </c>
      <c r="E12" s="32">
        <v>-0.81783899999999932</v>
      </c>
      <c r="F12" s="14">
        <v>20.163067000000002</v>
      </c>
      <c r="G12" s="15">
        <f t="shared" si="0"/>
        <v>4.8369329999999984</v>
      </c>
      <c r="J12" s="4">
        <v>14.994300000000001</v>
      </c>
      <c r="K12" s="2">
        <v>5.7076000000000002E-3</v>
      </c>
      <c r="L12" s="2" t="s">
        <v>43</v>
      </c>
      <c r="M12" s="2">
        <v>11.5</v>
      </c>
      <c r="N12" s="2">
        <v>1.5</v>
      </c>
      <c r="O12" s="2">
        <v>20</v>
      </c>
      <c r="P12" s="2">
        <v>0.8</v>
      </c>
      <c r="Q12" s="2">
        <v>1E-3</v>
      </c>
    </row>
    <row r="13" spans="1:17" ht="20" customHeight="1" thickBot="1" x14ac:dyDescent="0.25">
      <c r="A13" s="36" t="s">
        <v>17</v>
      </c>
      <c r="B13" s="36"/>
      <c r="C13" s="36"/>
      <c r="D13" s="36"/>
      <c r="E13" s="36"/>
      <c r="F13" s="36"/>
      <c r="G13" s="36"/>
      <c r="J13" s="4">
        <v>20.0123</v>
      </c>
      <c r="K13" s="2">
        <v>-1.2286999999999999E-2</v>
      </c>
      <c r="L13" s="2" t="s">
        <v>44</v>
      </c>
      <c r="M13" s="2">
        <v>15.5</v>
      </c>
      <c r="N13" s="2">
        <v>1.5</v>
      </c>
      <c r="O13" s="2">
        <v>30</v>
      </c>
      <c r="P13" s="2">
        <v>0.8</v>
      </c>
      <c r="Q13" s="2">
        <v>1E-3</v>
      </c>
    </row>
    <row r="14" spans="1:17" ht="20" customHeight="1" thickBot="1" x14ac:dyDescent="0.25">
      <c r="A14" s="18">
        <v>10</v>
      </c>
      <c r="B14" s="11">
        <v>9.9955420000000004</v>
      </c>
      <c r="C14" s="25">
        <v>4.4580000000000002E-3</v>
      </c>
      <c r="D14" s="12">
        <v>10.346183</v>
      </c>
      <c r="E14" s="30">
        <v>-0.34618299999999991</v>
      </c>
      <c r="F14" s="12">
        <v>9.9574390000000008</v>
      </c>
      <c r="G14" s="13">
        <f t="shared" si="0"/>
        <v>4.2560999999999183E-2</v>
      </c>
      <c r="J14" s="4">
        <v>25.0002</v>
      </c>
      <c r="K14" s="2">
        <v>-1.9908999999999999E-4</v>
      </c>
      <c r="L14" s="2" t="s">
        <v>45</v>
      </c>
      <c r="M14" s="2">
        <v>20</v>
      </c>
      <c r="N14" s="2">
        <v>1.5</v>
      </c>
      <c r="O14" s="2">
        <v>35</v>
      </c>
      <c r="P14" s="2">
        <v>0.8</v>
      </c>
      <c r="Q14" s="2">
        <v>1E-3</v>
      </c>
    </row>
    <row r="15" spans="1:17" ht="20" customHeight="1" thickBot="1" x14ac:dyDescent="0.25">
      <c r="A15" s="19">
        <v>15</v>
      </c>
      <c r="B15" s="11">
        <v>15.009821000000001</v>
      </c>
      <c r="C15" s="26">
        <v>-9.8209999999999999E-3</v>
      </c>
      <c r="D15" s="12">
        <v>14.844583999999999</v>
      </c>
      <c r="E15" s="31">
        <v>0.15541600000000066</v>
      </c>
      <c r="F15" s="12">
        <v>15.133081000000001</v>
      </c>
      <c r="G15" s="13">
        <f t="shared" si="0"/>
        <v>-0.13308100000000067</v>
      </c>
      <c r="J15" s="4">
        <v>10.0092</v>
      </c>
      <c r="K15" s="2">
        <v>-9.2251999999999994E-3</v>
      </c>
      <c r="L15" s="2" t="s">
        <v>46</v>
      </c>
      <c r="M15" s="2">
        <v>20</v>
      </c>
      <c r="N15" s="2">
        <v>1.5</v>
      </c>
      <c r="O15" s="2">
        <v>19</v>
      </c>
      <c r="P15" s="2">
        <v>0.2</v>
      </c>
      <c r="Q15" s="2">
        <v>1E-3</v>
      </c>
    </row>
    <row r="16" spans="1:17" ht="20" customHeight="1" thickBot="1" x14ac:dyDescent="0.25">
      <c r="A16" s="19">
        <v>20</v>
      </c>
      <c r="B16" s="11">
        <v>19.988928000000001</v>
      </c>
      <c r="C16" s="26">
        <v>1.1072E-2</v>
      </c>
      <c r="D16" s="12">
        <v>20.327055999999999</v>
      </c>
      <c r="E16" s="31">
        <v>-0.3270559999999989</v>
      </c>
      <c r="F16" s="12">
        <v>20.141950000000001</v>
      </c>
      <c r="G16" s="13">
        <f t="shared" si="0"/>
        <v>-0.14195000000000135</v>
      </c>
      <c r="J16" s="4">
        <v>14.990399999999999</v>
      </c>
      <c r="K16" s="2">
        <v>9.5566999999999996E-3</v>
      </c>
      <c r="L16" s="2" t="s">
        <v>47</v>
      </c>
      <c r="M16" s="2">
        <v>20</v>
      </c>
      <c r="N16" s="2">
        <v>1.5</v>
      </c>
      <c r="O16" s="2">
        <v>34</v>
      </c>
      <c r="P16" s="2">
        <v>0.2</v>
      </c>
      <c r="Q16" s="2">
        <v>1E-3</v>
      </c>
    </row>
    <row r="17" spans="1:17" ht="20" customHeight="1" thickBot="1" x14ac:dyDescent="0.25">
      <c r="A17" s="20">
        <v>25</v>
      </c>
      <c r="B17" s="17">
        <v>25.009397</v>
      </c>
      <c r="C17" s="27">
        <v>-9.3970000000000008E-3</v>
      </c>
      <c r="D17" s="14">
        <v>24.735229</v>
      </c>
      <c r="E17" s="32">
        <v>0.26477099999999965</v>
      </c>
      <c r="F17" s="14">
        <v>24.390326000000002</v>
      </c>
      <c r="G17" s="15">
        <f t="shared" si="0"/>
        <v>0.60967399999999827</v>
      </c>
      <c r="J17" s="4">
        <v>19.988900000000001</v>
      </c>
      <c r="K17" s="2">
        <v>1.1081000000000001E-2</v>
      </c>
      <c r="L17" s="2" t="s">
        <v>48</v>
      </c>
      <c r="M17" s="2">
        <v>20</v>
      </c>
      <c r="N17" s="2">
        <v>1.5</v>
      </c>
      <c r="O17" s="2">
        <v>45</v>
      </c>
      <c r="P17" s="2">
        <v>0.2</v>
      </c>
      <c r="Q17" s="2">
        <v>1E-3</v>
      </c>
    </row>
    <row r="18" spans="1:17" ht="20" customHeight="1" thickBot="1" x14ac:dyDescent="0.25">
      <c r="A18" s="37" t="s">
        <v>19</v>
      </c>
      <c r="B18" s="37"/>
      <c r="C18" s="37"/>
      <c r="D18" s="37"/>
      <c r="E18" s="37"/>
      <c r="F18" s="37"/>
      <c r="G18" s="37"/>
      <c r="J18" s="4">
        <v>24.973700000000001</v>
      </c>
      <c r="K18" s="2">
        <v>2.6314000000000001E-2</v>
      </c>
      <c r="L18" s="2" t="s">
        <v>49</v>
      </c>
      <c r="M18" s="2">
        <v>20</v>
      </c>
      <c r="N18" s="2">
        <v>1.5</v>
      </c>
      <c r="O18" s="2">
        <v>50</v>
      </c>
      <c r="P18" s="2">
        <v>0.2</v>
      </c>
      <c r="Q18" s="2">
        <v>1E-3</v>
      </c>
    </row>
    <row r="19" spans="1:17" ht="20" customHeight="1" x14ac:dyDescent="0.2">
      <c r="A19" s="23">
        <v>10</v>
      </c>
      <c r="B19" s="12">
        <v>10.016241000000001</v>
      </c>
      <c r="C19" s="28">
        <v>-1.6240999999999998E-2</v>
      </c>
      <c r="D19" s="12">
        <v>10.37548</v>
      </c>
      <c r="E19" s="30">
        <v>-0.37547999999999959</v>
      </c>
      <c r="F19" s="12">
        <v>10.235512</v>
      </c>
      <c r="G19" s="13">
        <f t="shared" si="0"/>
        <v>-0.23551199999999994</v>
      </c>
    </row>
    <row r="20" spans="1:17" ht="20" customHeight="1" x14ac:dyDescent="0.2">
      <c r="A20" s="23">
        <v>15</v>
      </c>
      <c r="B20" s="12">
        <v>15.008914000000001</v>
      </c>
      <c r="C20" s="28">
        <v>-8.914E-3</v>
      </c>
      <c r="D20" s="12">
        <v>15.190215</v>
      </c>
      <c r="E20" s="31">
        <v>-0.19021500000000024</v>
      </c>
      <c r="F20" s="12">
        <v>14.977091</v>
      </c>
      <c r="G20" s="13">
        <f t="shared" si="0"/>
        <v>2.290900000000029E-2</v>
      </c>
    </row>
    <row r="21" spans="1:17" ht="20" customHeight="1" x14ac:dyDescent="0.2">
      <c r="A21" s="23">
        <v>20</v>
      </c>
      <c r="B21" s="12">
        <v>20.012945999999999</v>
      </c>
      <c r="C21" s="28">
        <v>-1.2945999999999999E-2</v>
      </c>
      <c r="D21" s="12">
        <v>20.040882</v>
      </c>
      <c r="E21" s="31">
        <v>-4.0881999999999863E-2</v>
      </c>
      <c r="F21" s="12">
        <v>19.919045000000001</v>
      </c>
      <c r="G21" s="13">
        <f t="shared" si="0"/>
        <v>8.0954999999999444E-2</v>
      </c>
    </row>
    <row r="22" spans="1:17" ht="20" customHeight="1" x14ac:dyDescent="0.2">
      <c r="A22" s="24">
        <v>25</v>
      </c>
      <c r="B22" s="14">
        <v>24.993797000000001</v>
      </c>
      <c r="C22" s="29">
        <v>6.2030000000000002E-3</v>
      </c>
      <c r="D22" s="14">
        <v>24.942212999999999</v>
      </c>
      <c r="E22" s="32">
        <v>5.7787000000001143E-2</v>
      </c>
      <c r="F22" s="14">
        <v>24.888771999999999</v>
      </c>
      <c r="G22" s="15">
        <f>A22-F22</f>
        <v>0.11122800000000055</v>
      </c>
    </row>
  </sheetData>
  <mergeCells count="7">
    <mergeCell ref="A3:G3"/>
    <mergeCell ref="A18:G18"/>
    <mergeCell ref="A13:G13"/>
    <mergeCell ref="A8:G8"/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4C33-5867-E24F-8787-284B376B3A83}">
  <dimension ref="A1:G22"/>
  <sheetViews>
    <sheetView tabSelected="1" workbookViewId="0">
      <selection activeCell="I14" sqref="I14"/>
    </sheetView>
  </sheetViews>
  <sheetFormatPr baseColWidth="10" defaultRowHeight="16" x14ac:dyDescent="0.2"/>
  <cols>
    <col min="1" max="2" width="10.83203125" style="9"/>
    <col min="3" max="3" width="11.33203125" style="9" bestFit="1" customWidth="1"/>
    <col min="4" max="7" width="10.83203125" style="9"/>
  </cols>
  <sheetData>
    <row r="1" spans="1:7" x14ac:dyDescent="0.2">
      <c r="A1" s="34"/>
      <c r="B1" s="38" t="s">
        <v>16</v>
      </c>
      <c r="C1" s="39"/>
      <c r="D1" s="38" t="s">
        <v>21</v>
      </c>
      <c r="E1" s="39"/>
      <c r="F1" s="38" t="s">
        <v>24</v>
      </c>
      <c r="G1" s="38"/>
    </row>
    <row r="2" spans="1:7" x14ac:dyDescent="0.2">
      <c r="A2" s="22" t="s">
        <v>25</v>
      </c>
      <c r="B2" s="35" t="s">
        <v>23</v>
      </c>
      <c r="C2" s="22" t="s">
        <v>22</v>
      </c>
      <c r="D2" s="35" t="s">
        <v>23</v>
      </c>
      <c r="E2" s="22" t="s">
        <v>22</v>
      </c>
      <c r="F2" s="35" t="s">
        <v>23</v>
      </c>
      <c r="G2" s="33" t="s">
        <v>22</v>
      </c>
    </row>
    <row r="3" spans="1:7" ht="21" customHeight="1" x14ac:dyDescent="0.2">
      <c r="A3" s="36" t="s">
        <v>20</v>
      </c>
      <c r="B3" s="36"/>
      <c r="C3" s="36"/>
      <c r="D3" s="36"/>
      <c r="E3" s="36"/>
      <c r="F3" s="36"/>
      <c r="G3" s="36"/>
    </row>
    <row r="4" spans="1:7" ht="20" customHeight="1" thickBot="1" x14ac:dyDescent="0.25">
      <c r="A4" s="18">
        <v>10</v>
      </c>
      <c r="B4" s="40">
        <v>10.0092</v>
      </c>
      <c r="C4" s="41">
        <v>-9.2251999999999994E-3</v>
      </c>
      <c r="D4" s="12">
        <v>9.5058620000000005</v>
      </c>
      <c r="E4" s="30">
        <v>0.49413799999999952</v>
      </c>
      <c r="F4" s="12">
        <v>9.8046199999999999</v>
      </c>
      <c r="G4" s="13">
        <f>A4-F4</f>
        <v>0.19538000000000011</v>
      </c>
    </row>
    <row r="5" spans="1:7" ht="20" customHeight="1" thickBot="1" x14ac:dyDescent="0.25">
      <c r="A5" s="19">
        <v>15</v>
      </c>
      <c r="B5" s="40">
        <v>14.990399999999999</v>
      </c>
      <c r="C5" s="41">
        <v>9.5566999999999996E-3</v>
      </c>
      <c r="D5" s="12">
        <v>14.901386</v>
      </c>
      <c r="E5" s="31">
        <v>9.8613999999999535E-2</v>
      </c>
      <c r="F5" s="12">
        <v>14.713213</v>
      </c>
      <c r="G5" s="13">
        <f t="shared" ref="G5:G21" si="0">A5-F5</f>
        <v>0.28678700000000035</v>
      </c>
    </row>
    <row r="6" spans="1:7" ht="20" customHeight="1" thickBot="1" x14ac:dyDescent="0.25">
      <c r="A6" s="19">
        <v>20</v>
      </c>
      <c r="B6" s="40">
        <v>19.988900000000001</v>
      </c>
      <c r="C6" s="41">
        <v>1.1081000000000001E-2</v>
      </c>
      <c r="D6" s="12">
        <v>19.326912</v>
      </c>
      <c r="E6" s="31">
        <v>0.67308799999999991</v>
      </c>
      <c r="F6" s="12">
        <v>19.869243999999998</v>
      </c>
      <c r="G6" s="13">
        <f t="shared" si="0"/>
        <v>0.13075600000000165</v>
      </c>
    </row>
    <row r="7" spans="1:7" ht="20" customHeight="1" thickBot="1" x14ac:dyDescent="0.25">
      <c r="A7" s="20">
        <v>25</v>
      </c>
      <c r="B7" s="40">
        <v>24.973700000000001</v>
      </c>
      <c r="C7" s="41">
        <v>2.6314000000000001E-2</v>
      </c>
      <c r="D7" s="14">
        <v>23.802253</v>
      </c>
      <c r="E7" s="32">
        <v>1.1977469999999997</v>
      </c>
      <c r="F7" s="14">
        <v>24.426991999999998</v>
      </c>
      <c r="G7" s="15">
        <f t="shared" si="0"/>
        <v>0.57300800000000152</v>
      </c>
    </row>
    <row r="8" spans="1:7" ht="20" customHeight="1" x14ac:dyDescent="0.2">
      <c r="A8" s="36" t="s">
        <v>18</v>
      </c>
      <c r="B8" s="36"/>
      <c r="C8" s="36"/>
      <c r="D8" s="36"/>
      <c r="E8" s="36"/>
      <c r="F8" s="36"/>
      <c r="G8" s="36"/>
    </row>
    <row r="9" spans="1:7" ht="20" customHeight="1" thickBot="1" x14ac:dyDescent="0.25">
      <c r="A9" s="18">
        <v>10</v>
      </c>
      <c r="B9" s="40">
        <v>10.066599999999999</v>
      </c>
      <c r="C9" s="41">
        <v>-6.6621E-2</v>
      </c>
      <c r="D9" s="12">
        <v>11.465915000000001</v>
      </c>
      <c r="E9" s="30">
        <v>-1.4659150000000007</v>
      </c>
      <c r="F9" s="12">
        <v>6.3746850000000004</v>
      </c>
      <c r="G9" s="13">
        <f t="shared" si="0"/>
        <v>3.6253149999999996</v>
      </c>
    </row>
    <row r="10" spans="1:7" ht="20" customHeight="1" thickBot="1" x14ac:dyDescent="0.25">
      <c r="A10" s="19">
        <v>15</v>
      </c>
      <c r="B10" s="40">
        <v>14.2639</v>
      </c>
      <c r="C10" s="41">
        <v>0.73612999999999995</v>
      </c>
      <c r="D10" s="12">
        <v>16.327556999999999</v>
      </c>
      <c r="E10" s="31">
        <v>-1.3275569999999988</v>
      </c>
      <c r="F10" s="12">
        <v>1.3628530000000001</v>
      </c>
      <c r="G10" s="13">
        <f t="shared" si="0"/>
        <v>13.637147000000001</v>
      </c>
    </row>
    <row r="11" spans="1:7" ht="20" customHeight="1" thickBot="1" x14ac:dyDescent="0.25">
      <c r="A11" s="19">
        <v>20</v>
      </c>
      <c r="B11" s="40">
        <v>19.973099999999999</v>
      </c>
      <c r="C11" s="41">
        <v>2.6889E-2</v>
      </c>
      <c r="D11" s="12">
        <v>20.830387000000002</v>
      </c>
      <c r="E11" s="31">
        <v>-0.83038700000000176</v>
      </c>
      <c r="F11" s="12">
        <v>11.301936</v>
      </c>
      <c r="G11" s="13">
        <f t="shared" si="0"/>
        <v>8.6980640000000005</v>
      </c>
    </row>
    <row r="12" spans="1:7" ht="20" customHeight="1" thickBot="1" x14ac:dyDescent="0.25">
      <c r="A12" s="20">
        <v>25</v>
      </c>
      <c r="B12" s="40">
        <v>24.8993</v>
      </c>
      <c r="C12" s="41">
        <v>0.10066</v>
      </c>
      <c r="D12" s="14">
        <v>25.817838999999999</v>
      </c>
      <c r="E12" s="32">
        <v>-0.81783899999999932</v>
      </c>
      <c r="F12" s="14">
        <v>20.163067000000002</v>
      </c>
      <c r="G12" s="15">
        <f t="shared" si="0"/>
        <v>4.8369329999999984</v>
      </c>
    </row>
    <row r="13" spans="1:7" ht="20" customHeight="1" x14ac:dyDescent="0.2">
      <c r="A13" s="36" t="s">
        <v>17</v>
      </c>
      <c r="B13" s="36"/>
      <c r="C13" s="36"/>
      <c r="D13" s="36"/>
      <c r="E13" s="36"/>
      <c r="F13" s="36"/>
      <c r="G13" s="36"/>
    </row>
    <row r="14" spans="1:7" ht="20" customHeight="1" thickBot="1" x14ac:dyDescent="0.25">
      <c r="A14" s="18">
        <v>10</v>
      </c>
      <c r="B14" s="40">
        <v>9.9626999999999999</v>
      </c>
      <c r="C14" s="41">
        <v>3.73E-2</v>
      </c>
      <c r="D14" s="12">
        <v>10.346183</v>
      </c>
      <c r="E14" s="30">
        <v>-0.34618299999999991</v>
      </c>
      <c r="F14" s="12">
        <v>9.9574390000000008</v>
      </c>
      <c r="G14" s="13">
        <f t="shared" si="0"/>
        <v>4.2560999999999183E-2</v>
      </c>
    </row>
    <row r="15" spans="1:7" ht="20" customHeight="1" thickBot="1" x14ac:dyDescent="0.25">
      <c r="A15" s="19">
        <v>15</v>
      </c>
      <c r="B15" s="40">
        <v>15.026400000000001</v>
      </c>
      <c r="C15" s="41">
        <v>-2.6374000000000002E-2</v>
      </c>
      <c r="D15" s="12">
        <v>14.844583999999999</v>
      </c>
      <c r="E15" s="31">
        <v>0.15541600000000066</v>
      </c>
      <c r="F15" s="12">
        <v>15.133081000000001</v>
      </c>
      <c r="G15" s="13">
        <f t="shared" si="0"/>
        <v>-0.13308100000000067</v>
      </c>
    </row>
    <row r="16" spans="1:7" ht="20" customHeight="1" thickBot="1" x14ac:dyDescent="0.25">
      <c r="A16" s="19">
        <v>20</v>
      </c>
      <c r="B16" s="40">
        <v>19.964500000000001</v>
      </c>
      <c r="C16" s="41">
        <v>3.5528999999999998E-2</v>
      </c>
      <c r="D16" s="12">
        <v>20.327055999999999</v>
      </c>
      <c r="E16" s="31">
        <v>-0.3270559999999989</v>
      </c>
      <c r="F16" s="12">
        <v>20.141950000000001</v>
      </c>
      <c r="G16" s="13">
        <f t="shared" si="0"/>
        <v>-0.14195000000000135</v>
      </c>
    </row>
    <row r="17" spans="1:7" ht="20" customHeight="1" thickBot="1" x14ac:dyDescent="0.25">
      <c r="A17" s="20">
        <v>25</v>
      </c>
      <c r="B17" s="40">
        <v>24.9937</v>
      </c>
      <c r="C17" s="41">
        <v>6.2729999999999999E-3</v>
      </c>
      <c r="D17" s="14">
        <v>24.735229</v>
      </c>
      <c r="E17" s="32">
        <v>0.26477099999999965</v>
      </c>
      <c r="F17" s="14">
        <v>24.390326000000002</v>
      </c>
      <c r="G17" s="15">
        <f t="shared" si="0"/>
        <v>0.60967399999999827</v>
      </c>
    </row>
    <row r="18" spans="1:7" ht="20" customHeight="1" x14ac:dyDescent="0.2">
      <c r="A18" s="37" t="s">
        <v>19</v>
      </c>
      <c r="B18" s="37"/>
      <c r="C18" s="37"/>
      <c r="D18" s="37"/>
      <c r="E18" s="37"/>
      <c r="F18" s="37"/>
      <c r="G18" s="37"/>
    </row>
    <row r="19" spans="1:7" ht="20" customHeight="1" thickBot="1" x14ac:dyDescent="0.25">
      <c r="A19" s="23">
        <v>10</v>
      </c>
      <c r="B19" s="40">
        <v>10.0023</v>
      </c>
      <c r="C19" s="41">
        <v>-2.3165999999999998E-3</v>
      </c>
      <c r="D19" s="12">
        <v>10.37548</v>
      </c>
      <c r="E19" s="30">
        <v>-0.37547999999999959</v>
      </c>
      <c r="F19" s="12">
        <v>10.235512</v>
      </c>
      <c r="G19" s="13">
        <f t="shared" si="0"/>
        <v>-0.23551199999999994</v>
      </c>
    </row>
    <row r="20" spans="1:7" ht="20" customHeight="1" thickBot="1" x14ac:dyDescent="0.25">
      <c r="A20" s="23">
        <v>15</v>
      </c>
      <c r="B20" s="40">
        <v>14.994300000000001</v>
      </c>
      <c r="C20" s="41">
        <v>5.7076000000000002E-3</v>
      </c>
      <c r="D20" s="12">
        <v>15.190215</v>
      </c>
      <c r="E20" s="31">
        <v>-0.19021500000000024</v>
      </c>
      <c r="F20" s="12">
        <v>14.977091</v>
      </c>
      <c r="G20" s="13">
        <f t="shared" si="0"/>
        <v>2.290900000000029E-2</v>
      </c>
    </row>
    <row r="21" spans="1:7" ht="20" customHeight="1" thickBot="1" x14ac:dyDescent="0.25">
      <c r="A21" s="23">
        <v>20</v>
      </c>
      <c r="B21" s="40">
        <v>20.0123</v>
      </c>
      <c r="C21" s="41">
        <v>-1.2286999999999999E-2</v>
      </c>
      <c r="D21" s="12">
        <v>20.040882</v>
      </c>
      <c r="E21" s="31">
        <v>-4.0881999999999863E-2</v>
      </c>
      <c r="F21" s="12">
        <v>19.919045000000001</v>
      </c>
      <c r="G21" s="13">
        <f t="shared" si="0"/>
        <v>8.0954999999999444E-2</v>
      </c>
    </row>
    <row r="22" spans="1:7" ht="20" customHeight="1" thickBot="1" x14ac:dyDescent="0.25">
      <c r="A22" s="24">
        <v>25</v>
      </c>
      <c r="B22" s="40">
        <v>25.0002</v>
      </c>
      <c r="C22" s="41">
        <v>-1.9908999999999999E-4</v>
      </c>
      <c r="D22" s="14">
        <v>24.942212999999999</v>
      </c>
      <c r="E22" s="32">
        <v>5.7787000000001143E-2</v>
      </c>
      <c r="F22" s="14">
        <v>24.888771999999999</v>
      </c>
      <c r="G22" s="15">
        <f>A22-F22</f>
        <v>0.11122800000000055</v>
      </c>
    </row>
  </sheetData>
  <mergeCells count="7">
    <mergeCell ref="A18:G18"/>
    <mergeCell ref="B1:C1"/>
    <mergeCell ref="D1:E1"/>
    <mergeCell ref="F1:G1"/>
    <mergeCell ref="A3:G3"/>
    <mergeCell ref="A8:G8"/>
    <mergeCell ref="A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B549-DCB1-DC45-8F38-DBF797707D64}">
  <dimension ref="A1:D20"/>
  <sheetViews>
    <sheetView workbookViewId="0">
      <selection activeCell="B1" sqref="B1:C20"/>
    </sheetView>
  </sheetViews>
  <sheetFormatPr baseColWidth="10" defaultRowHeight="16" x14ac:dyDescent="0.2"/>
  <cols>
    <col min="2" max="3" width="10.83203125" style="8"/>
    <col min="4" max="4" width="29.33203125" customWidth="1"/>
  </cols>
  <sheetData>
    <row r="1" spans="1:4" ht="20" customHeight="1" thickBot="1" x14ac:dyDescent="0.25">
      <c r="B1" s="7"/>
      <c r="C1" s="6"/>
      <c r="D1" s="2"/>
    </row>
    <row r="2" spans="1:4" ht="20" customHeight="1" thickBot="1" x14ac:dyDescent="0.25">
      <c r="A2">
        <v>10</v>
      </c>
      <c r="B2" s="7">
        <v>9.5058620000000005</v>
      </c>
      <c r="C2" s="6">
        <f>A2-B2</f>
        <v>0.49413799999999952</v>
      </c>
      <c r="D2" s="2" t="s">
        <v>12</v>
      </c>
    </row>
    <row r="3" spans="1:4" ht="20" customHeight="1" thickBot="1" x14ac:dyDescent="0.25">
      <c r="A3">
        <v>15</v>
      </c>
      <c r="B3" s="7">
        <v>14.901386</v>
      </c>
      <c r="C3" s="6">
        <f>A3-B3</f>
        <v>9.8613999999999535E-2</v>
      </c>
      <c r="D3" s="2" t="s">
        <v>13</v>
      </c>
    </row>
    <row r="4" spans="1:4" ht="20" customHeight="1" thickBot="1" x14ac:dyDescent="0.25">
      <c r="A4">
        <v>20</v>
      </c>
      <c r="B4" s="7">
        <v>19.326912</v>
      </c>
      <c r="C4" s="6">
        <f>A4-B4</f>
        <v>0.67308799999999991</v>
      </c>
      <c r="D4" s="2" t="s">
        <v>14</v>
      </c>
    </row>
    <row r="5" spans="1:4" ht="20" customHeight="1" thickBot="1" x14ac:dyDescent="0.25">
      <c r="A5">
        <v>25</v>
      </c>
      <c r="B5" s="7">
        <v>23.802253</v>
      </c>
      <c r="C5" s="6">
        <f>A5-B5</f>
        <v>1.1977469999999997</v>
      </c>
      <c r="D5" s="2" t="s">
        <v>15</v>
      </c>
    </row>
    <row r="6" spans="1:4" ht="20" customHeight="1" thickBot="1" x14ac:dyDescent="0.25">
      <c r="B6" s="7"/>
      <c r="C6" s="6"/>
      <c r="D6" s="2"/>
    </row>
    <row r="7" spans="1:4" ht="20" customHeight="1" thickBot="1" x14ac:dyDescent="0.25">
      <c r="A7">
        <v>10</v>
      </c>
      <c r="B7" s="7">
        <v>11.465915000000001</v>
      </c>
      <c r="C7" s="6">
        <f t="shared" ref="C7:C20" si="0">A7-B7</f>
        <v>-1.4659150000000007</v>
      </c>
      <c r="D7" s="2" t="s">
        <v>4</v>
      </c>
    </row>
    <row r="8" spans="1:4" ht="20" customHeight="1" thickBot="1" x14ac:dyDescent="0.25">
      <c r="A8">
        <v>15</v>
      </c>
      <c r="B8" s="7">
        <v>16.327556999999999</v>
      </c>
      <c r="C8" s="6">
        <f t="shared" si="0"/>
        <v>-1.3275569999999988</v>
      </c>
      <c r="D8" s="2" t="s">
        <v>5</v>
      </c>
    </row>
    <row r="9" spans="1:4" ht="20" customHeight="1" thickBot="1" x14ac:dyDescent="0.25">
      <c r="A9">
        <v>20</v>
      </c>
      <c r="B9" s="7">
        <v>20.830387000000002</v>
      </c>
      <c r="C9" s="6">
        <f t="shared" si="0"/>
        <v>-0.83038700000000176</v>
      </c>
      <c r="D9" s="2" t="s">
        <v>6</v>
      </c>
    </row>
    <row r="10" spans="1:4" ht="20" customHeight="1" thickBot="1" x14ac:dyDescent="0.25">
      <c r="A10">
        <v>25</v>
      </c>
      <c r="B10" s="7">
        <v>25.817838999999999</v>
      </c>
      <c r="C10" s="6">
        <f t="shared" si="0"/>
        <v>-0.81783899999999932</v>
      </c>
      <c r="D10" s="2" t="s">
        <v>7</v>
      </c>
    </row>
    <row r="11" spans="1:4" ht="20" customHeight="1" thickBot="1" x14ac:dyDescent="0.25">
      <c r="B11" s="7"/>
      <c r="C11" s="6"/>
      <c r="D11" s="2"/>
    </row>
    <row r="12" spans="1:4" ht="20" customHeight="1" thickBot="1" x14ac:dyDescent="0.25">
      <c r="A12">
        <v>10</v>
      </c>
      <c r="B12" s="5">
        <v>10.346183</v>
      </c>
      <c r="C12" s="6">
        <f>A12-B12</f>
        <v>-0.34618299999999991</v>
      </c>
      <c r="D12" s="1" t="s">
        <v>0</v>
      </c>
    </row>
    <row r="13" spans="1:4" ht="20" customHeight="1" thickBot="1" x14ac:dyDescent="0.25">
      <c r="A13">
        <v>15</v>
      </c>
      <c r="B13" s="7">
        <v>14.844583999999999</v>
      </c>
      <c r="C13" s="6">
        <f>A13-B13</f>
        <v>0.15541600000000066</v>
      </c>
      <c r="D13" s="2" t="s">
        <v>1</v>
      </c>
    </row>
    <row r="14" spans="1:4" ht="20" customHeight="1" thickBot="1" x14ac:dyDescent="0.25">
      <c r="A14">
        <v>20</v>
      </c>
      <c r="B14" s="7">
        <v>20.327055999999999</v>
      </c>
      <c r="C14" s="6">
        <f>A14-B14</f>
        <v>-0.3270559999999989</v>
      </c>
      <c r="D14" s="2" t="s">
        <v>2</v>
      </c>
    </row>
    <row r="15" spans="1:4" ht="20" customHeight="1" thickBot="1" x14ac:dyDescent="0.25">
      <c r="A15">
        <v>25</v>
      </c>
      <c r="B15" s="7">
        <v>24.735229</v>
      </c>
      <c r="C15" s="6">
        <f>A15-B15</f>
        <v>0.26477099999999965</v>
      </c>
      <c r="D15" s="2" t="s">
        <v>3</v>
      </c>
    </row>
    <row r="16" spans="1:4" ht="20" customHeight="1" thickBot="1" x14ac:dyDescent="0.25">
      <c r="B16" s="7"/>
      <c r="C16" s="6"/>
      <c r="D16" s="2"/>
    </row>
    <row r="17" spans="1:4" ht="20" customHeight="1" thickBot="1" x14ac:dyDescent="0.25">
      <c r="A17">
        <v>10</v>
      </c>
      <c r="B17" s="7">
        <v>10.37548</v>
      </c>
      <c r="C17" s="6">
        <f t="shared" si="0"/>
        <v>-0.37547999999999959</v>
      </c>
      <c r="D17" s="2" t="s">
        <v>8</v>
      </c>
    </row>
    <row r="18" spans="1:4" ht="20" customHeight="1" thickBot="1" x14ac:dyDescent="0.25">
      <c r="A18">
        <v>15</v>
      </c>
      <c r="B18" s="7">
        <v>15.190215</v>
      </c>
      <c r="C18" s="6">
        <f t="shared" si="0"/>
        <v>-0.19021500000000024</v>
      </c>
      <c r="D18" s="2" t="s">
        <v>9</v>
      </c>
    </row>
    <row r="19" spans="1:4" ht="20" customHeight="1" thickBot="1" x14ac:dyDescent="0.25">
      <c r="A19">
        <v>20</v>
      </c>
      <c r="B19" s="7">
        <v>20.040882</v>
      </c>
      <c r="C19" s="6">
        <f t="shared" si="0"/>
        <v>-4.0881999999999863E-2</v>
      </c>
      <c r="D19" s="2" t="s">
        <v>10</v>
      </c>
    </row>
    <row r="20" spans="1:4" ht="20" customHeight="1" thickBot="1" x14ac:dyDescent="0.25">
      <c r="A20">
        <v>25</v>
      </c>
      <c r="B20" s="7">
        <v>24.942212999999999</v>
      </c>
      <c r="C20" s="6">
        <f t="shared" si="0"/>
        <v>5.7787000000001143E-2</v>
      </c>
      <c r="D20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78D2-E3E0-8C49-9928-871828994148}">
  <dimension ref="A2:B21"/>
  <sheetViews>
    <sheetView workbookViewId="0">
      <selection activeCell="A2" sqref="A2:A20"/>
    </sheetView>
  </sheetViews>
  <sheetFormatPr baseColWidth="10" defaultRowHeight="16" x14ac:dyDescent="0.2"/>
  <cols>
    <col min="1" max="1" width="19.5" customWidth="1"/>
    <col min="2" max="2" width="24" customWidth="1"/>
  </cols>
  <sheetData>
    <row r="2" spans="1:2" ht="20" customHeight="1" thickBot="1" x14ac:dyDescent="0.25">
      <c r="A2" s="4">
        <v>9.8046199999999999</v>
      </c>
      <c r="B2" s="2" t="s">
        <v>12</v>
      </c>
    </row>
    <row r="3" spans="1:2" ht="20" customHeight="1" thickBot="1" x14ac:dyDescent="0.25">
      <c r="A3" s="4">
        <v>14.713213</v>
      </c>
      <c r="B3" s="2" t="s">
        <v>13</v>
      </c>
    </row>
    <row r="4" spans="1:2" ht="20" customHeight="1" thickBot="1" x14ac:dyDescent="0.25">
      <c r="A4" s="4">
        <v>19.869243999999998</v>
      </c>
      <c r="B4" s="2" t="s">
        <v>14</v>
      </c>
    </row>
    <row r="5" spans="1:2" ht="20" customHeight="1" thickBot="1" x14ac:dyDescent="0.25">
      <c r="A5" s="4">
        <v>24.426991999999998</v>
      </c>
      <c r="B5" s="2" t="s">
        <v>15</v>
      </c>
    </row>
    <row r="6" spans="1:2" ht="20" customHeight="1" thickBot="1" x14ac:dyDescent="0.25">
      <c r="A6" s="4"/>
      <c r="B6" s="2"/>
    </row>
    <row r="7" spans="1:2" ht="20" customHeight="1" thickBot="1" x14ac:dyDescent="0.25">
      <c r="A7" s="4">
        <v>6.3746850000000004</v>
      </c>
      <c r="B7" s="2" t="s">
        <v>4</v>
      </c>
    </row>
    <row r="8" spans="1:2" ht="20" customHeight="1" thickBot="1" x14ac:dyDescent="0.25">
      <c r="A8" s="4">
        <v>1.3628530000000001</v>
      </c>
      <c r="B8" s="2" t="s">
        <v>5</v>
      </c>
    </row>
    <row r="9" spans="1:2" ht="20" customHeight="1" thickBot="1" x14ac:dyDescent="0.25">
      <c r="A9" s="4">
        <v>11.301936</v>
      </c>
      <c r="B9" s="2" t="s">
        <v>6</v>
      </c>
    </row>
    <row r="10" spans="1:2" ht="20" customHeight="1" thickBot="1" x14ac:dyDescent="0.25">
      <c r="A10" s="4">
        <v>20.163067000000002</v>
      </c>
      <c r="B10" s="2" t="s">
        <v>7</v>
      </c>
    </row>
    <row r="11" spans="1:2" ht="20" customHeight="1" thickBot="1" x14ac:dyDescent="0.25">
      <c r="A11" s="4"/>
      <c r="B11" s="2"/>
    </row>
    <row r="12" spans="1:2" ht="20" customHeight="1" thickBot="1" x14ac:dyDescent="0.25">
      <c r="A12" s="3">
        <v>9.9574390000000008</v>
      </c>
      <c r="B12" s="1" t="s">
        <v>0</v>
      </c>
    </row>
    <row r="13" spans="1:2" ht="20" customHeight="1" thickBot="1" x14ac:dyDescent="0.25">
      <c r="A13" s="4">
        <v>15.133081000000001</v>
      </c>
      <c r="B13" s="2" t="s">
        <v>1</v>
      </c>
    </row>
    <row r="14" spans="1:2" ht="20" customHeight="1" thickBot="1" x14ac:dyDescent="0.25">
      <c r="A14" s="4">
        <v>20.141950000000001</v>
      </c>
      <c r="B14" s="2" t="s">
        <v>2</v>
      </c>
    </row>
    <row r="15" spans="1:2" ht="20" customHeight="1" thickBot="1" x14ac:dyDescent="0.25">
      <c r="A15" s="4">
        <v>24.390326000000002</v>
      </c>
      <c r="B15" s="2" t="s">
        <v>3</v>
      </c>
    </row>
    <row r="16" spans="1:2" ht="20" customHeight="1" thickBot="1" x14ac:dyDescent="0.25">
      <c r="A16" s="4"/>
      <c r="B16" s="2"/>
    </row>
    <row r="17" spans="1:2" ht="20" customHeight="1" thickBot="1" x14ac:dyDescent="0.25">
      <c r="A17" s="4">
        <v>10.235512</v>
      </c>
      <c r="B17" s="2" t="s">
        <v>8</v>
      </c>
    </row>
    <row r="18" spans="1:2" ht="20" customHeight="1" thickBot="1" x14ac:dyDescent="0.25">
      <c r="A18" s="4">
        <v>14.977091</v>
      </c>
      <c r="B18" s="2" t="s">
        <v>9</v>
      </c>
    </row>
    <row r="19" spans="1:2" ht="20" customHeight="1" thickBot="1" x14ac:dyDescent="0.25">
      <c r="A19" s="4">
        <v>19.919045000000001</v>
      </c>
      <c r="B19" s="2" t="s">
        <v>10</v>
      </c>
    </row>
    <row r="20" spans="1:2" ht="20" customHeight="1" thickBot="1" x14ac:dyDescent="0.25">
      <c r="A20" s="4">
        <v>24.888771999999999</v>
      </c>
      <c r="B20" s="2" t="s">
        <v>11</v>
      </c>
    </row>
    <row r="21" spans="1:2" x14ac:dyDescent="0.2">
      <c r="A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GS-Imp</vt:lpstr>
      <vt:lpstr>PCANLE2012</vt:lpstr>
      <vt:lpstr>Noiselevel2015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温 莹</cp:lastModifiedBy>
  <dcterms:created xsi:type="dcterms:W3CDTF">2020-01-07T18:08:00Z</dcterms:created>
  <dcterms:modified xsi:type="dcterms:W3CDTF">2020-05-31T04:48:14Z</dcterms:modified>
</cp:coreProperties>
</file>