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fef9741e6c4fce/0.PhD.Candidate/12. NPSID_IEEE/NPSID_IEEE/Matlab_code/NoiseLevelEstimation/NLE_image/"/>
    </mc:Choice>
  </mc:AlternateContent>
  <xr:revisionPtr revIDLastSave="187" documentId="8_{0FAF736D-C195-464A-9767-36093DB8A401}" xr6:coauthVersionLast="45" xr6:coauthVersionMax="45" xr10:uidLastSave="{F671E68F-1A0F-7647-9675-3D009C722312}"/>
  <bookViews>
    <workbookView xWindow="0" yWindow="460" windowWidth="28800" windowHeight="16460" activeTab="2" xr2:uid="{70E3977A-1112-5549-88FE-A4EB6BFC6D5F}"/>
  </bookViews>
  <sheets>
    <sheet name="Sheet1" sheetId="1" r:id="rId1"/>
    <sheet name="GS-Imp" sheetId="4" r:id="rId2"/>
    <sheet name="GS-IMP-NEW(minibatch)" sheetId="5" r:id="rId3"/>
    <sheet name="PCANLE2012" sheetId="2" r:id="rId4"/>
    <sheet name="Noiselevel2015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4" l="1"/>
  <c r="G21" i="4"/>
  <c r="G20" i="4"/>
  <c r="G19" i="4"/>
  <c r="G17" i="4"/>
  <c r="G16" i="4"/>
  <c r="G15" i="4"/>
  <c r="G14" i="4"/>
  <c r="G12" i="4"/>
  <c r="G11" i="4"/>
  <c r="G10" i="4"/>
  <c r="G9" i="4"/>
  <c r="G7" i="4"/>
  <c r="G6" i="4"/>
  <c r="G5" i="4"/>
  <c r="G4" i="4"/>
  <c r="G22" i="1" l="1"/>
  <c r="G5" i="1"/>
  <c r="G6" i="1"/>
  <c r="G7" i="1"/>
  <c r="G9" i="1"/>
  <c r="G10" i="1"/>
  <c r="G11" i="1"/>
  <c r="G12" i="1"/>
  <c r="G14" i="1"/>
  <c r="G15" i="1"/>
  <c r="G16" i="1"/>
  <c r="G17" i="1"/>
  <c r="G19" i="1"/>
  <c r="G20" i="1"/>
  <c r="G21" i="1"/>
  <c r="G4" i="1"/>
  <c r="C13" i="2"/>
  <c r="C14" i="2"/>
  <c r="C15" i="2"/>
  <c r="C7" i="2"/>
  <c r="C8" i="2"/>
  <c r="C9" i="2"/>
  <c r="C10" i="2"/>
  <c r="C17" i="2"/>
  <c r="C18" i="2"/>
  <c r="C19" i="2"/>
  <c r="C20" i="2"/>
  <c r="C2" i="2"/>
  <c r="C3" i="2"/>
  <c r="C4" i="2"/>
  <c r="C5" i="2"/>
  <c r="C12" i="2"/>
</calcChain>
</file>

<file path=xl/sharedStrings.xml><?xml version="1.0" encoding="utf-8"?>
<sst xmlns="http://schemas.openxmlformats.org/spreadsheetml/2006/main" count="141" uniqueCount="67">
  <si>
    <t xml:space="preserve"> cameraman-In-10.mat</t>
  </si>
  <si>
    <t xml:space="preserve"> cameraman-In-15.mat</t>
  </si>
  <si>
    <t xml:space="preserve"> cameraman-In-20.mat</t>
  </si>
  <si>
    <t xml:space="preserve"> cameraman-In-25.mat</t>
  </si>
  <si>
    <t xml:space="preserve"> fingerprint1-In-10.mat</t>
  </si>
  <si>
    <t xml:space="preserve"> fingerprint1-In-15.mat</t>
  </si>
  <si>
    <t xml:space="preserve"> fingerprint1-In-20.mat</t>
  </si>
  <si>
    <t xml:space="preserve"> fingerprint1-In-25.mat</t>
  </si>
  <si>
    <t xml:space="preserve"> lena-In-10.mat</t>
  </si>
  <si>
    <t xml:space="preserve"> lena-In-15.mat</t>
  </si>
  <si>
    <t xml:space="preserve"> lena-In-20.mat</t>
  </si>
  <si>
    <t xml:space="preserve"> lena-In-25.mat</t>
  </si>
  <si>
    <t xml:space="preserve"> mdn4_w-In-10.mat</t>
  </si>
  <si>
    <t xml:space="preserve"> mdn4_w-In-15.mat</t>
  </si>
  <si>
    <t xml:space="preserve"> mdn4_w-In-20.mat</t>
  </si>
  <si>
    <t xml:space="preserve"> mdn4_w-In-25.mat</t>
  </si>
  <si>
    <t>NLPM_NLE</t>
  </si>
  <si>
    <t>cameraman</t>
  </si>
  <si>
    <t>fingerprint1</t>
  </si>
  <si>
    <t>lena</t>
  </si>
  <si>
    <t>mdn4</t>
  </si>
  <si>
    <t>PCANLE2012</t>
  </si>
  <si>
    <t>Error</t>
  </si>
  <si>
    <t>Estimated</t>
  </si>
  <si>
    <t>NL2015</t>
  </si>
  <si>
    <t>Exact</t>
  </si>
  <si>
    <t xml:space="preserve">NLE </t>
  </si>
  <si>
    <t>dif_noise</t>
  </si>
  <si>
    <t xml:space="preserve">name </t>
  </si>
  <si>
    <t xml:space="preserve">K  </t>
  </si>
  <si>
    <t xml:space="preserve">sigmaG </t>
  </si>
  <si>
    <t xml:space="preserve">tau  </t>
  </si>
  <si>
    <t xml:space="preserve">alpha  </t>
  </si>
  <si>
    <t>beta</t>
  </si>
  <si>
    <t xml:space="preserve"> cameraman-IMPGS-NLE-10.mat</t>
  </si>
  <si>
    <t xml:space="preserve"> cameraman-IMPGS-NLE-15.mat</t>
  </si>
  <si>
    <t xml:space="preserve"> cameraman-IMPGS-NLE-20.mat</t>
  </si>
  <si>
    <t xml:space="preserve"> cameraman-IMPGS-NLE-25.mat</t>
  </si>
  <si>
    <t xml:space="preserve"> fingerprint1-IMPGS-NLE-10.mat</t>
  </si>
  <si>
    <t xml:space="preserve"> fingerprint1-IMPGS-NLE-15.mat</t>
  </si>
  <si>
    <t xml:space="preserve"> fingerprint1-IMPGS-NLE-20.mat</t>
  </si>
  <si>
    <t xml:space="preserve"> fingerprint1-IMPGS-NLE-25.mat</t>
  </si>
  <si>
    <t xml:space="preserve"> lena-IMPGS-NLE-10.mat</t>
  </si>
  <si>
    <t xml:space="preserve"> lena-IMPGS-NLE-15.mat</t>
  </si>
  <si>
    <t xml:space="preserve"> lena-IMPGS-NLE-20.mat</t>
  </si>
  <si>
    <t xml:space="preserve"> lena-IMPGS-NLE-25.mat</t>
  </si>
  <si>
    <t xml:space="preserve"> mdn4_w-IMPGS-NLE-10.mat</t>
  </si>
  <si>
    <t xml:space="preserve"> mdn4_w-IMPGS-NLE-15.mat</t>
  </si>
  <si>
    <t xml:space="preserve"> mdn4_w-IMPGS-NLE-20.mat</t>
  </si>
  <si>
    <t xml:space="preserve"> mdn4_w-IMPGS-NLE-25.mat</t>
  </si>
  <si>
    <t xml:space="preserve">NLPM_NLE	</t>
  </si>
  <si>
    <t>10</t>
  </si>
  <si>
    <t>20</t>
  </si>
  <si>
    <t>15</t>
  </si>
  <si>
    <t>25</t>
  </si>
  <si>
    <t>Barbara</t>
  </si>
  <si>
    <t>Window</t>
  </si>
  <si>
    <t>Starfish</t>
  </si>
  <si>
    <t>Butterfly</t>
  </si>
  <si>
    <t>Cameraman</t>
  </si>
  <si>
    <t>Lena</t>
  </si>
  <si>
    <t>Synthetic</t>
  </si>
  <si>
    <t>PCA</t>
  </si>
  <si>
    <t>SIB</t>
  </si>
  <si>
    <t>Name</t>
  </si>
  <si>
    <t>Est</t>
  </si>
  <si>
    <t xml:space="preserve"> (miniBatch)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</si>
</sst>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9" xfId="0" applyNumberFormat="1" applyFill="1" applyBorder="1" applyAlignment="1">
      <alignment horizontal="center" vertical="center" wrapText="1"/>
    </xf>
    <xf numFmtId="164" fontId="0" fillId="0" borderId="10" xfId="0" applyNumberFormat="1" applyFill="1" applyBorder="1" applyAlignment="1">
      <alignment horizontal="center" vertical="center" wrapText="1"/>
    </xf>
    <xf numFmtId="164" fontId="0" fillId="0" borderId="11" xfId="0" applyNumberForma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/>
    <xf numFmtId="0" fontId="0" fillId="0" borderId="0" xfId="0" applyAlignment="1">
      <alignment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9" fontId="0" fillId="0" borderId="8" xfId="0" applyNumberFormat="1" applyBorder="1" applyAlignment="1">
      <alignment horizontal="left" vertical="center" wrapText="1" indent="1"/>
    </xf>
    <xf numFmtId="169" fontId="0" fillId="0" borderId="13" xfId="0" applyNumberFormat="1" applyBorder="1" applyAlignment="1">
      <alignment horizontal="left" vertical="center" wrapText="1" indent="1"/>
    </xf>
    <xf numFmtId="169" fontId="0" fillId="0" borderId="8" xfId="0" applyNumberFormat="1" applyFill="1" applyBorder="1" applyAlignment="1">
      <alignment horizontal="left" vertical="center" wrapText="1" indent="1"/>
    </xf>
    <xf numFmtId="169" fontId="0" fillId="0" borderId="13" xfId="0" applyNumberFormat="1" applyFill="1" applyBorder="1" applyAlignment="1">
      <alignment horizontal="left" vertical="center" wrapText="1" indent="1"/>
    </xf>
    <xf numFmtId="0" fontId="0" fillId="0" borderId="8" xfId="0" applyFont="1" applyBorder="1" applyAlignment="1">
      <alignment horizontal="center" vertical="center" wrapText="1"/>
    </xf>
    <xf numFmtId="169" fontId="0" fillId="0" borderId="6" xfId="0" applyNumberFormat="1" applyBorder="1" applyAlignment="1">
      <alignment horizontal="left" vertical="center" wrapText="1" indent="1"/>
    </xf>
    <xf numFmtId="49" fontId="0" fillId="0" borderId="9" xfId="0" applyNumberFormat="1" applyFont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5" xfId="0" applyFill="1" applyBorder="1"/>
    <xf numFmtId="0" fontId="0" fillId="0" borderId="9" xfId="0" applyFill="1" applyBorder="1"/>
    <xf numFmtId="0" fontId="0" fillId="0" borderId="1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8744-2DCB-3E4A-8856-2E4F879204E4}">
  <dimension ref="A1:Q22"/>
  <sheetViews>
    <sheetView workbookViewId="0">
      <selection activeCell="E27" sqref="E27:Q27"/>
    </sheetView>
  </sheetViews>
  <sheetFormatPr baseColWidth="10" defaultRowHeight="16" x14ac:dyDescent="0.2"/>
  <cols>
    <col min="1" max="7" width="10.83203125" style="9" customWidth="1"/>
    <col min="12" max="12" width="31" customWidth="1"/>
  </cols>
  <sheetData>
    <row r="1" spans="1:17" ht="17" thickBot="1" x14ac:dyDescent="0.25">
      <c r="A1" s="21"/>
      <c r="B1" s="40" t="s">
        <v>16</v>
      </c>
      <c r="C1" s="41"/>
      <c r="D1" s="40" t="s">
        <v>21</v>
      </c>
      <c r="E1" s="41"/>
      <c r="F1" s="40" t="s">
        <v>24</v>
      </c>
      <c r="G1" s="40"/>
    </row>
    <row r="2" spans="1:17" ht="18" thickBot="1" x14ac:dyDescent="0.25">
      <c r="A2" s="22" t="s">
        <v>25</v>
      </c>
      <c r="B2" s="35" t="s">
        <v>23</v>
      </c>
      <c r="C2" s="22" t="s">
        <v>22</v>
      </c>
      <c r="D2" s="35" t="s">
        <v>23</v>
      </c>
      <c r="E2" s="22" t="s">
        <v>22</v>
      </c>
      <c r="F2" s="35" t="s">
        <v>23</v>
      </c>
      <c r="G2" s="16" t="s">
        <v>22</v>
      </c>
      <c r="J2" s="3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</row>
    <row r="3" spans="1:17" ht="21" customHeight="1" thickBot="1" x14ac:dyDescent="0.25">
      <c r="A3" s="38" t="s">
        <v>20</v>
      </c>
      <c r="B3" s="38"/>
      <c r="C3" s="38"/>
      <c r="D3" s="38"/>
      <c r="E3" s="38"/>
      <c r="F3" s="38"/>
      <c r="G3" s="38"/>
      <c r="J3" s="4">
        <v>9.9626999999999999</v>
      </c>
      <c r="K3" s="2">
        <v>3.73E-2</v>
      </c>
      <c r="L3" s="2" t="s">
        <v>34</v>
      </c>
      <c r="M3" s="2">
        <v>8</v>
      </c>
      <c r="N3" s="2">
        <v>1.5</v>
      </c>
      <c r="O3" s="2">
        <v>10.5</v>
      </c>
      <c r="P3" s="2">
        <v>0.8</v>
      </c>
      <c r="Q3" s="2">
        <v>1E-3</v>
      </c>
    </row>
    <row r="4" spans="1:17" ht="20" customHeight="1" thickBot="1" x14ac:dyDescent="0.25">
      <c r="A4" s="18">
        <v>10</v>
      </c>
      <c r="B4" s="11">
        <v>9.9115009999999995</v>
      </c>
      <c r="C4" s="25">
        <v>8.8498999999999994E-2</v>
      </c>
      <c r="D4" s="12">
        <v>9.5058620000000005</v>
      </c>
      <c r="E4" s="30">
        <v>0.49413799999999952</v>
      </c>
      <c r="F4" s="12">
        <v>9.8046199999999999</v>
      </c>
      <c r="G4" s="13">
        <f>A4-F4</f>
        <v>0.19538000000000011</v>
      </c>
      <c r="J4" s="4">
        <v>15.026400000000001</v>
      </c>
      <c r="K4" s="2">
        <v>-2.6374000000000002E-2</v>
      </c>
      <c r="L4" s="2" t="s">
        <v>35</v>
      </c>
      <c r="M4" s="2">
        <v>11</v>
      </c>
      <c r="N4" s="2">
        <v>1.5</v>
      </c>
      <c r="O4" s="2">
        <v>15</v>
      </c>
      <c r="P4" s="2">
        <v>0.8</v>
      </c>
      <c r="Q4" s="2">
        <v>1E-3</v>
      </c>
    </row>
    <row r="5" spans="1:17" ht="20" customHeight="1" thickBot="1" x14ac:dyDescent="0.25">
      <c r="A5" s="19">
        <v>15</v>
      </c>
      <c r="B5" s="11">
        <v>14.966452</v>
      </c>
      <c r="C5" s="26">
        <v>3.3548000000000001E-2</v>
      </c>
      <c r="D5" s="12">
        <v>14.901386</v>
      </c>
      <c r="E5" s="31">
        <v>9.8613999999999535E-2</v>
      </c>
      <c r="F5" s="12">
        <v>14.713213</v>
      </c>
      <c r="G5" s="13">
        <f t="shared" ref="G5:G21" si="0">A5-F5</f>
        <v>0.28678700000000035</v>
      </c>
      <c r="J5" s="4">
        <v>19.964500000000001</v>
      </c>
      <c r="K5" s="2">
        <v>3.5528999999999998E-2</v>
      </c>
      <c r="L5" s="2" t="s">
        <v>36</v>
      </c>
      <c r="M5" s="2">
        <v>16</v>
      </c>
      <c r="N5" s="2">
        <v>1.5</v>
      </c>
      <c r="O5" s="2">
        <v>15</v>
      </c>
      <c r="P5" s="2">
        <v>0.8</v>
      </c>
      <c r="Q5" s="2">
        <v>1E-3</v>
      </c>
    </row>
    <row r="6" spans="1:17" ht="20" customHeight="1" thickBot="1" x14ac:dyDescent="0.25">
      <c r="A6" s="19">
        <v>20</v>
      </c>
      <c r="B6" s="11">
        <v>20.004569</v>
      </c>
      <c r="C6" s="26">
        <v>-4.5690000000000001E-3</v>
      </c>
      <c r="D6" s="12">
        <v>19.326912</v>
      </c>
      <c r="E6" s="31">
        <v>0.67308799999999991</v>
      </c>
      <c r="F6" s="12">
        <v>19.869243999999998</v>
      </c>
      <c r="G6" s="13">
        <f t="shared" si="0"/>
        <v>0.13075600000000165</v>
      </c>
      <c r="J6" s="4">
        <v>24.9937</v>
      </c>
      <c r="K6" s="2">
        <v>6.2729999999999999E-3</v>
      </c>
      <c r="L6" s="2" t="s">
        <v>37</v>
      </c>
      <c r="M6" s="2">
        <v>20</v>
      </c>
      <c r="N6" s="2">
        <v>1.5</v>
      </c>
      <c r="O6" s="2">
        <v>27</v>
      </c>
      <c r="P6" s="2">
        <v>0.8</v>
      </c>
      <c r="Q6" s="2">
        <v>1E-3</v>
      </c>
    </row>
    <row r="7" spans="1:17" ht="20" customHeight="1" thickBot="1" x14ac:dyDescent="0.25">
      <c r="A7" s="20">
        <v>25</v>
      </c>
      <c r="B7" s="17">
        <v>25.127618999999999</v>
      </c>
      <c r="C7" s="27">
        <v>-0.12761900000000001</v>
      </c>
      <c r="D7" s="14">
        <v>23.802253</v>
      </c>
      <c r="E7" s="32">
        <v>1.1977469999999997</v>
      </c>
      <c r="F7" s="14">
        <v>24.426991999999998</v>
      </c>
      <c r="G7" s="15">
        <f t="shared" si="0"/>
        <v>0.57300800000000152</v>
      </c>
      <c r="J7" s="4">
        <v>10.066599999999999</v>
      </c>
      <c r="K7" s="2">
        <v>-6.6621E-2</v>
      </c>
      <c r="L7" s="2" t="s">
        <v>38</v>
      </c>
      <c r="M7" s="2">
        <v>8</v>
      </c>
      <c r="N7" s="2">
        <v>1.5</v>
      </c>
      <c r="O7" s="2">
        <v>11</v>
      </c>
      <c r="P7" s="2">
        <v>0.8</v>
      </c>
      <c r="Q7" s="2">
        <v>1E-3</v>
      </c>
    </row>
    <row r="8" spans="1:17" ht="20" customHeight="1" thickBot="1" x14ac:dyDescent="0.25">
      <c r="A8" s="38" t="s">
        <v>18</v>
      </c>
      <c r="B8" s="38"/>
      <c r="C8" s="38"/>
      <c r="D8" s="38"/>
      <c r="E8" s="38"/>
      <c r="F8" s="38"/>
      <c r="G8" s="38"/>
      <c r="J8" s="4">
        <v>14.2639</v>
      </c>
      <c r="K8" s="2">
        <v>0.73612999999999995</v>
      </c>
      <c r="L8" s="2" t="s">
        <v>39</v>
      </c>
      <c r="M8" s="2">
        <v>10</v>
      </c>
      <c r="N8" s="2">
        <v>1.5</v>
      </c>
      <c r="O8" s="2">
        <v>11</v>
      </c>
      <c r="P8" s="2">
        <v>0.8</v>
      </c>
      <c r="Q8" s="2">
        <v>1E-3</v>
      </c>
    </row>
    <row r="9" spans="1:17" ht="20" customHeight="1" thickBot="1" x14ac:dyDescent="0.25">
      <c r="A9" s="18">
        <v>10</v>
      </c>
      <c r="B9" s="11">
        <v>10.019482</v>
      </c>
      <c r="C9" s="25">
        <v>-1.9481999999999999E-2</v>
      </c>
      <c r="D9" s="12">
        <v>11.465915000000001</v>
      </c>
      <c r="E9" s="30">
        <v>-1.4659150000000007</v>
      </c>
      <c r="F9" s="12">
        <v>6.3746850000000004</v>
      </c>
      <c r="G9" s="13">
        <f t="shared" si="0"/>
        <v>3.6253149999999996</v>
      </c>
      <c r="J9" s="4">
        <v>19.973099999999999</v>
      </c>
      <c r="K9" s="2">
        <v>2.6889E-2</v>
      </c>
      <c r="L9" s="2" t="s">
        <v>40</v>
      </c>
      <c r="M9" s="2">
        <v>8</v>
      </c>
      <c r="N9" s="2">
        <v>1.5</v>
      </c>
      <c r="O9" s="2">
        <v>11.5</v>
      </c>
      <c r="P9" s="2">
        <v>0.8</v>
      </c>
      <c r="Q9" s="2">
        <v>1E-3</v>
      </c>
    </row>
    <row r="10" spans="1:17" ht="20" customHeight="1" thickBot="1" x14ac:dyDescent="0.25">
      <c r="A10" s="19">
        <v>15</v>
      </c>
      <c r="B10" s="11">
        <v>14.863484</v>
      </c>
      <c r="C10" s="26">
        <v>0.136516</v>
      </c>
      <c r="D10" s="12">
        <v>16.327556999999999</v>
      </c>
      <c r="E10" s="31">
        <v>-1.3275569999999988</v>
      </c>
      <c r="F10" s="12">
        <v>1.3628530000000001</v>
      </c>
      <c r="G10" s="13">
        <f t="shared" si="0"/>
        <v>13.637147000000001</v>
      </c>
      <c r="J10" s="4">
        <v>24.8993</v>
      </c>
      <c r="K10" s="2">
        <v>0.10066</v>
      </c>
      <c r="L10" s="2" t="s">
        <v>41</v>
      </c>
      <c r="M10" s="2">
        <v>7</v>
      </c>
      <c r="N10" s="2">
        <v>1.5</v>
      </c>
      <c r="O10" s="2">
        <v>12.5</v>
      </c>
      <c r="P10" s="2">
        <v>0.6</v>
      </c>
      <c r="Q10" s="2">
        <v>1E-3</v>
      </c>
    </row>
    <row r="11" spans="1:17" ht="20" customHeight="1" thickBot="1" x14ac:dyDescent="0.25">
      <c r="A11" s="19">
        <v>20</v>
      </c>
      <c r="B11" s="11">
        <v>19.894462999999998</v>
      </c>
      <c r="C11" s="26">
        <v>0.10553700000000001</v>
      </c>
      <c r="D11" s="12">
        <v>20.830387000000002</v>
      </c>
      <c r="E11" s="31">
        <v>-0.83038700000000176</v>
      </c>
      <c r="F11" s="12">
        <v>11.301936</v>
      </c>
      <c r="G11" s="13">
        <f t="shared" si="0"/>
        <v>8.6980640000000005</v>
      </c>
      <c r="J11" s="4">
        <v>10.0023</v>
      </c>
      <c r="K11" s="2">
        <v>-2.3165999999999998E-3</v>
      </c>
      <c r="L11" s="2" t="s">
        <v>42</v>
      </c>
      <c r="M11" s="2">
        <v>8</v>
      </c>
      <c r="N11" s="2">
        <v>1.5</v>
      </c>
      <c r="O11" s="2">
        <v>13</v>
      </c>
      <c r="P11" s="2">
        <v>0.8</v>
      </c>
      <c r="Q11" s="2">
        <v>1E-3</v>
      </c>
    </row>
    <row r="12" spans="1:17" ht="20" customHeight="1" thickBot="1" x14ac:dyDescent="0.25">
      <c r="A12" s="20">
        <v>25</v>
      </c>
      <c r="B12" s="17">
        <v>24.936769999999999</v>
      </c>
      <c r="C12" s="27">
        <v>6.3229999999999995E-2</v>
      </c>
      <c r="D12" s="14">
        <v>25.817838999999999</v>
      </c>
      <c r="E12" s="32">
        <v>-0.81783899999999932</v>
      </c>
      <c r="F12" s="14">
        <v>20.163067000000002</v>
      </c>
      <c r="G12" s="15">
        <f t="shared" si="0"/>
        <v>4.8369329999999984</v>
      </c>
      <c r="J12" s="4">
        <v>14.994300000000001</v>
      </c>
      <c r="K12" s="2">
        <v>5.7076000000000002E-3</v>
      </c>
      <c r="L12" s="2" t="s">
        <v>43</v>
      </c>
      <c r="M12" s="2">
        <v>11.5</v>
      </c>
      <c r="N12" s="2">
        <v>1.5</v>
      </c>
      <c r="O12" s="2">
        <v>20</v>
      </c>
      <c r="P12" s="2">
        <v>0.8</v>
      </c>
      <c r="Q12" s="2">
        <v>1E-3</v>
      </c>
    </row>
    <row r="13" spans="1:17" ht="20" customHeight="1" thickBot="1" x14ac:dyDescent="0.25">
      <c r="A13" s="38" t="s">
        <v>17</v>
      </c>
      <c r="B13" s="38"/>
      <c r="C13" s="38"/>
      <c r="D13" s="38"/>
      <c r="E13" s="38"/>
      <c r="F13" s="38"/>
      <c r="G13" s="38"/>
      <c r="J13" s="4">
        <v>20.0123</v>
      </c>
      <c r="K13" s="2">
        <v>-1.2286999999999999E-2</v>
      </c>
      <c r="L13" s="2" t="s">
        <v>44</v>
      </c>
      <c r="M13" s="2">
        <v>15.5</v>
      </c>
      <c r="N13" s="2">
        <v>1.5</v>
      </c>
      <c r="O13" s="2">
        <v>30</v>
      </c>
      <c r="P13" s="2">
        <v>0.8</v>
      </c>
      <c r="Q13" s="2">
        <v>1E-3</v>
      </c>
    </row>
    <row r="14" spans="1:17" ht="20" customHeight="1" thickBot="1" x14ac:dyDescent="0.25">
      <c r="A14" s="18">
        <v>10</v>
      </c>
      <c r="B14" s="11">
        <v>9.9955420000000004</v>
      </c>
      <c r="C14" s="25">
        <v>4.4580000000000002E-3</v>
      </c>
      <c r="D14" s="12">
        <v>10.346183</v>
      </c>
      <c r="E14" s="30">
        <v>-0.34618299999999991</v>
      </c>
      <c r="F14" s="12">
        <v>9.9574390000000008</v>
      </c>
      <c r="G14" s="13">
        <f t="shared" si="0"/>
        <v>4.2560999999999183E-2</v>
      </c>
      <c r="J14" s="4">
        <v>25.0002</v>
      </c>
      <c r="K14" s="2">
        <v>-1.9908999999999999E-4</v>
      </c>
      <c r="L14" s="2" t="s">
        <v>45</v>
      </c>
      <c r="M14" s="2">
        <v>20</v>
      </c>
      <c r="N14" s="2">
        <v>1.5</v>
      </c>
      <c r="O14" s="2">
        <v>35</v>
      </c>
      <c r="P14" s="2">
        <v>0.8</v>
      </c>
      <c r="Q14" s="2">
        <v>1E-3</v>
      </c>
    </row>
    <row r="15" spans="1:17" ht="20" customHeight="1" thickBot="1" x14ac:dyDescent="0.25">
      <c r="A15" s="19">
        <v>15</v>
      </c>
      <c r="B15" s="11">
        <v>15.009821000000001</v>
      </c>
      <c r="C15" s="26">
        <v>-9.8209999999999999E-3</v>
      </c>
      <c r="D15" s="12">
        <v>14.844583999999999</v>
      </c>
      <c r="E15" s="31">
        <v>0.15541600000000066</v>
      </c>
      <c r="F15" s="12">
        <v>15.133081000000001</v>
      </c>
      <c r="G15" s="13">
        <f t="shared" si="0"/>
        <v>-0.13308100000000067</v>
      </c>
      <c r="J15" s="4">
        <v>10.0092</v>
      </c>
      <c r="K15" s="2">
        <v>-9.2251999999999994E-3</v>
      </c>
      <c r="L15" s="2" t="s">
        <v>46</v>
      </c>
      <c r="M15" s="2">
        <v>20</v>
      </c>
      <c r="N15" s="2">
        <v>1.5</v>
      </c>
      <c r="O15" s="2">
        <v>19</v>
      </c>
      <c r="P15" s="2">
        <v>0.2</v>
      </c>
      <c r="Q15" s="2">
        <v>1E-3</v>
      </c>
    </row>
    <row r="16" spans="1:17" ht="20" customHeight="1" thickBot="1" x14ac:dyDescent="0.25">
      <c r="A16" s="19">
        <v>20</v>
      </c>
      <c r="B16" s="11">
        <v>19.988928000000001</v>
      </c>
      <c r="C16" s="26">
        <v>1.1072E-2</v>
      </c>
      <c r="D16" s="12">
        <v>20.327055999999999</v>
      </c>
      <c r="E16" s="31">
        <v>-0.3270559999999989</v>
      </c>
      <c r="F16" s="12">
        <v>20.141950000000001</v>
      </c>
      <c r="G16" s="13">
        <f t="shared" si="0"/>
        <v>-0.14195000000000135</v>
      </c>
      <c r="J16" s="4">
        <v>14.990399999999999</v>
      </c>
      <c r="K16" s="2">
        <v>9.5566999999999996E-3</v>
      </c>
      <c r="L16" s="2" t="s">
        <v>47</v>
      </c>
      <c r="M16" s="2">
        <v>20</v>
      </c>
      <c r="N16" s="2">
        <v>1.5</v>
      </c>
      <c r="O16" s="2">
        <v>34</v>
      </c>
      <c r="P16" s="2">
        <v>0.2</v>
      </c>
      <c r="Q16" s="2">
        <v>1E-3</v>
      </c>
    </row>
    <row r="17" spans="1:17" ht="20" customHeight="1" thickBot="1" x14ac:dyDescent="0.25">
      <c r="A17" s="20">
        <v>25</v>
      </c>
      <c r="B17" s="17">
        <v>25.009397</v>
      </c>
      <c r="C17" s="27">
        <v>-9.3970000000000008E-3</v>
      </c>
      <c r="D17" s="14">
        <v>24.735229</v>
      </c>
      <c r="E17" s="32">
        <v>0.26477099999999965</v>
      </c>
      <c r="F17" s="14">
        <v>24.390326000000002</v>
      </c>
      <c r="G17" s="15">
        <f t="shared" si="0"/>
        <v>0.60967399999999827</v>
      </c>
      <c r="J17" s="4">
        <v>19.988900000000001</v>
      </c>
      <c r="K17" s="2">
        <v>1.1081000000000001E-2</v>
      </c>
      <c r="L17" s="2" t="s">
        <v>48</v>
      </c>
      <c r="M17" s="2">
        <v>20</v>
      </c>
      <c r="N17" s="2">
        <v>1.5</v>
      </c>
      <c r="O17" s="2">
        <v>45</v>
      </c>
      <c r="P17" s="2">
        <v>0.2</v>
      </c>
      <c r="Q17" s="2">
        <v>1E-3</v>
      </c>
    </row>
    <row r="18" spans="1:17" ht="20" customHeight="1" thickBot="1" x14ac:dyDescent="0.25">
      <c r="A18" s="39" t="s">
        <v>19</v>
      </c>
      <c r="B18" s="39"/>
      <c r="C18" s="39"/>
      <c r="D18" s="39"/>
      <c r="E18" s="39"/>
      <c r="F18" s="39"/>
      <c r="G18" s="39"/>
      <c r="J18" s="4">
        <v>24.973700000000001</v>
      </c>
      <c r="K18" s="2">
        <v>2.6314000000000001E-2</v>
      </c>
      <c r="L18" s="2" t="s">
        <v>49</v>
      </c>
      <c r="M18" s="2">
        <v>20</v>
      </c>
      <c r="N18" s="2">
        <v>1.5</v>
      </c>
      <c r="O18" s="2">
        <v>50</v>
      </c>
      <c r="P18" s="2">
        <v>0.2</v>
      </c>
      <c r="Q18" s="2">
        <v>1E-3</v>
      </c>
    </row>
    <row r="19" spans="1:17" ht="20" customHeight="1" x14ac:dyDescent="0.2">
      <c r="A19" s="23">
        <v>10</v>
      </c>
      <c r="B19" s="12">
        <v>10.016241000000001</v>
      </c>
      <c r="C19" s="28">
        <v>-1.6240999999999998E-2</v>
      </c>
      <c r="D19" s="12">
        <v>10.37548</v>
      </c>
      <c r="E19" s="30">
        <v>-0.37547999999999959</v>
      </c>
      <c r="F19" s="12">
        <v>10.235512</v>
      </c>
      <c r="G19" s="13">
        <f t="shared" si="0"/>
        <v>-0.23551199999999994</v>
      </c>
    </row>
    <row r="20" spans="1:17" ht="20" customHeight="1" x14ac:dyDescent="0.2">
      <c r="A20" s="23">
        <v>15</v>
      </c>
      <c r="B20" s="12">
        <v>15.008914000000001</v>
      </c>
      <c r="C20" s="28">
        <v>-8.914E-3</v>
      </c>
      <c r="D20" s="12">
        <v>15.190215</v>
      </c>
      <c r="E20" s="31">
        <v>-0.19021500000000024</v>
      </c>
      <c r="F20" s="12">
        <v>14.977091</v>
      </c>
      <c r="G20" s="13">
        <f t="shared" si="0"/>
        <v>2.290900000000029E-2</v>
      </c>
    </row>
    <row r="21" spans="1:17" ht="20" customHeight="1" x14ac:dyDescent="0.2">
      <c r="A21" s="23">
        <v>20</v>
      </c>
      <c r="B21" s="12">
        <v>20.012945999999999</v>
      </c>
      <c r="C21" s="28">
        <v>-1.2945999999999999E-2</v>
      </c>
      <c r="D21" s="12">
        <v>20.040882</v>
      </c>
      <c r="E21" s="31">
        <v>-4.0881999999999863E-2</v>
      </c>
      <c r="F21" s="12">
        <v>19.919045000000001</v>
      </c>
      <c r="G21" s="13">
        <f t="shared" si="0"/>
        <v>8.0954999999999444E-2</v>
      </c>
    </row>
    <row r="22" spans="1:17" ht="20" customHeight="1" x14ac:dyDescent="0.2">
      <c r="A22" s="24">
        <v>25</v>
      </c>
      <c r="B22" s="14">
        <v>24.993797000000001</v>
      </c>
      <c r="C22" s="29">
        <v>6.2030000000000002E-3</v>
      </c>
      <c r="D22" s="14">
        <v>24.942212999999999</v>
      </c>
      <c r="E22" s="32">
        <v>5.7787000000001143E-2</v>
      </c>
      <c r="F22" s="14">
        <v>24.888771999999999</v>
      </c>
      <c r="G22" s="15">
        <f>A22-F22</f>
        <v>0.11122800000000055</v>
      </c>
    </row>
  </sheetData>
  <mergeCells count="7">
    <mergeCell ref="A3:G3"/>
    <mergeCell ref="A18:G18"/>
    <mergeCell ref="A13:G13"/>
    <mergeCell ref="A8:G8"/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4C33-5867-E24F-8787-284B376B3A83}">
  <dimension ref="A1:G22"/>
  <sheetViews>
    <sheetView workbookViewId="0">
      <selection activeCell="D1" sqref="D1:E1"/>
    </sheetView>
  </sheetViews>
  <sheetFormatPr baseColWidth="10" defaultRowHeight="16" x14ac:dyDescent="0.2"/>
  <cols>
    <col min="1" max="2" width="10.83203125" style="9"/>
    <col min="3" max="3" width="11.33203125" style="9" bestFit="1" customWidth="1"/>
    <col min="4" max="7" width="10.83203125" style="9"/>
  </cols>
  <sheetData>
    <row r="1" spans="1:7" x14ac:dyDescent="0.2">
      <c r="A1" s="34"/>
      <c r="B1" s="40" t="s">
        <v>16</v>
      </c>
      <c r="C1" s="41"/>
      <c r="D1" s="40" t="s">
        <v>21</v>
      </c>
      <c r="E1" s="41"/>
      <c r="F1" s="40" t="s">
        <v>24</v>
      </c>
      <c r="G1" s="40"/>
    </row>
    <row r="2" spans="1:7" x14ac:dyDescent="0.2">
      <c r="A2" s="22" t="s">
        <v>25</v>
      </c>
      <c r="B2" s="35" t="s">
        <v>23</v>
      </c>
      <c r="C2" s="22" t="s">
        <v>22</v>
      </c>
      <c r="D2" s="35" t="s">
        <v>23</v>
      </c>
      <c r="E2" s="22" t="s">
        <v>22</v>
      </c>
      <c r="F2" s="35" t="s">
        <v>23</v>
      </c>
      <c r="G2" s="33" t="s">
        <v>22</v>
      </c>
    </row>
    <row r="3" spans="1:7" ht="21" customHeight="1" x14ac:dyDescent="0.2">
      <c r="A3" s="38" t="s">
        <v>20</v>
      </c>
      <c r="B3" s="38"/>
      <c r="C3" s="38"/>
      <c r="D3" s="38"/>
      <c r="E3" s="38"/>
      <c r="F3" s="38"/>
      <c r="G3" s="38"/>
    </row>
    <row r="4" spans="1:7" ht="20" customHeight="1" thickBot="1" x14ac:dyDescent="0.25">
      <c r="A4" s="18">
        <v>10</v>
      </c>
      <c r="B4" s="36">
        <v>10.0092</v>
      </c>
      <c r="C4" s="37">
        <v>-9.2251999999999994E-3</v>
      </c>
      <c r="D4" s="12">
        <v>9.5058620000000005</v>
      </c>
      <c r="E4" s="30">
        <v>0.49413799999999952</v>
      </c>
      <c r="F4" s="12">
        <v>9.8046199999999999</v>
      </c>
      <c r="G4" s="13">
        <f>A4-F4</f>
        <v>0.19538000000000011</v>
      </c>
    </row>
    <row r="5" spans="1:7" ht="20" customHeight="1" thickBot="1" x14ac:dyDescent="0.25">
      <c r="A5" s="19">
        <v>15</v>
      </c>
      <c r="B5" s="36">
        <v>14.990399999999999</v>
      </c>
      <c r="C5" s="37">
        <v>9.5566999999999996E-3</v>
      </c>
      <c r="D5" s="12">
        <v>14.901386</v>
      </c>
      <c r="E5" s="31">
        <v>9.8613999999999535E-2</v>
      </c>
      <c r="F5" s="12">
        <v>14.713213</v>
      </c>
      <c r="G5" s="13">
        <f t="shared" ref="G5:G21" si="0">A5-F5</f>
        <v>0.28678700000000035</v>
      </c>
    </row>
    <row r="6" spans="1:7" ht="20" customHeight="1" thickBot="1" x14ac:dyDescent="0.25">
      <c r="A6" s="19">
        <v>20</v>
      </c>
      <c r="B6" s="36">
        <v>19.988900000000001</v>
      </c>
      <c r="C6" s="37">
        <v>1.1081000000000001E-2</v>
      </c>
      <c r="D6" s="12">
        <v>19.326912</v>
      </c>
      <c r="E6" s="31">
        <v>0.67308799999999991</v>
      </c>
      <c r="F6" s="12">
        <v>19.869243999999998</v>
      </c>
      <c r="G6" s="13">
        <f t="shared" si="0"/>
        <v>0.13075600000000165</v>
      </c>
    </row>
    <row r="7" spans="1:7" ht="20" customHeight="1" thickBot="1" x14ac:dyDescent="0.25">
      <c r="A7" s="20">
        <v>25</v>
      </c>
      <c r="B7" s="36">
        <v>24.973700000000001</v>
      </c>
      <c r="C7" s="37">
        <v>2.6314000000000001E-2</v>
      </c>
      <c r="D7" s="14">
        <v>23.802253</v>
      </c>
      <c r="E7" s="32">
        <v>1.1977469999999997</v>
      </c>
      <c r="F7" s="14">
        <v>24.426991999999998</v>
      </c>
      <c r="G7" s="15">
        <f t="shared" si="0"/>
        <v>0.57300800000000152</v>
      </c>
    </row>
    <row r="8" spans="1:7" ht="20" customHeight="1" x14ac:dyDescent="0.2">
      <c r="A8" s="38" t="s">
        <v>18</v>
      </c>
      <c r="B8" s="38"/>
      <c r="C8" s="38"/>
      <c r="D8" s="38"/>
      <c r="E8" s="38"/>
      <c r="F8" s="38"/>
      <c r="G8" s="38"/>
    </row>
    <row r="9" spans="1:7" ht="20" customHeight="1" thickBot="1" x14ac:dyDescent="0.25">
      <c r="A9" s="18">
        <v>10</v>
      </c>
      <c r="B9" s="36">
        <v>10.066599999999999</v>
      </c>
      <c r="C9" s="37">
        <v>-6.6621E-2</v>
      </c>
      <c r="D9" s="12">
        <v>11.465915000000001</v>
      </c>
      <c r="E9" s="30">
        <v>-1.4659150000000007</v>
      </c>
      <c r="F9" s="12">
        <v>6.3746850000000004</v>
      </c>
      <c r="G9" s="13">
        <f t="shared" si="0"/>
        <v>3.6253149999999996</v>
      </c>
    </row>
    <row r="10" spans="1:7" ht="20" customHeight="1" thickBot="1" x14ac:dyDescent="0.25">
      <c r="A10" s="19">
        <v>15</v>
      </c>
      <c r="B10" s="36">
        <v>14.2639</v>
      </c>
      <c r="C10" s="37">
        <v>0.73612999999999995</v>
      </c>
      <c r="D10" s="12">
        <v>16.327556999999999</v>
      </c>
      <c r="E10" s="31">
        <v>-1.3275569999999988</v>
      </c>
      <c r="F10" s="12">
        <v>1.3628530000000001</v>
      </c>
      <c r="G10" s="13">
        <f t="shared" si="0"/>
        <v>13.637147000000001</v>
      </c>
    </row>
    <row r="11" spans="1:7" ht="20" customHeight="1" thickBot="1" x14ac:dyDescent="0.25">
      <c r="A11" s="19">
        <v>20</v>
      </c>
      <c r="B11" s="36">
        <v>19.973099999999999</v>
      </c>
      <c r="C11" s="37">
        <v>2.6889E-2</v>
      </c>
      <c r="D11" s="12">
        <v>20.830387000000002</v>
      </c>
      <c r="E11" s="31">
        <v>-0.83038700000000176</v>
      </c>
      <c r="F11" s="12">
        <v>11.301936</v>
      </c>
      <c r="G11" s="13">
        <f t="shared" si="0"/>
        <v>8.6980640000000005</v>
      </c>
    </row>
    <row r="12" spans="1:7" ht="20" customHeight="1" thickBot="1" x14ac:dyDescent="0.25">
      <c r="A12" s="20">
        <v>25</v>
      </c>
      <c r="B12" s="36">
        <v>24.8993</v>
      </c>
      <c r="C12" s="37">
        <v>0.10066</v>
      </c>
      <c r="D12" s="14">
        <v>25.817838999999999</v>
      </c>
      <c r="E12" s="32">
        <v>-0.81783899999999932</v>
      </c>
      <c r="F12" s="14">
        <v>20.163067000000002</v>
      </c>
      <c r="G12" s="15">
        <f t="shared" si="0"/>
        <v>4.8369329999999984</v>
      </c>
    </row>
    <row r="13" spans="1:7" ht="20" customHeight="1" x14ac:dyDescent="0.2">
      <c r="A13" s="38" t="s">
        <v>17</v>
      </c>
      <c r="B13" s="38"/>
      <c r="C13" s="38"/>
      <c r="D13" s="38"/>
      <c r="E13" s="38"/>
      <c r="F13" s="38"/>
      <c r="G13" s="38"/>
    </row>
    <row r="14" spans="1:7" ht="20" customHeight="1" thickBot="1" x14ac:dyDescent="0.25">
      <c r="A14" s="18">
        <v>10</v>
      </c>
      <c r="B14" s="36">
        <v>9.9626999999999999</v>
      </c>
      <c r="C14" s="37">
        <v>3.73E-2</v>
      </c>
      <c r="D14" s="12">
        <v>10.346183</v>
      </c>
      <c r="E14" s="30">
        <v>-0.34618299999999991</v>
      </c>
      <c r="F14" s="12">
        <v>9.9574390000000008</v>
      </c>
      <c r="G14" s="13">
        <f t="shared" si="0"/>
        <v>4.2560999999999183E-2</v>
      </c>
    </row>
    <row r="15" spans="1:7" ht="20" customHeight="1" thickBot="1" x14ac:dyDescent="0.25">
      <c r="A15" s="19">
        <v>15</v>
      </c>
      <c r="B15" s="36">
        <v>15.026400000000001</v>
      </c>
      <c r="C15" s="37">
        <v>-2.6374000000000002E-2</v>
      </c>
      <c r="D15" s="12">
        <v>14.844583999999999</v>
      </c>
      <c r="E15" s="31">
        <v>0.15541600000000066</v>
      </c>
      <c r="F15" s="12">
        <v>15.133081000000001</v>
      </c>
      <c r="G15" s="13">
        <f t="shared" si="0"/>
        <v>-0.13308100000000067</v>
      </c>
    </row>
    <row r="16" spans="1:7" ht="20" customHeight="1" thickBot="1" x14ac:dyDescent="0.25">
      <c r="A16" s="19">
        <v>20</v>
      </c>
      <c r="B16" s="36">
        <v>19.964500000000001</v>
      </c>
      <c r="C16" s="37">
        <v>3.5528999999999998E-2</v>
      </c>
      <c r="D16" s="12">
        <v>20.327055999999999</v>
      </c>
      <c r="E16" s="31">
        <v>-0.3270559999999989</v>
      </c>
      <c r="F16" s="12">
        <v>20.141950000000001</v>
      </c>
      <c r="G16" s="13">
        <f t="shared" si="0"/>
        <v>-0.14195000000000135</v>
      </c>
    </row>
    <row r="17" spans="1:7" ht="20" customHeight="1" thickBot="1" x14ac:dyDescent="0.25">
      <c r="A17" s="20">
        <v>25</v>
      </c>
      <c r="B17" s="36">
        <v>24.9937</v>
      </c>
      <c r="C17" s="37">
        <v>6.2729999999999999E-3</v>
      </c>
      <c r="D17" s="14">
        <v>24.735229</v>
      </c>
      <c r="E17" s="32">
        <v>0.26477099999999965</v>
      </c>
      <c r="F17" s="14">
        <v>24.390326000000002</v>
      </c>
      <c r="G17" s="15">
        <f t="shared" si="0"/>
        <v>0.60967399999999827</v>
      </c>
    </row>
    <row r="18" spans="1:7" ht="20" customHeight="1" x14ac:dyDescent="0.2">
      <c r="A18" s="39" t="s">
        <v>19</v>
      </c>
      <c r="B18" s="39"/>
      <c r="C18" s="39"/>
      <c r="D18" s="39"/>
      <c r="E18" s="39"/>
      <c r="F18" s="39"/>
      <c r="G18" s="39"/>
    </row>
    <row r="19" spans="1:7" ht="20" customHeight="1" thickBot="1" x14ac:dyDescent="0.25">
      <c r="A19" s="23">
        <v>10</v>
      </c>
      <c r="B19" s="36">
        <v>10.0023</v>
      </c>
      <c r="C19" s="37">
        <v>-2.3165999999999998E-3</v>
      </c>
      <c r="D19" s="12">
        <v>10.37548</v>
      </c>
      <c r="E19" s="30">
        <v>-0.37547999999999959</v>
      </c>
      <c r="F19" s="12">
        <v>10.235512</v>
      </c>
      <c r="G19" s="13">
        <f t="shared" si="0"/>
        <v>-0.23551199999999994</v>
      </c>
    </row>
    <row r="20" spans="1:7" ht="20" customHeight="1" thickBot="1" x14ac:dyDescent="0.25">
      <c r="A20" s="23">
        <v>15</v>
      </c>
      <c r="B20" s="36">
        <v>14.994300000000001</v>
      </c>
      <c r="C20" s="37">
        <v>5.7076000000000002E-3</v>
      </c>
      <c r="D20" s="12">
        <v>15.190215</v>
      </c>
      <c r="E20" s="31">
        <v>-0.19021500000000024</v>
      </c>
      <c r="F20" s="12">
        <v>14.977091</v>
      </c>
      <c r="G20" s="13">
        <f t="shared" si="0"/>
        <v>2.290900000000029E-2</v>
      </c>
    </row>
    <row r="21" spans="1:7" ht="20" customHeight="1" thickBot="1" x14ac:dyDescent="0.25">
      <c r="A21" s="23">
        <v>20</v>
      </c>
      <c r="B21" s="36">
        <v>20.0123</v>
      </c>
      <c r="C21" s="37">
        <v>-1.2286999999999999E-2</v>
      </c>
      <c r="D21" s="12">
        <v>20.040882</v>
      </c>
      <c r="E21" s="31">
        <v>-4.0881999999999863E-2</v>
      </c>
      <c r="F21" s="12">
        <v>19.919045000000001</v>
      </c>
      <c r="G21" s="13">
        <f t="shared" si="0"/>
        <v>8.0954999999999444E-2</v>
      </c>
    </row>
    <row r="22" spans="1:7" ht="20" customHeight="1" thickBot="1" x14ac:dyDescent="0.25">
      <c r="A22" s="24">
        <v>25</v>
      </c>
      <c r="B22" s="36">
        <v>25.0002</v>
      </c>
      <c r="C22" s="37">
        <v>-1.9908999999999999E-4</v>
      </c>
      <c r="D22" s="14">
        <v>24.942212999999999</v>
      </c>
      <c r="E22" s="32">
        <v>5.7787000000001143E-2</v>
      </c>
      <c r="F22" s="14">
        <v>24.888771999999999</v>
      </c>
      <c r="G22" s="15">
        <f>A22-F22</f>
        <v>0.11122800000000055</v>
      </c>
    </row>
  </sheetData>
  <mergeCells count="7">
    <mergeCell ref="A18:G18"/>
    <mergeCell ref="B1:C1"/>
    <mergeCell ref="D1:E1"/>
    <mergeCell ref="F1:G1"/>
    <mergeCell ref="A3:G3"/>
    <mergeCell ref="A8:G8"/>
    <mergeCell ref="A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0794-5F01-E945-9620-FE42C45D1361}">
  <dimension ref="A1:N31"/>
  <sheetViews>
    <sheetView tabSelected="1" workbookViewId="0">
      <selection activeCell="Q8" sqref="Q8"/>
    </sheetView>
  </sheetViews>
  <sheetFormatPr baseColWidth="10" defaultRowHeight="16" x14ac:dyDescent="0.2"/>
  <cols>
    <col min="1" max="1" width="8.83203125" customWidth="1"/>
    <col min="2" max="2" width="4.1640625" customWidth="1"/>
    <col min="3" max="14" width="8.83203125" customWidth="1"/>
  </cols>
  <sheetData>
    <row r="1" spans="1:14" ht="15" customHeight="1" x14ac:dyDescent="0.2">
      <c r="A1" s="73"/>
      <c r="B1" s="74"/>
      <c r="C1" s="47" t="s">
        <v>50</v>
      </c>
      <c r="D1" s="59"/>
      <c r="E1" s="65" t="s">
        <v>16</v>
      </c>
      <c r="F1" s="41"/>
      <c r="G1" s="68" t="s">
        <v>62</v>
      </c>
      <c r="H1" s="59"/>
      <c r="I1" s="65" t="s">
        <v>21</v>
      </c>
      <c r="J1" s="41"/>
      <c r="K1" s="68" t="s">
        <v>63</v>
      </c>
      <c r="L1" s="59"/>
      <c r="M1" s="40" t="s">
        <v>63</v>
      </c>
      <c r="N1" s="40"/>
    </row>
    <row r="2" spans="1:14" s="43" customFormat="1" ht="15" customHeight="1" x14ac:dyDescent="0.2">
      <c r="A2" s="72"/>
      <c r="B2" s="75"/>
      <c r="C2" s="62"/>
      <c r="D2" s="60"/>
      <c r="E2" s="66" t="s">
        <v>66</v>
      </c>
      <c r="F2" s="67"/>
      <c r="G2" s="69"/>
      <c r="H2" s="60"/>
      <c r="I2" s="69" t="s">
        <v>66</v>
      </c>
      <c r="J2" s="60"/>
      <c r="K2" s="69"/>
      <c r="L2" s="60"/>
      <c r="M2" s="62" t="s">
        <v>66</v>
      </c>
      <c r="N2" s="62"/>
    </row>
    <row r="3" spans="1:14" s="43" customFormat="1" ht="34" customHeight="1" x14ac:dyDescent="0.2">
      <c r="A3" s="70" t="s">
        <v>64</v>
      </c>
      <c r="B3" s="71"/>
      <c r="C3" s="63" t="s">
        <v>65</v>
      </c>
      <c r="D3" s="63" t="s">
        <v>22</v>
      </c>
      <c r="E3" s="63" t="s">
        <v>65</v>
      </c>
      <c r="F3" s="63" t="s">
        <v>22</v>
      </c>
      <c r="G3" s="63" t="s">
        <v>65</v>
      </c>
      <c r="H3" s="46" t="s">
        <v>22</v>
      </c>
      <c r="I3" s="61" t="s">
        <v>65</v>
      </c>
      <c r="J3" s="63" t="s">
        <v>22</v>
      </c>
      <c r="K3" s="63" t="s">
        <v>65</v>
      </c>
      <c r="L3" s="46" t="s">
        <v>22</v>
      </c>
      <c r="M3" s="61" t="s">
        <v>65</v>
      </c>
      <c r="N3" s="64" t="s">
        <v>22</v>
      </c>
    </row>
    <row r="4" spans="1:14" ht="18" customHeight="1" x14ac:dyDescent="0.2">
      <c r="A4" s="54" t="s">
        <v>57</v>
      </c>
      <c r="B4" s="44" t="s">
        <v>51</v>
      </c>
      <c r="C4" s="49">
        <v>10.0503</v>
      </c>
      <c r="D4" s="48">
        <v>-5.0256000000000002E-2</v>
      </c>
      <c r="E4" s="49">
        <v>9.8117999999999999</v>
      </c>
      <c r="F4" s="48">
        <v>0.18825</v>
      </c>
      <c r="G4" s="49">
        <v>10.265599999999999</v>
      </c>
      <c r="H4" s="48">
        <v>-0.26557999999999998</v>
      </c>
      <c r="I4" s="49">
        <v>10.1797</v>
      </c>
      <c r="J4" s="48">
        <v>-0.17971999999999999</v>
      </c>
      <c r="K4" s="49">
        <v>9.8370999999999995</v>
      </c>
      <c r="L4" s="48">
        <v>0.16286</v>
      </c>
      <c r="M4" s="49">
        <v>9.0410000000000004</v>
      </c>
      <c r="N4" s="53">
        <v>0.95899999999999996</v>
      </c>
    </row>
    <row r="5" spans="1:14" ht="18" customHeight="1" x14ac:dyDescent="0.2">
      <c r="A5" s="55"/>
      <c r="B5" s="44" t="s">
        <v>53</v>
      </c>
      <c r="C5" s="49">
        <v>15.020799999999999</v>
      </c>
      <c r="D5" s="48">
        <v>-2.0754999999999999E-2</v>
      </c>
      <c r="E5" s="49">
        <v>14.916499999999999</v>
      </c>
      <c r="F5" s="48">
        <v>8.3543999999999993E-2</v>
      </c>
      <c r="G5" s="49">
        <v>14.875500000000001</v>
      </c>
      <c r="H5" s="48">
        <v>0.12449</v>
      </c>
      <c r="I5" s="49">
        <v>14.6753</v>
      </c>
      <c r="J5" s="48">
        <v>0.32466</v>
      </c>
      <c r="K5" s="49">
        <v>14.5741</v>
      </c>
      <c r="L5" s="48">
        <v>0.42593999999999999</v>
      </c>
      <c r="M5" s="49">
        <v>13.5976</v>
      </c>
      <c r="N5" s="53">
        <v>1.4024000000000001</v>
      </c>
    </row>
    <row r="6" spans="1:14" ht="18" customHeight="1" x14ac:dyDescent="0.2">
      <c r="A6" s="55"/>
      <c r="B6" s="44" t="s">
        <v>52</v>
      </c>
      <c r="C6" s="49">
        <v>20.002800000000001</v>
      </c>
      <c r="D6" s="48">
        <v>-2.7939000000000002E-3</v>
      </c>
      <c r="E6" s="49">
        <v>19.4666</v>
      </c>
      <c r="F6" s="48">
        <v>0.53337000000000001</v>
      </c>
      <c r="G6" s="49">
        <v>19.819600000000001</v>
      </c>
      <c r="H6" s="48">
        <v>0.18037</v>
      </c>
      <c r="I6" s="49">
        <v>19.3934</v>
      </c>
      <c r="J6" s="48">
        <v>0.60663999999999996</v>
      </c>
      <c r="K6" s="49">
        <v>19.349</v>
      </c>
      <c r="L6" s="48">
        <v>0.65098999999999996</v>
      </c>
      <c r="M6" s="49">
        <v>18.1737</v>
      </c>
      <c r="N6" s="53">
        <v>1.8263</v>
      </c>
    </row>
    <row r="7" spans="1:14" ht="18" customHeight="1" x14ac:dyDescent="0.2">
      <c r="A7" s="56"/>
      <c r="B7" s="44" t="s">
        <v>54</v>
      </c>
      <c r="C7" s="49">
        <v>25.046800000000001</v>
      </c>
      <c r="D7" s="48">
        <v>-4.6776999999999999E-2</v>
      </c>
      <c r="E7" s="49">
        <v>24.5137</v>
      </c>
      <c r="F7" s="48">
        <v>0.48630000000000001</v>
      </c>
      <c r="G7" s="49">
        <v>24.821899999999999</v>
      </c>
      <c r="H7" s="48">
        <v>0.17807000000000001</v>
      </c>
      <c r="I7" s="49">
        <v>24.288499999999999</v>
      </c>
      <c r="J7" s="48">
        <v>0.71145000000000003</v>
      </c>
      <c r="K7" s="49">
        <v>24.721299999999999</v>
      </c>
      <c r="L7" s="48">
        <v>0.27871000000000001</v>
      </c>
      <c r="M7" s="49">
        <v>23.123899999999999</v>
      </c>
      <c r="N7" s="53">
        <v>1.8761000000000001</v>
      </c>
    </row>
    <row r="8" spans="1:14" ht="18" customHeight="1" x14ac:dyDescent="0.2">
      <c r="A8" s="52" t="s">
        <v>55</v>
      </c>
      <c r="B8" s="44" t="s">
        <v>51</v>
      </c>
      <c r="C8" s="49">
        <v>10.041499999999999</v>
      </c>
      <c r="D8" s="48">
        <v>-4.1485000000000001E-2</v>
      </c>
      <c r="E8" s="49">
        <v>9.7327999999999992</v>
      </c>
      <c r="F8" s="48">
        <v>0.26717000000000002</v>
      </c>
      <c r="G8" s="49">
        <v>10.0945</v>
      </c>
      <c r="H8" s="48">
        <v>-9.4529000000000002E-2</v>
      </c>
      <c r="I8" s="49">
        <v>9.8915000000000006</v>
      </c>
      <c r="J8" s="48">
        <v>0.10851</v>
      </c>
      <c r="K8" s="49">
        <v>10.0131</v>
      </c>
      <c r="L8" s="48">
        <v>-1.3139E-2</v>
      </c>
      <c r="M8" s="49">
        <v>8.7403999999999993</v>
      </c>
      <c r="N8" s="53">
        <v>1.2596000000000001</v>
      </c>
    </row>
    <row r="9" spans="1:14" ht="18" customHeight="1" x14ac:dyDescent="0.2">
      <c r="A9" s="57"/>
      <c r="B9" s="44" t="s">
        <v>53</v>
      </c>
      <c r="C9" s="49">
        <v>14.9763</v>
      </c>
      <c r="D9" s="48">
        <v>2.3737000000000001E-2</v>
      </c>
      <c r="E9" s="49">
        <v>14.685700000000001</v>
      </c>
      <c r="F9" s="48">
        <v>0.31429000000000001</v>
      </c>
      <c r="G9" s="49">
        <v>15.101100000000001</v>
      </c>
      <c r="H9" s="48">
        <v>-0.1011</v>
      </c>
      <c r="I9" s="49">
        <v>14.539400000000001</v>
      </c>
      <c r="J9" s="48">
        <v>0.46056999999999998</v>
      </c>
      <c r="K9" s="49">
        <v>14.894399999999999</v>
      </c>
      <c r="L9" s="48">
        <v>0.10559</v>
      </c>
      <c r="M9" s="49">
        <v>13.106199999999999</v>
      </c>
      <c r="N9" s="53">
        <v>1.8937999999999999</v>
      </c>
    </row>
    <row r="10" spans="1:14" ht="18" customHeight="1" x14ac:dyDescent="0.2">
      <c r="A10" s="57"/>
      <c r="B10" s="44" t="s">
        <v>52</v>
      </c>
      <c r="C10" s="49">
        <v>20</v>
      </c>
      <c r="D10" s="48">
        <v>1.2397E-5</v>
      </c>
      <c r="E10" s="49">
        <v>19.675699999999999</v>
      </c>
      <c r="F10" s="48">
        <v>0.32428000000000001</v>
      </c>
      <c r="G10" s="49">
        <v>20.019500000000001</v>
      </c>
      <c r="H10" s="48">
        <v>-1.9484000000000001E-2</v>
      </c>
      <c r="I10" s="49">
        <v>19.0825</v>
      </c>
      <c r="J10" s="48">
        <v>0.91752</v>
      </c>
      <c r="K10" s="49">
        <v>19.824999999999999</v>
      </c>
      <c r="L10" s="48">
        <v>0.17502999999999999</v>
      </c>
      <c r="M10" s="49">
        <v>17.824200000000001</v>
      </c>
      <c r="N10" s="53">
        <v>2.1758000000000002</v>
      </c>
    </row>
    <row r="11" spans="1:14" ht="18" customHeight="1" x14ac:dyDescent="0.2">
      <c r="A11" s="58"/>
      <c r="B11" s="44" t="s">
        <v>54</v>
      </c>
      <c r="C11" s="49">
        <v>25.028099999999998</v>
      </c>
      <c r="D11" s="48">
        <v>-2.8122000000000001E-2</v>
      </c>
      <c r="E11" s="49">
        <v>24.6602</v>
      </c>
      <c r="F11" s="48">
        <v>0.33976000000000001</v>
      </c>
      <c r="G11" s="49">
        <v>25.0763</v>
      </c>
      <c r="H11" s="48">
        <v>-7.6253000000000001E-2</v>
      </c>
      <c r="I11" s="49">
        <v>23.997599999999998</v>
      </c>
      <c r="J11" s="48">
        <v>1.0024</v>
      </c>
      <c r="K11" s="49">
        <v>24.816099999999999</v>
      </c>
      <c r="L11" s="48">
        <v>0.18386</v>
      </c>
      <c r="M11" s="49">
        <v>22.511199999999999</v>
      </c>
      <c r="N11" s="53">
        <v>2.4887999999999999</v>
      </c>
    </row>
    <row r="12" spans="1:14" ht="18" customHeight="1" x14ac:dyDescent="0.2">
      <c r="A12" s="52" t="s">
        <v>56</v>
      </c>
      <c r="B12" s="44" t="s">
        <v>51</v>
      </c>
      <c r="C12" s="49">
        <v>9.9969999999999999</v>
      </c>
      <c r="D12" s="48">
        <v>3.0217999999999998E-3</v>
      </c>
      <c r="E12" s="49">
        <v>9.5066000000000006</v>
      </c>
      <c r="F12" s="48">
        <v>0.49336999999999998</v>
      </c>
      <c r="G12" s="49">
        <v>10.0799</v>
      </c>
      <c r="H12" s="48">
        <v>-7.9878000000000005E-2</v>
      </c>
      <c r="I12" s="49">
        <v>9.9062000000000001</v>
      </c>
      <c r="J12" s="48">
        <v>9.3849000000000002E-2</v>
      </c>
      <c r="K12" s="49">
        <v>9.9207999999999998</v>
      </c>
      <c r="L12" s="48">
        <v>7.9160999999999995E-2</v>
      </c>
      <c r="M12" s="49">
        <v>8.8107000000000006</v>
      </c>
      <c r="N12" s="53">
        <v>1.1893</v>
      </c>
    </row>
    <row r="13" spans="1:14" ht="18" customHeight="1" x14ac:dyDescent="0.2">
      <c r="A13" s="57"/>
      <c r="B13" s="44" t="s">
        <v>53</v>
      </c>
      <c r="C13" s="49">
        <v>15.010300000000001</v>
      </c>
      <c r="D13" s="48">
        <v>-1.0315E-2</v>
      </c>
      <c r="E13" s="49">
        <v>14.565099999999999</v>
      </c>
      <c r="F13" s="48">
        <v>0.43492999999999998</v>
      </c>
      <c r="G13" s="49">
        <v>15.036</v>
      </c>
      <c r="H13" s="48">
        <v>-3.5984000000000002E-2</v>
      </c>
      <c r="I13" s="49">
        <v>14.501899999999999</v>
      </c>
      <c r="J13" s="48">
        <v>0.49808000000000002</v>
      </c>
      <c r="K13" s="49">
        <v>14.9122</v>
      </c>
      <c r="L13" s="48">
        <v>8.7800000000000003E-2</v>
      </c>
      <c r="M13" s="49">
        <v>13.3687</v>
      </c>
      <c r="N13" s="53">
        <v>1.6313</v>
      </c>
    </row>
    <row r="14" spans="1:14" ht="18" customHeight="1" x14ac:dyDescent="0.2">
      <c r="A14" s="57"/>
      <c r="B14" s="44" t="s">
        <v>52</v>
      </c>
      <c r="C14" s="49">
        <v>20.017399999999999</v>
      </c>
      <c r="D14" s="48">
        <v>-1.7423000000000001E-2</v>
      </c>
      <c r="E14" s="49">
        <v>19.2059</v>
      </c>
      <c r="F14" s="48">
        <v>0.79407000000000005</v>
      </c>
      <c r="G14" s="49">
        <v>20.0715</v>
      </c>
      <c r="H14" s="48">
        <v>-7.1464E-2</v>
      </c>
      <c r="I14" s="49">
        <v>19.2988</v>
      </c>
      <c r="J14" s="48">
        <v>0.70118999999999998</v>
      </c>
      <c r="K14" s="49">
        <v>19.794799999999999</v>
      </c>
      <c r="L14" s="48">
        <v>0.20518</v>
      </c>
      <c r="M14" s="49">
        <v>18.096499999999999</v>
      </c>
      <c r="N14" s="53">
        <v>1.9035</v>
      </c>
    </row>
    <row r="15" spans="1:14" ht="18" customHeight="1" x14ac:dyDescent="0.2">
      <c r="A15" s="58"/>
      <c r="B15" s="44" t="s">
        <v>54</v>
      </c>
      <c r="C15" s="49">
        <v>25.0365</v>
      </c>
      <c r="D15" s="48">
        <v>-3.6499999999999998E-2</v>
      </c>
      <c r="E15" s="49">
        <v>24.6008</v>
      </c>
      <c r="F15" s="48">
        <v>0.3992</v>
      </c>
      <c r="G15" s="49">
        <v>25.160299999999999</v>
      </c>
      <c r="H15" s="48">
        <v>-0.16034000000000001</v>
      </c>
      <c r="I15" s="49">
        <v>23.971399999999999</v>
      </c>
      <c r="J15" s="48">
        <v>1.0286</v>
      </c>
      <c r="K15" s="49">
        <v>24.831800000000001</v>
      </c>
      <c r="L15" s="48">
        <v>0.16819000000000001</v>
      </c>
      <c r="M15" s="49">
        <v>22.8992</v>
      </c>
      <c r="N15" s="53">
        <v>2.1008</v>
      </c>
    </row>
    <row r="16" spans="1:14" ht="18" customHeight="1" x14ac:dyDescent="0.2">
      <c r="A16" s="52" t="s">
        <v>58</v>
      </c>
      <c r="B16" s="44" t="s">
        <v>51</v>
      </c>
      <c r="C16" s="49">
        <v>9.9710999999999999</v>
      </c>
      <c r="D16" s="48">
        <v>2.8877E-2</v>
      </c>
      <c r="E16" s="49">
        <v>9.5854999999999997</v>
      </c>
      <c r="F16" s="48">
        <v>0.41447000000000001</v>
      </c>
      <c r="G16" s="49">
        <v>10.2866</v>
      </c>
      <c r="H16" s="48">
        <v>-0.28663</v>
      </c>
      <c r="I16" s="49">
        <v>10.3995</v>
      </c>
      <c r="J16" s="48">
        <v>-0.39955000000000002</v>
      </c>
      <c r="K16" s="49">
        <v>9.7994000000000003</v>
      </c>
      <c r="L16" s="48">
        <v>0.20064000000000001</v>
      </c>
      <c r="M16" s="49">
        <v>8.9649000000000001</v>
      </c>
      <c r="N16" s="53">
        <v>1.0350999999999999</v>
      </c>
    </row>
    <row r="17" spans="1:14" ht="18" customHeight="1" x14ac:dyDescent="0.2">
      <c r="A17" s="57"/>
      <c r="B17" s="44" t="s">
        <v>53</v>
      </c>
      <c r="C17" s="49">
        <v>14.9244</v>
      </c>
      <c r="D17" s="48">
        <v>7.5566999999999995E-2</v>
      </c>
      <c r="E17" s="49">
        <v>14.840999999999999</v>
      </c>
      <c r="F17" s="48">
        <v>0.15895999999999999</v>
      </c>
      <c r="G17" s="49">
        <v>15.5097</v>
      </c>
      <c r="H17" s="48">
        <v>-0.50968999999999998</v>
      </c>
      <c r="I17" s="49">
        <v>15.3498</v>
      </c>
      <c r="J17" s="48">
        <v>-0.34977999999999998</v>
      </c>
      <c r="K17" s="49">
        <v>14.7136</v>
      </c>
      <c r="L17" s="48">
        <v>0.28636</v>
      </c>
      <c r="M17" s="49">
        <v>13.3344</v>
      </c>
      <c r="N17" s="53">
        <v>1.6656</v>
      </c>
    </row>
    <row r="18" spans="1:14" ht="18" customHeight="1" x14ac:dyDescent="0.2">
      <c r="A18" s="57"/>
      <c r="B18" s="44" t="s">
        <v>52</v>
      </c>
      <c r="C18" s="49">
        <v>19.8826</v>
      </c>
      <c r="D18" s="48">
        <v>0.11742</v>
      </c>
      <c r="E18" s="49">
        <v>20.164000000000001</v>
      </c>
      <c r="F18" s="48">
        <v>-0.16395000000000001</v>
      </c>
      <c r="G18" s="49">
        <v>20.108599999999999</v>
      </c>
      <c r="H18" s="48">
        <v>-0.10861</v>
      </c>
      <c r="I18" s="49">
        <v>19.7759</v>
      </c>
      <c r="J18" s="48">
        <v>0.22412000000000001</v>
      </c>
      <c r="K18" s="49">
        <v>19.521999999999998</v>
      </c>
      <c r="L18" s="48">
        <v>0.47800999999999999</v>
      </c>
      <c r="M18" s="49">
        <v>17.811199999999999</v>
      </c>
      <c r="N18" s="53">
        <v>2.1888000000000001</v>
      </c>
    </row>
    <row r="19" spans="1:14" ht="18" customHeight="1" x14ac:dyDescent="0.2">
      <c r="A19" s="58"/>
      <c r="B19" s="44" t="s">
        <v>54</v>
      </c>
      <c r="C19" s="49">
        <v>24.862200000000001</v>
      </c>
      <c r="D19" s="48">
        <v>0.13785</v>
      </c>
      <c r="E19" s="49">
        <v>25.012699999999999</v>
      </c>
      <c r="F19" s="48">
        <v>-1.2651000000000001E-2</v>
      </c>
      <c r="G19" s="49">
        <v>25.047599999999999</v>
      </c>
      <c r="H19" s="48">
        <v>-4.7567999999999999E-2</v>
      </c>
      <c r="I19" s="49">
        <v>24.730399999999999</v>
      </c>
      <c r="J19" s="48">
        <v>0.26955000000000001</v>
      </c>
      <c r="K19" s="49">
        <v>24.521799999999999</v>
      </c>
      <c r="L19" s="48">
        <v>0.47819</v>
      </c>
      <c r="M19" s="49">
        <v>22.538699999999999</v>
      </c>
      <c r="N19" s="53">
        <v>2.4613</v>
      </c>
    </row>
    <row r="20" spans="1:14" ht="18" customHeight="1" x14ac:dyDescent="0.2">
      <c r="A20" s="52" t="s">
        <v>59</v>
      </c>
      <c r="B20" s="44" t="s">
        <v>51</v>
      </c>
      <c r="C20" s="49">
        <v>9.9626999999999999</v>
      </c>
      <c r="D20" s="48">
        <v>3.73E-2</v>
      </c>
      <c r="E20" s="49">
        <v>10.342499999999999</v>
      </c>
      <c r="F20" s="48">
        <v>-0.34248000000000001</v>
      </c>
      <c r="G20" s="49">
        <v>10.3462</v>
      </c>
      <c r="H20" s="48">
        <v>-0.34617999999999999</v>
      </c>
      <c r="I20" s="49">
        <v>10.7232</v>
      </c>
      <c r="J20" s="48">
        <v>-0.72323999999999999</v>
      </c>
      <c r="K20" s="49">
        <v>9.9573999999999998</v>
      </c>
      <c r="L20" s="48">
        <v>4.2561000000000002E-2</v>
      </c>
      <c r="M20" s="49">
        <v>9.4320000000000004</v>
      </c>
      <c r="N20" s="53">
        <v>0.56794999999999995</v>
      </c>
    </row>
    <row r="21" spans="1:14" ht="18" customHeight="1" x14ac:dyDescent="0.2">
      <c r="A21" s="57"/>
      <c r="B21" s="44" t="s">
        <v>53</v>
      </c>
      <c r="C21" s="49">
        <v>15.026400000000001</v>
      </c>
      <c r="D21" s="48">
        <v>-2.6374000000000002E-2</v>
      </c>
      <c r="E21" s="49">
        <v>14.8131</v>
      </c>
      <c r="F21" s="48">
        <v>0.18687999999999999</v>
      </c>
      <c r="G21" s="49">
        <v>14.8446</v>
      </c>
      <c r="H21" s="48">
        <v>0.15542</v>
      </c>
      <c r="I21" s="49">
        <v>15.1752</v>
      </c>
      <c r="J21" s="48">
        <v>-0.17524999999999999</v>
      </c>
      <c r="K21" s="49">
        <v>15.133100000000001</v>
      </c>
      <c r="L21" s="48">
        <v>-0.13308</v>
      </c>
      <c r="M21" s="49">
        <v>14.2761</v>
      </c>
      <c r="N21" s="53">
        <v>0.72391000000000005</v>
      </c>
    </row>
    <row r="22" spans="1:14" ht="18" customHeight="1" x14ac:dyDescent="0.2">
      <c r="A22" s="57"/>
      <c r="B22" s="44" t="s">
        <v>52</v>
      </c>
      <c r="C22" s="49">
        <v>20.107199999999999</v>
      </c>
      <c r="D22" s="48">
        <v>-0.10721</v>
      </c>
      <c r="E22" s="49">
        <v>19.770600000000002</v>
      </c>
      <c r="F22" s="48">
        <v>0.22939000000000001</v>
      </c>
      <c r="G22" s="49">
        <v>20.327100000000002</v>
      </c>
      <c r="H22" s="48">
        <v>-0.32706000000000002</v>
      </c>
      <c r="I22" s="49">
        <v>20.007999999999999</v>
      </c>
      <c r="J22" s="48">
        <v>-8.0482999999999996E-3</v>
      </c>
      <c r="K22" s="49">
        <v>20.141999999999999</v>
      </c>
      <c r="L22" s="48">
        <v>-0.14194999999999999</v>
      </c>
      <c r="M22" s="49">
        <v>18.8736</v>
      </c>
      <c r="N22" s="53">
        <v>1.1264000000000001</v>
      </c>
    </row>
    <row r="23" spans="1:14" ht="18" customHeight="1" x14ac:dyDescent="0.2">
      <c r="A23" s="58"/>
      <c r="B23" s="44" t="s">
        <v>54</v>
      </c>
      <c r="C23" s="49">
        <v>24.9937</v>
      </c>
      <c r="D23" s="48">
        <v>6.2729999999999999E-3</v>
      </c>
      <c r="E23" s="49">
        <v>24.440200000000001</v>
      </c>
      <c r="F23" s="48">
        <v>0.55978000000000006</v>
      </c>
      <c r="G23" s="49">
        <v>24.735199999999999</v>
      </c>
      <c r="H23" s="48">
        <v>0.26477000000000001</v>
      </c>
      <c r="I23" s="49">
        <v>24.354700000000001</v>
      </c>
      <c r="J23" s="48">
        <v>0.64531000000000005</v>
      </c>
      <c r="K23" s="49">
        <v>24.3903</v>
      </c>
      <c r="L23" s="48">
        <v>0.60967000000000005</v>
      </c>
      <c r="M23" s="49">
        <v>23.1662</v>
      </c>
      <c r="N23" s="53">
        <v>1.8338000000000001</v>
      </c>
    </row>
    <row r="24" spans="1:14" s="42" customFormat="1" ht="18" customHeight="1" x14ac:dyDescent="0.2">
      <c r="A24" s="52" t="s">
        <v>60</v>
      </c>
      <c r="B24" s="45" t="s">
        <v>51</v>
      </c>
      <c r="C24" s="51">
        <v>10.0023</v>
      </c>
      <c r="D24" s="50">
        <v>-2.3165999999999998E-3</v>
      </c>
      <c r="E24" s="51">
        <v>9.9741</v>
      </c>
      <c r="F24" s="50">
        <v>2.5852E-2</v>
      </c>
      <c r="G24" s="49">
        <v>10.375500000000001</v>
      </c>
      <c r="H24" s="48">
        <v>-0.37547999999999998</v>
      </c>
      <c r="I24" s="51">
        <v>9.9242000000000008</v>
      </c>
      <c r="J24" s="50">
        <v>7.5814999999999994E-2</v>
      </c>
      <c r="K24" s="49">
        <v>10.2355</v>
      </c>
      <c r="L24" s="48">
        <v>-0.23551</v>
      </c>
      <c r="M24" s="49">
        <v>9.2482000000000006</v>
      </c>
      <c r="N24" s="53">
        <v>0.75182000000000004</v>
      </c>
    </row>
    <row r="25" spans="1:14" ht="18" customHeight="1" x14ac:dyDescent="0.2">
      <c r="A25" s="57"/>
      <c r="B25" s="44" t="s">
        <v>53</v>
      </c>
      <c r="C25" s="49">
        <v>14.994300000000001</v>
      </c>
      <c r="D25" s="48">
        <v>5.7076000000000002E-3</v>
      </c>
      <c r="E25" s="49">
        <v>14.919700000000001</v>
      </c>
      <c r="F25" s="48">
        <v>8.0337000000000006E-2</v>
      </c>
      <c r="G25" s="49">
        <v>15.190200000000001</v>
      </c>
      <c r="H25" s="48">
        <v>-0.19022</v>
      </c>
      <c r="I25" s="49">
        <v>14.4466</v>
      </c>
      <c r="J25" s="48">
        <v>0.55339000000000005</v>
      </c>
      <c r="K25" s="49">
        <v>14.9771</v>
      </c>
      <c r="L25" s="48">
        <v>2.2908999999999999E-2</v>
      </c>
      <c r="M25" s="49">
        <v>13.664199999999999</v>
      </c>
      <c r="N25" s="53">
        <v>1.3358000000000001</v>
      </c>
    </row>
    <row r="26" spans="1:14" ht="18" customHeight="1" x14ac:dyDescent="0.2">
      <c r="A26" s="57"/>
      <c r="B26" s="44" t="s">
        <v>52</v>
      </c>
      <c r="C26" s="49">
        <v>20.0123</v>
      </c>
      <c r="D26" s="48">
        <v>-1.2286999999999999E-2</v>
      </c>
      <c r="E26" s="49">
        <v>19.4785</v>
      </c>
      <c r="F26" s="48">
        <v>0.52153000000000005</v>
      </c>
      <c r="G26" s="49">
        <v>20.040900000000001</v>
      </c>
      <c r="H26" s="48">
        <v>-4.0882000000000002E-2</v>
      </c>
      <c r="I26" s="49">
        <v>19.064399999999999</v>
      </c>
      <c r="J26" s="48">
        <v>0.93557999999999997</v>
      </c>
      <c r="K26" s="49">
        <v>19.919</v>
      </c>
      <c r="L26" s="48">
        <v>8.0954999999999999E-2</v>
      </c>
      <c r="M26" s="49">
        <v>18.289100000000001</v>
      </c>
      <c r="N26" s="53">
        <v>1.7109000000000001</v>
      </c>
    </row>
    <row r="27" spans="1:14" ht="18" customHeight="1" x14ac:dyDescent="0.2">
      <c r="A27" s="58"/>
      <c r="B27" s="44" t="s">
        <v>54</v>
      </c>
      <c r="C27" s="49">
        <v>25.0002</v>
      </c>
      <c r="D27" s="48">
        <v>-1.9908999999999999E-4</v>
      </c>
      <c r="E27" s="49">
        <v>24.2593</v>
      </c>
      <c r="F27" s="48">
        <v>0.74070000000000003</v>
      </c>
      <c r="G27" s="49">
        <v>24.9422</v>
      </c>
      <c r="H27" s="48">
        <v>5.7786999999999998E-2</v>
      </c>
      <c r="I27" s="49">
        <v>23.732700000000001</v>
      </c>
      <c r="J27" s="48">
        <v>1.2673000000000001</v>
      </c>
      <c r="K27" s="49">
        <v>24.8888</v>
      </c>
      <c r="L27" s="48">
        <v>0.11123</v>
      </c>
      <c r="M27" s="49">
        <v>22.733699999999999</v>
      </c>
      <c r="N27" s="53">
        <v>2.2663000000000002</v>
      </c>
    </row>
    <row r="28" spans="1:14" ht="18" customHeight="1" x14ac:dyDescent="0.2">
      <c r="A28" s="52" t="s">
        <v>61</v>
      </c>
      <c r="B28" s="44" t="s">
        <v>51</v>
      </c>
      <c r="C28" s="49">
        <v>10.0092</v>
      </c>
      <c r="D28" s="48">
        <v>-9.2251999999999994E-3</v>
      </c>
      <c r="E28" s="49">
        <v>9.8580000000000005</v>
      </c>
      <c r="F28" s="48">
        <v>0.14204</v>
      </c>
      <c r="G28" s="49">
        <v>9.5059000000000005</v>
      </c>
      <c r="H28" s="48">
        <v>0.49414000000000002</v>
      </c>
      <c r="I28" s="49">
        <v>9.5328999999999997</v>
      </c>
      <c r="J28" s="48">
        <v>0.46710000000000002</v>
      </c>
      <c r="K28" s="49">
        <v>9.8046000000000006</v>
      </c>
      <c r="L28" s="48">
        <v>0.19538</v>
      </c>
      <c r="M28" s="49">
        <v>9.1883999999999997</v>
      </c>
      <c r="N28" s="53">
        <v>0.81157999999999997</v>
      </c>
    </row>
    <row r="29" spans="1:14" ht="18" customHeight="1" x14ac:dyDescent="0.2">
      <c r="A29" s="57"/>
      <c r="B29" s="44" t="s">
        <v>53</v>
      </c>
      <c r="C29" s="49">
        <v>14.990399999999999</v>
      </c>
      <c r="D29" s="48">
        <v>9.5566999999999996E-3</v>
      </c>
      <c r="E29" s="49">
        <v>14.7263</v>
      </c>
      <c r="F29" s="48">
        <v>0.27373999999999998</v>
      </c>
      <c r="G29" s="49">
        <v>14.901400000000001</v>
      </c>
      <c r="H29" s="48">
        <v>9.8613999999999993E-2</v>
      </c>
      <c r="I29" s="49">
        <v>14.5741</v>
      </c>
      <c r="J29" s="48">
        <v>0.42592999999999998</v>
      </c>
      <c r="K29" s="49">
        <v>14.713200000000001</v>
      </c>
      <c r="L29" s="48">
        <v>0.28678999999999999</v>
      </c>
      <c r="M29" s="49">
        <v>13.738799999999999</v>
      </c>
      <c r="N29" s="53">
        <v>1.2612000000000001</v>
      </c>
    </row>
    <row r="30" spans="1:14" ht="18" customHeight="1" x14ac:dyDescent="0.2">
      <c r="A30" s="57"/>
      <c r="B30" s="44" t="s">
        <v>52</v>
      </c>
      <c r="C30" s="49">
        <v>19.988900000000001</v>
      </c>
      <c r="D30" s="48">
        <v>1.1081000000000001E-2</v>
      </c>
      <c r="E30" s="49">
        <v>19.738900000000001</v>
      </c>
      <c r="F30" s="48">
        <v>0.26111000000000001</v>
      </c>
      <c r="G30" s="49">
        <v>19.326899999999998</v>
      </c>
      <c r="H30" s="48">
        <v>0.67308999999999997</v>
      </c>
      <c r="I30" s="49">
        <v>19.159400000000002</v>
      </c>
      <c r="J30" s="48">
        <v>0.84060999999999997</v>
      </c>
      <c r="K30" s="49">
        <v>19.869199999999999</v>
      </c>
      <c r="L30" s="48">
        <v>0.13075999999999999</v>
      </c>
      <c r="M30" s="49">
        <v>18.513100000000001</v>
      </c>
      <c r="N30" s="53">
        <v>1.4869000000000001</v>
      </c>
    </row>
    <row r="31" spans="1:14" ht="18" customHeight="1" x14ac:dyDescent="0.2">
      <c r="A31" s="58"/>
      <c r="B31" s="44" t="s">
        <v>54</v>
      </c>
      <c r="C31" s="49">
        <v>24.973700000000001</v>
      </c>
      <c r="D31" s="48">
        <v>2.6314000000000001E-2</v>
      </c>
      <c r="E31" s="49">
        <v>24.387599999999999</v>
      </c>
      <c r="F31" s="48">
        <v>0.61241000000000001</v>
      </c>
      <c r="G31" s="49">
        <v>23.802299999999999</v>
      </c>
      <c r="H31" s="48">
        <v>1.1977</v>
      </c>
      <c r="I31" s="49">
        <v>23.608000000000001</v>
      </c>
      <c r="J31" s="48">
        <v>1.3919999999999999</v>
      </c>
      <c r="K31" s="49">
        <v>24.427</v>
      </c>
      <c r="L31" s="48">
        <v>0.57301000000000002</v>
      </c>
      <c r="M31" s="49">
        <v>23.0318</v>
      </c>
      <c r="N31" s="53">
        <v>1.9681999999999999</v>
      </c>
    </row>
  </sheetData>
  <mergeCells count="16">
    <mergeCell ref="M1:N1"/>
    <mergeCell ref="C1:D2"/>
    <mergeCell ref="E1:F1"/>
    <mergeCell ref="G1:H2"/>
    <mergeCell ref="I1:J1"/>
    <mergeCell ref="K1:L2"/>
    <mergeCell ref="I2:J2"/>
    <mergeCell ref="M2:N2"/>
    <mergeCell ref="A28:A31"/>
    <mergeCell ref="A24:A27"/>
    <mergeCell ref="E2:F2"/>
    <mergeCell ref="A4:A7"/>
    <mergeCell ref="A8:A11"/>
    <mergeCell ref="A12:A15"/>
    <mergeCell ref="A16:A19"/>
    <mergeCell ref="A20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B549-DCB1-DC45-8F38-DBF797707D64}">
  <dimension ref="A1:D20"/>
  <sheetViews>
    <sheetView workbookViewId="0">
      <selection activeCell="B1" sqref="B1:C20"/>
    </sheetView>
  </sheetViews>
  <sheetFormatPr baseColWidth="10" defaultRowHeight="16" x14ac:dyDescent="0.2"/>
  <cols>
    <col min="2" max="3" width="10.83203125" style="8"/>
    <col min="4" max="4" width="29.33203125" customWidth="1"/>
  </cols>
  <sheetData>
    <row r="1" spans="1:4" ht="20" customHeight="1" thickBot="1" x14ac:dyDescent="0.25">
      <c r="B1" s="7"/>
      <c r="C1" s="6"/>
      <c r="D1" s="2"/>
    </row>
    <row r="2" spans="1:4" ht="20" customHeight="1" thickBot="1" x14ac:dyDescent="0.25">
      <c r="A2">
        <v>10</v>
      </c>
      <c r="B2" s="7">
        <v>9.5058620000000005</v>
      </c>
      <c r="C2" s="6">
        <f>A2-B2</f>
        <v>0.49413799999999952</v>
      </c>
      <c r="D2" s="2" t="s">
        <v>12</v>
      </c>
    </row>
    <row r="3" spans="1:4" ht="20" customHeight="1" thickBot="1" x14ac:dyDescent="0.25">
      <c r="A3">
        <v>15</v>
      </c>
      <c r="B3" s="7">
        <v>14.901386</v>
      </c>
      <c r="C3" s="6">
        <f>A3-B3</f>
        <v>9.8613999999999535E-2</v>
      </c>
      <c r="D3" s="2" t="s">
        <v>13</v>
      </c>
    </row>
    <row r="4" spans="1:4" ht="20" customHeight="1" thickBot="1" x14ac:dyDescent="0.25">
      <c r="A4">
        <v>20</v>
      </c>
      <c r="B4" s="7">
        <v>19.326912</v>
      </c>
      <c r="C4" s="6">
        <f>A4-B4</f>
        <v>0.67308799999999991</v>
      </c>
      <c r="D4" s="2" t="s">
        <v>14</v>
      </c>
    </row>
    <row r="5" spans="1:4" ht="20" customHeight="1" thickBot="1" x14ac:dyDescent="0.25">
      <c r="A5">
        <v>25</v>
      </c>
      <c r="B5" s="7">
        <v>23.802253</v>
      </c>
      <c r="C5" s="6">
        <f>A5-B5</f>
        <v>1.1977469999999997</v>
      </c>
      <c r="D5" s="2" t="s">
        <v>15</v>
      </c>
    </row>
    <row r="6" spans="1:4" ht="20" customHeight="1" thickBot="1" x14ac:dyDescent="0.25">
      <c r="B6" s="7"/>
      <c r="C6" s="6"/>
      <c r="D6" s="2"/>
    </row>
    <row r="7" spans="1:4" ht="20" customHeight="1" thickBot="1" x14ac:dyDescent="0.25">
      <c r="A7">
        <v>10</v>
      </c>
      <c r="B7" s="7">
        <v>11.465915000000001</v>
      </c>
      <c r="C7" s="6">
        <f t="shared" ref="C7:C20" si="0">A7-B7</f>
        <v>-1.4659150000000007</v>
      </c>
      <c r="D7" s="2" t="s">
        <v>4</v>
      </c>
    </row>
    <row r="8" spans="1:4" ht="20" customHeight="1" thickBot="1" x14ac:dyDescent="0.25">
      <c r="A8">
        <v>15</v>
      </c>
      <c r="B8" s="7">
        <v>16.327556999999999</v>
      </c>
      <c r="C8" s="6">
        <f t="shared" si="0"/>
        <v>-1.3275569999999988</v>
      </c>
      <c r="D8" s="2" t="s">
        <v>5</v>
      </c>
    </row>
    <row r="9" spans="1:4" ht="20" customHeight="1" thickBot="1" x14ac:dyDescent="0.25">
      <c r="A9">
        <v>20</v>
      </c>
      <c r="B9" s="7">
        <v>20.830387000000002</v>
      </c>
      <c r="C9" s="6">
        <f t="shared" si="0"/>
        <v>-0.83038700000000176</v>
      </c>
      <c r="D9" s="2" t="s">
        <v>6</v>
      </c>
    </row>
    <row r="10" spans="1:4" ht="20" customHeight="1" thickBot="1" x14ac:dyDescent="0.25">
      <c r="A10">
        <v>25</v>
      </c>
      <c r="B10" s="7">
        <v>25.817838999999999</v>
      </c>
      <c r="C10" s="6">
        <f t="shared" si="0"/>
        <v>-0.81783899999999932</v>
      </c>
      <c r="D10" s="2" t="s">
        <v>7</v>
      </c>
    </row>
    <row r="11" spans="1:4" ht="20" customHeight="1" thickBot="1" x14ac:dyDescent="0.25">
      <c r="B11" s="7"/>
      <c r="C11" s="6"/>
      <c r="D11" s="2"/>
    </row>
    <row r="12" spans="1:4" ht="20" customHeight="1" thickBot="1" x14ac:dyDescent="0.25">
      <c r="A12">
        <v>10</v>
      </c>
      <c r="B12" s="5">
        <v>10.346183</v>
      </c>
      <c r="C12" s="6">
        <f>A12-B12</f>
        <v>-0.34618299999999991</v>
      </c>
      <c r="D12" s="1" t="s">
        <v>0</v>
      </c>
    </row>
    <row r="13" spans="1:4" ht="20" customHeight="1" thickBot="1" x14ac:dyDescent="0.25">
      <c r="A13">
        <v>15</v>
      </c>
      <c r="B13" s="7">
        <v>14.844583999999999</v>
      </c>
      <c r="C13" s="6">
        <f>A13-B13</f>
        <v>0.15541600000000066</v>
      </c>
      <c r="D13" s="2" t="s">
        <v>1</v>
      </c>
    </row>
    <row r="14" spans="1:4" ht="20" customHeight="1" thickBot="1" x14ac:dyDescent="0.25">
      <c r="A14">
        <v>20</v>
      </c>
      <c r="B14" s="7">
        <v>20.327055999999999</v>
      </c>
      <c r="C14" s="6">
        <f>A14-B14</f>
        <v>-0.3270559999999989</v>
      </c>
      <c r="D14" s="2" t="s">
        <v>2</v>
      </c>
    </row>
    <row r="15" spans="1:4" ht="20" customHeight="1" thickBot="1" x14ac:dyDescent="0.25">
      <c r="A15">
        <v>25</v>
      </c>
      <c r="B15" s="7">
        <v>24.735229</v>
      </c>
      <c r="C15" s="6">
        <f>A15-B15</f>
        <v>0.26477099999999965</v>
      </c>
      <c r="D15" s="2" t="s">
        <v>3</v>
      </c>
    </row>
    <row r="16" spans="1:4" ht="20" customHeight="1" thickBot="1" x14ac:dyDescent="0.25">
      <c r="B16" s="7"/>
      <c r="C16" s="6"/>
      <c r="D16" s="2"/>
    </row>
    <row r="17" spans="1:4" ht="20" customHeight="1" thickBot="1" x14ac:dyDescent="0.25">
      <c r="A17">
        <v>10</v>
      </c>
      <c r="B17" s="7">
        <v>10.37548</v>
      </c>
      <c r="C17" s="6">
        <f t="shared" si="0"/>
        <v>-0.37547999999999959</v>
      </c>
      <c r="D17" s="2" t="s">
        <v>8</v>
      </c>
    </row>
    <row r="18" spans="1:4" ht="20" customHeight="1" thickBot="1" x14ac:dyDescent="0.25">
      <c r="A18">
        <v>15</v>
      </c>
      <c r="B18" s="7">
        <v>15.190215</v>
      </c>
      <c r="C18" s="6">
        <f t="shared" si="0"/>
        <v>-0.19021500000000024</v>
      </c>
      <c r="D18" s="2" t="s">
        <v>9</v>
      </c>
    </row>
    <row r="19" spans="1:4" ht="20" customHeight="1" thickBot="1" x14ac:dyDescent="0.25">
      <c r="A19">
        <v>20</v>
      </c>
      <c r="B19" s="7">
        <v>20.040882</v>
      </c>
      <c r="C19" s="6">
        <f t="shared" si="0"/>
        <v>-4.0881999999999863E-2</v>
      </c>
      <c r="D19" s="2" t="s">
        <v>10</v>
      </c>
    </row>
    <row r="20" spans="1:4" ht="20" customHeight="1" thickBot="1" x14ac:dyDescent="0.25">
      <c r="A20">
        <v>25</v>
      </c>
      <c r="B20" s="7">
        <v>24.942212999999999</v>
      </c>
      <c r="C20" s="6">
        <f t="shared" si="0"/>
        <v>5.7787000000001143E-2</v>
      </c>
      <c r="D20" s="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78D2-E3E0-8C49-9928-871828994148}">
  <dimension ref="A2:B21"/>
  <sheetViews>
    <sheetView workbookViewId="0">
      <selection activeCell="A2" sqref="A2:A20"/>
    </sheetView>
  </sheetViews>
  <sheetFormatPr baseColWidth="10" defaultRowHeight="16" x14ac:dyDescent="0.2"/>
  <cols>
    <col min="1" max="1" width="19.5" customWidth="1"/>
    <col min="2" max="2" width="24" customWidth="1"/>
  </cols>
  <sheetData>
    <row r="2" spans="1:2" ht="20" customHeight="1" thickBot="1" x14ac:dyDescent="0.25">
      <c r="A2" s="4">
        <v>9.8046199999999999</v>
      </c>
      <c r="B2" s="2" t="s">
        <v>12</v>
      </c>
    </row>
    <row r="3" spans="1:2" ht="20" customHeight="1" thickBot="1" x14ac:dyDescent="0.25">
      <c r="A3" s="4">
        <v>14.713213</v>
      </c>
      <c r="B3" s="2" t="s">
        <v>13</v>
      </c>
    </row>
    <row r="4" spans="1:2" ht="20" customHeight="1" thickBot="1" x14ac:dyDescent="0.25">
      <c r="A4" s="4">
        <v>19.869243999999998</v>
      </c>
      <c r="B4" s="2" t="s">
        <v>14</v>
      </c>
    </row>
    <row r="5" spans="1:2" ht="20" customHeight="1" thickBot="1" x14ac:dyDescent="0.25">
      <c r="A5" s="4">
        <v>24.426991999999998</v>
      </c>
      <c r="B5" s="2" t="s">
        <v>15</v>
      </c>
    </row>
    <row r="6" spans="1:2" ht="20" customHeight="1" thickBot="1" x14ac:dyDescent="0.25">
      <c r="A6" s="4"/>
      <c r="B6" s="2"/>
    </row>
    <row r="7" spans="1:2" ht="20" customHeight="1" thickBot="1" x14ac:dyDescent="0.25">
      <c r="A7" s="4">
        <v>6.3746850000000004</v>
      </c>
      <c r="B7" s="2" t="s">
        <v>4</v>
      </c>
    </row>
    <row r="8" spans="1:2" ht="20" customHeight="1" thickBot="1" x14ac:dyDescent="0.25">
      <c r="A8" s="4">
        <v>1.3628530000000001</v>
      </c>
      <c r="B8" s="2" t="s">
        <v>5</v>
      </c>
    </row>
    <row r="9" spans="1:2" ht="20" customHeight="1" thickBot="1" x14ac:dyDescent="0.25">
      <c r="A9" s="4">
        <v>11.301936</v>
      </c>
      <c r="B9" s="2" t="s">
        <v>6</v>
      </c>
    </row>
    <row r="10" spans="1:2" ht="20" customHeight="1" thickBot="1" x14ac:dyDescent="0.25">
      <c r="A10" s="4">
        <v>20.163067000000002</v>
      </c>
      <c r="B10" s="2" t="s">
        <v>7</v>
      </c>
    </row>
    <row r="11" spans="1:2" ht="20" customHeight="1" thickBot="1" x14ac:dyDescent="0.25">
      <c r="A11" s="4"/>
      <c r="B11" s="2"/>
    </row>
    <row r="12" spans="1:2" ht="20" customHeight="1" thickBot="1" x14ac:dyDescent="0.25">
      <c r="A12" s="3">
        <v>9.9574390000000008</v>
      </c>
      <c r="B12" s="1" t="s">
        <v>0</v>
      </c>
    </row>
    <row r="13" spans="1:2" ht="20" customHeight="1" thickBot="1" x14ac:dyDescent="0.25">
      <c r="A13" s="4">
        <v>15.133081000000001</v>
      </c>
      <c r="B13" s="2" t="s">
        <v>1</v>
      </c>
    </row>
    <row r="14" spans="1:2" ht="20" customHeight="1" thickBot="1" x14ac:dyDescent="0.25">
      <c r="A14" s="4">
        <v>20.141950000000001</v>
      </c>
      <c r="B14" s="2" t="s">
        <v>2</v>
      </c>
    </row>
    <row r="15" spans="1:2" ht="20" customHeight="1" thickBot="1" x14ac:dyDescent="0.25">
      <c r="A15" s="4">
        <v>24.390326000000002</v>
      </c>
      <c r="B15" s="2" t="s">
        <v>3</v>
      </c>
    </row>
    <row r="16" spans="1:2" ht="20" customHeight="1" thickBot="1" x14ac:dyDescent="0.25">
      <c r="A16" s="4"/>
      <c r="B16" s="2"/>
    </row>
    <row r="17" spans="1:2" ht="20" customHeight="1" thickBot="1" x14ac:dyDescent="0.25">
      <c r="A17" s="4">
        <v>10.235512</v>
      </c>
      <c r="B17" s="2" t="s">
        <v>8</v>
      </c>
    </row>
    <row r="18" spans="1:2" ht="20" customHeight="1" thickBot="1" x14ac:dyDescent="0.25">
      <c r="A18" s="4">
        <v>14.977091</v>
      </c>
      <c r="B18" s="2" t="s">
        <v>9</v>
      </c>
    </row>
    <row r="19" spans="1:2" ht="20" customHeight="1" thickBot="1" x14ac:dyDescent="0.25">
      <c r="A19" s="4">
        <v>19.919045000000001</v>
      </c>
      <c r="B19" s="2" t="s">
        <v>10</v>
      </c>
    </row>
    <row r="20" spans="1:2" ht="20" customHeight="1" thickBot="1" x14ac:dyDescent="0.25">
      <c r="A20" s="4">
        <v>24.888771999999999</v>
      </c>
      <c r="B20" s="2" t="s">
        <v>11</v>
      </c>
    </row>
    <row r="21" spans="1:2" x14ac:dyDescent="0.2">
      <c r="A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GS-Imp</vt:lpstr>
      <vt:lpstr>GS-IMP-NEW(minibatch)</vt:lpstr>
      <vt:lpstr>PCANLE2012</vt:lpstr>
      <vt:lpstr>Noiselevel2015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温 莹</cp:lastModifiedBy>
  <dcterms:created xsi:type="dcterms:W3CDTF">2020-01-07T18:08:00Z</dcterms:created>
  <dcterms:modified xsi:type="dcterms:W3CDTF">2020-06-14T06:01:32Z</dcterms:modified>
</cp:coreProperties>
</file>