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mersal\Databases\Bight2013\Bight13DebrisData\Riverine\SMC\"/>
    </mc:Choice>
  </mc:AlternateContent>
  <bookViews>
    <workbookView xWindow="750" yWindow="5820" windowWidth="20580" windowHeight="4275" activeTab="3"/>
  </bookViews>
  <sheets>
    <sheet name="Sheet1" sheetId="1" r:id="rId1"/>
    <sheet name="tblDebris" sheetId="2" r:id="rId2"/>
    <sheet name="tblStationInfo" sheetId="3" r:id="rId3"/>
    <sheet name="Sheet2" sheetId="7" r:id="rId4"/>
    <sheet name="tblScores" sheetId="4" r:id="rId5"/>
    <sheet name="tblLandFeatures" sheetId="6" r:id="rId6"/>
  </sheets>
  <definedNames>
    <definedName name="_xlnm._FilterDatabase" localSheetId="1" hidden="1">tblDebris!$A$1:$E$2182</definedName>
    <definedName name="ref_LUC1">tblStationInfo!$A$2:$E$182</definedName>
    <definedName name="ref_LUC2">tblStationInfo!$A$2:$E$182</definedName>
    <definedName name="ref1_home">#REF!</definedName>
  </definedNames>
  <calcPr calcId="171027"/>
</workbook>
</file>

<file path=xl/calcChain.xml><?xml version="1.0" encoding="utf-8"?>
<calcChain xmlns="http://schemas.openxmlformats.org/spreadsheetml/2006/main">
  <c r="C188" i="7" l="1"/>
  <c r="S24" i="3"/>
  <c r="T24" i="3"/>
  <c r="U24" i="3"/>
  <c r="S27" i="3"/>
  <c r="T27" i="3"/>
  <c r="U27" i="3"/>
  <c r="S29" i="3"/>
  <c r="T29" i="3"/>
  <c r="U29" i="3"/>
  <c r="S32" i="3"/>
  <c r="U32" i="3" s="1"/>
  <c r="T32" i="3"/>
  <c r="S33" i="3"/>
  <c r="U33" i="3" s="1"/>
  <c r="T33" i="3"/>
  <c r="S37" i="3"/>
  <c r="U37" i="3" s="1"/>
  <c r="T37" i="3"/>
  <c r="S38" i="3"/>
  <c r="U38" i="3" s="1"/>
  <c r="T38" i="3"/>
  <c r="S39" i="3"/>
  <c r="U39" i="3" s="1"/>
  <c r="T39" i="3"/>
  <c r="S41" i="3"/>
  <c r="U41" i="3" s="1"/>
  <c r="T41" i="3"/>
  <c r="S42" i="3"/>
  <c r="U42" i="3" s="1"/>
  <c r="T42" i="3"/>
  <c r="S43" i="3"/>
  <c r="T43" i="3"/>
  <c r="U43" i="3"/>
  <c r="S44" i="3"/>
  <c r="T44" i="3"/>
  <c r="U44" i="3"/>
  <c r="S45" i="3"/>
  <c r="T45" i="3"/>
  <c r="U45" i="3"/>
  <c r="S49" i="3"/>
  <c r="U49" i="3" s="1"/>
  <c r="T49" i="3"/>
  <c r="S50" i="3"/>
  <c r="U50" i="3" s="1"/>
  <c r="T50" i="3"/>
  <c r="S51" i="3"/>
  <c r="T51" i="3"/>
  <c r="U51" i="3"/>
  <c r="S52" i="3"/>
  <c r="U52" i="3" s="1"/>
  <c r="T52" i="3"/>
  <c r="S53" i="3"/>
  <c r="U53" i="3" s="1"/>
  <c r="T53" i="3"/>
  <c r="S54" i="3"/>
  <c r="U54" i="3" s="1"/>
  <c r="T54" i="3"/>
  <c r="S55" i="3"/>
  <c r="U55" i="3" s="1"/>
  <c r="T55" i="3"/>
  <c r="S56" i="3"/>
  <c r="T56" i="3"/>
  <c r="U56" i="3"/>
  <c r="S57" i="3"/>
  <c r="U57" i="3" s="1"/>
  <c r="T57" i="3"/>
  <c r="S58" i="3"/>
  <c r="U58" i="3" s="1"/>
  <c r="T58" i="3"/>
  <c r="S59" i="3"/>
  <c r="T59" i="3"/>
  <c r="U59" i="3"/>
  <c r="S60" i="3"/>
  <c r="T60" i="3"/>
  <c r="U60" i="3"/>
  <c r="S61" i="3"/>
  <c r="T61" i="3"/>
  <c r="U61" i="3"/>
  <c r="S62" i="3"/>
  <c r="T62" i="3"/>
  <c r="U62" i="3"/>
  <c r="S63" i="3"/>
  <c r="U63" i="3" s="1"/>
  <c r="T63" i="3"/>
  <c r="S65" i="3"/>
  <c r="U65" i="3" s="1"/>
  <c r="T65" i="3"/>
  <c r="S66" i="3"/>
  <c r="U66" i="3" s="1"/>
  <c r="T66" i="3"/>
  <c r="S68" i="3"/>
  <c r="U68" i="3" s="1"/>
  <c r="T68" i="3"/>
  <c r="S69" i="3"/>
  <c r="U69" i="3" s="1"/>
  <c r="T69" i="3"/>
  <c r="S70" i="3"/>
  <c r="U70" i="3" s="1"/>
  <c r="T70" i="3"/>
  <c r="S72" i="3"/>
  <c r="T72" i="3"/>
  <c r="U72" i="3"/>
  <c r="S73" i="3"/>
  <c r="U73" i="3" s="1"/>
  <c r="T73" i="3"/>
  <c r="S74" i="3"/>
  <c r="U74" i="3" s="1"/>
  <c r="T74" i="3"/>
  <c r="S75" i="3"/>
  <c r="T75" i="3"/>
  <c r="U75" i="3"/>
  <c r="S76" i="3"/>
  <c r="T76" i="3"/>
  <c r="U76" i="3"/>
  <c r="S77" i="3"/>
  <c r="T77" i="3"/>
  <c r="U77" i="3"/>
  <c r="S78" i="3"/>
  <c r="T78" i="3"/>
  <c r="U78" i="3"/>
  <c r="S79" i="3"/>
  <c r="U79" i="3" s="1"/>
  <c r="T79" i="3"/>
  <c r="S80" i="3"/>
  <c r="U80" i="3" s="1"/>
  <c r="T80" i="3"/>
  <c r="S81" i="3"/>
  <c r="U81" i="3" s="1"/>
  <c r="T81" i="3"/>
  <c r="S82" i="3"/>
  <c r="U82" i="3" s="1"/>
  <c r="T82" i="3"/>
  <c r="S83" i="3"/>
  <c r="T83" i="3"/>
  <c r="U83" i="3"/>
  <c r="S84" i="3"/>
  <c r="T84" i="3"/>
  <c r="U84" i="3"/>
  <c r="S85" i="3"/>
  <c r="U85" i="3" s="1"/>
  <c r="T85" i="3"/>
  <c r="S86" i="3"/>
  <c r="U86" i="3" s="1"/>
  <c r="T86" i="3"/>
  <c r="S87" i="3"/>
  <c r="U87" i="3" s="1"/>
  <c r="T87" i="3"/>
  <c r="S88" i="3"/>
  <c r="T88" i="3"/>
  <c r="U88" i="3"/>
  <c r="S89" i="3"/>
  <c r="T89" i="3"/>
  <c r="U89" i="3"/>
  <c r="S90" i="3"/>
  <c r="U90" i="3" s="1"/>
  <c r="T90" i="3"/>
  <c r="S91" i="3"/>
  <c r="T91" i="3"/>
  <c r="U91" i="3"/>
  <c r="S92" i="3"/>
  <c r="T92" i="3"/>
  <c r="U92" i="3"/>
  <c r="S93" i="3"/>
  <c r="T93" i="3"/>
  <c r="U93" i="3"/>
  <c r="S94" i="3"/>
  <c r="T94" i="3"/>
  <c r="U94" i="3"/>
  <c r="S95" i="3"/>
  <c r="T95" i="3"/>
  <c r="U95" i="3"/>
  <c r="S96" i="3"/>
  <c r="U96" i="3" s="1"/>
  <c r="T96" i="3"/>
  <c r="S97" i="3"/>
  <c r="U97" i="3" s="1"/>
  <c r="T97" i="3"/>
  <c r="S98" i="3"/>
  <c r="U98" i="3" s="1"/>
  <c r="T98" i="3"/>
  <c r="S99" i="3"/>
  <c r="T99" i="3"/>
  <c r="U99" i="3"/>
  <c r="S100" i="3"/>
  <c r="T100" i="3"/>
  <c r="U100" i="3" s="1"/>
  <c r="S101" i="3"/>
  <c r="U101" i="3" s="1"/>
  <c r="T101" i="3"/>
  <c r="S102" i="3"/>
  <c r="U102" i="3" s="1"/>
  <c r="T102" i="3"/>
  <c r="S103" i="3"/>
  <c r="U103" i="3" s="1"/>
  <c r="T103" i="3"/>
  <c r="S104" i="3"/>
  <c r="T104" i="3"/>
  <c r="U104" i="3"/>
  <c r="S105" i="3"/>
  <c r="T105" i="3"/>
  <c r="U105" i="3" s="1"/>
  <c r="S106" i="3"/>
  <c r="U106" i="3" s="1"/>
  <c r="T106" i="3"/>
  <c r="S107" i="3"/>
  <c r="T107" i="3"/>
  <c r="U107" i="3"/>
  <c r="S108" i="3"/>
  <c r="T108" i="3"/>
  <c r="U108" i="3"/>
  <c r="S109" i="3"/>
  <c r="T109" i="3"/>
  <c r="U109" i="3"/>
  <c r="S110" i="3"/>
  <c r="T110" i="3"/>
  <c r="U110" i="3"/>
  <c r="S111" i="3"/>
  <c r="U111" i="3" s="1"/>
  <c r="T111" i="3"/>
  <c r="S112" i="3"/>
  <c r="U112" i="3" s="1"/>
  <c r="T112" i="3"/>
  <c r="S113" i="3"/>
  <c r="U113" i="3" s="1"/>
  <c r="T113" i="3"/>
  <c r="S114" i="3"/>
  <c r="U114" i="3" s="1"/>
  <c r="T114" i="3"/>
  <c r="S115" i="3"/>
  <c r="T115" i="3"/>
  <c r="U115" i="3"/>
  <c r="S116" i="3"/>
  <c r="U116" i="3" s="1"/>
  <c r="T116" i="3"/>
  <c r="S117" i="3"/>
  <c r="U117" i="3" s="1"/>
  <c r="T117" i="3"/>
  <c r="S118" i="3"/>
  <c r="U118" i="3" s="1"/>
  <c r="T118" i="3"/>
  <c r="S119" i="3"/>
  <c r="U119" i="3" s="1"/>
  <c r="T119" i="3"/>
  <c r="S120" i="3"/>
  <c r="T120" i="3"/>
  <c r="U120" i="3"/>
  <c r="S121" i="3"/>
  <c r="T121" i="3"/>
  <c r="U121" i="3"/>
  <c r="S122" i="3"/>
  <c r="U122" i="3" s="1"/>
  <c r="T122" i="3"/>
  <c r="S123" i="3"/>
  <c r="T123" i="3"/>
  <c r="U123" i="3"/>
  <c r="S124" i="3"/>
  <c r="T124" i="3"/>
  <c r="U124" i="3"/>
  <c r="S125" i="3"/>
  <c r="T125" i="3"/>
  <c r="U125" i="3"/>
  <c r="S126" i="3"/>
  <c r="T126" i="3"/>
  <c r="U126" i="3"/>
  <c r="S127" i="3"/>
  <c r="T127" i="3"/>
  <c r="U127" i="3" s="1"/>
  <c r="S128" i="3"/>
  <c r="U128" i="3" s="1"/>
  <c r="T128" i="3"/>
  <c r="S129" i="3"/>
  <c r="U129" i="3" s="1"/>
  <c r="T129" i="3"/>
  <c r="S130" i="3"/>
  <c r="U130" i="3" s="1"/>
  <c r="T130" i="3"/>
  <c r="S131" i="3"/>
  <c r="T131" i="3"/>
  <c r="U131" i="3"/>
  <c r="S132" i="3"/>
  <c r="T132" i="3"/>
  <c r="U132" i="3"/>
  <c r="S133" i="3"/>
  <c r="U133" i="3" s="1"/>
  <c r="T133" i="3"/>
  <c r="S134" i="3"/>
  <c r="U134" i="3" s="1"/>
  <c r="T134" i="3"/>
  <c r="S135" i="3"/>
  <c r="U135" i="3" s="1"/>
  <c r="T135" i="3"/>
  <c r="S136" i="3"/>
  <c r="T136" i="3"/>
  <c r="U136" i="3"/>
  <c r="S137" i="3"/>
  <c r="T137" i="3"/>
  <c r="U137" i="3" s="1"/>
  <c r="S138" i="3"/>
  <c r="U138" i="3" s="1"/>
  <c r="T138" i="3"/>
  <c r="S139" i="3"/>
  <c r="T139" i="3"/>
  <c r="U139" i="3"/>
  <c r="S140" i="3"/>
  <c r="T140" i="3"/>
  <c r="U140" i="3"/>
  <c r="S141" i="3"/>
  <c r="T141" i="3"/>
  <c r="U141" i="3"/>
  <c r="S142" i="3"/>
  <c r="T142" i="3"/>
  <c r="U142" i="3"/>
  <c r="S143" i="3"/>
  <c r="U143" i="3" s="1"/>
  <c r="T143" i="3"/>
  <c r="S144" i="3"/>
  <c r="U144" i="3" s="1"/>
  <c r="T144" i="3"/>
  <c r="S145" i="3"/>
  <c r="U145" i="3" s="1"/>
  <c r="T145" i="3"/>
  <c r="S146" i="3"/>
  <c r="U146" i="3" s="1"/>
  <c r="T146" i="3"/>
  <c r="S147" i="3"/>
  <c r="T147" i="3"/>
  <c r="U147" i="3"/>
  <c r="S148" i="3"/>
  <c r="T148" i="3"/>
  <c r="U148" i="3" s="1"/>
  <c r="S149" i="3"/>
  <c r="U149" i="3" s="1"/>
  <c r="T149" i="3"/>
  <c r="S150" i="3"/>
  <c r="U150" i="3" s="1"/>
  <c r="T150" i="3"/>
  <c r="S151" i="3"/>
  <c r="U151" i="3" s="1"/>
  <c r="T151" i="3"/>
  <c r="S152" i="3"/>
  <c r="T152" i="3"/>
  <c r="U152" i="3"/>
  <c r="S153" i="3"/>
  <c r="T153" i="3"/>
  <c r="U153" i="3" s="1"/>
  <c r="S154" i="3"/>
  <c r="U154" i="3" s="1"/>
  <c r="T154" i="3"/>
  <c r="S155" i="3"/>
  <c r="T155" i="3"/>
  <c r="U155" i="3"/>
  <c r="S156" i="3"/>
  <c r="T156" i="3"/>
  <c r="U156" i="3"/>
  <c r="S157" i="3"/>
  <c r="T157" i="3"/>
  <c r="U157" i="3"/>
  <c r="S158" i="3"/>
  <c r="T158" i="3"/>
  <c r="U158" i="3"/>
  <c r="S159" i="3"/>
  <c r="T159" i="3"/>
  <c r="U159" i="3"/>
  <c r="S160" i="3"/>
  <c r="U160" i="3" s="1"/>
  <c r="T160" i="3"/>
  <c r="S161" i="3"/>
  <c r="U161" i="3" s="1"/>
  <c r="T161" i="3"/>
  <c r="S162" i="3"/>
  <c r="U162" i="3" s="1"/>
  <c r="T162" i="3"/>
  <c r="S163" i="3"/>
  <c r="T163" i="3"/>
  <c r="U163" i="3"/>
  <c r="S164" i="3"/>
  <c r="T164" i="3"/>
  <c r="U164" i="3"/>
  <c r="S165" i="3"/>
  <c r="U165" i="3" s="1"/>
  <c r="T165" i="3"/>
  <c r="S166" i="3"/>
  <c r="U166" i="3" s="1"/>
  <c r="T166" i="3"/>
  <c r="S167" i="3"/>
  <c r="U167" i="3" s="1"/>
  <c r="T167" i="3"/>
  <c r="S168" i="3"/>
  <c r="T168" i="3"/>
  <c r="U168" i="3"/>
  <c r="S169" i="3"/>
  <c r="T169" i="3"/>
  <c r="U169" i="3"/>
  <c r="S170" i="3"/>
  <c r="U170" i="3" s="1"/>
  <c r="T170" i="3"/>
  <c r="S171" i="3"/>
  <c r="T171" i="3"/>
  <c r="U171" i="3"/>
  <c r="S172" i="3"/>
  <c r="T172" i="3"/>
  <c r="U172" i="3"/>
  <c r="S173" i="3"/>
  <c r="T173" i="3"/>
  <c r="U173" i="3"/>
  <c r="S174" i="3"/>
  <c r="T174" i="3"/>
  <c r="U174" i="3"/>
  <c r="S175" i="3"/>
  <c r="U175" i="3" s="1"/>
  <c r="T175" i="3"/>
  <c r="S176" i="3"/>
  <c r="U176" i="3" s="1"/>
  <c r="T176" i="3"/>
  <c r="S177" i="3"/>
  <c r="U177" i="3" s="1"/>
  <c r="T177" i="3"/>
  <c r="S178" i="3"/>
  <c r="U178" i="3" s="1"/>
  <c r="T178" i="3"/>
  <c r="S179" i="3"/>
  <c r="T179" i="3"/>
  <c r="U179" i="3"/>
  <c r="S180" i="3"/>
  <c r="U180" i="3" s="1"/>
  <c r="T180" i="3"/>
  <c r="S181" i="3"/>
  <c r="U181" i="3" s="1"/>
  <c r="T181" i="3"/>
  <c r="S182" i="3"/>
  <c r="U182" i="3" s="1"/>
  <c r="T182" i="3"/>
  <c r="S183" i="3"/>
  <c r="U183" i="3" s="1"/>
  <c r="T183" i="3"/>
  <c r="S184" i="3"/>
  <c r="T184" i="3"/>
  <c r="U184" i="3"/>
  <c r="S185" i="3"/>
  <c r="T185" i="3"/>
  <c r="U185" i="3" s="1"/>
  <c r="S186" i="3"/>
  <c r="U186" i="3" s="1"/>
  <c r="T186" i="3"/>
  <c r="S187" i="3"/>
  <c r="T187" i="3"/>
  <c r="U187" i="3"/>
  <c r="S188" i="3"/>
  <c r="T188" i="3"/>
  <c r="U188" i="3"/>
  <c r="S189" i="3"/>
  <c r="U189" i="3" s="1"/>
  <c r="T189" i="3"/>
  <c r="S190" i="3"/>
  <c r="T190" i="3"/>
  <c r="U190" i="3"/>
  <c r="S191" i="3"/>
  <c r="U191" i="3" s="1"/>
  <c r="T191" i="3"/>
  <c r="S192" i="3"/>
  <c r="U192" i="3" s="1"/>
  <c r="T192" i="3"/>
  <c r="S193" i="3"/>
  <c r="U193" i="3" s="1"/>
  <c r="T193" i="3"/>
  <c r="S194" i="3"/>
  <c r="U194" i="3" s="1"/>
  <c r="T194" i="3"/>
  <c r="S195" i="3"/>
  <c r="T195" i="3"/>
  <c r="U195" i="3"/>
  <c r="S196" i="3"/>
  <c r="T196" i="3"/>
  <c r="U196" i="3"/>
  <c r="S197" i="3"/>
  <c r="U197" i="3" s="1"/>
  <c r="T197" i="3"/>
  <c r="S198" i="3"/>
  <c r="U198" i="3" s="1"/>
  <c r="T198" i="3"/>
  <c r="S199" i="3"/>
  <c r="T199" i="3"/>
  <c r="U199" i="3"/>
  <c r="S200" i="3"/>
  <c r="T200" i="3"/>
  <c r="U200" i="3"/>
  <c r="S201" i="3"/>
  <c r="T201" i="3"/>
  <c r="U201" i="3"/>
  <c r="S202" i="3"/>
  <c r="U202" i="3" s="1"/>
  <c r="T202" i="3"/>
  <c r="S203" i="3"/>
  <c r="T203" i="3"/>
  <c r="U203" i="3"/>
  <c r="S204" i="3"/>
  <c r="T204" i="3"/>
  <c r="U204" i="3"/>
  <c r="S205" i="3"/>
  <c r="U205" i="3" s="1"/>
  <c r="T205" i="3"/>
  <c r="S206" i="3"/>
  <c r="T206" i="3"/>
  <c r="U206" i="3"/>
  <c r="S207" i="3"/>
  <c r="U207" i="3" s="1"/>
  <c r="T207" i="3"/>
  <c r="S208" i="3"/>
  <c r="U208" i="3" s="1"/>
  <c r="T208" i="3"/>
  <c r="S209" i="3"/>
  <c r="U209" i="3" s="1"/>
  <c r="T209" i="3"/>
  <c r="S210" i="3"/>
  <c r="U210" i="3" s="1"/>
  <c r="T210" i="3"/>
  <c r="S211" i="3"/>
  <c r="T211" i="3"/>
  <c r="U211" i="3"/>
  <c r="S212" i="3"/>
  <c r="T212" i="3"/>
  <c r="U212" i="3"/>
  <c r="S213" i="3"/>
  <c r="U213" i="3" s="1"/>
  <c r="T213" i="3"/>
  <c r="S214" i="3"/>
  <c r="U214" i="3" s="1"/>
  <c r="T214" i="3"/>
  <c r="S215" i="3"/>
  <c r="T215" i="3"/>
  <c r="U215" i="3" s="1"/>
  <c r="S216" i="3"/>
  <c r="T216" i="3"/>
  <c r="U216" i="3"/>
  <c r="S217" i="3"/>
  <c r="T217" i="3"/>
  <c r="U217" i="3"/>
  <c r="S218" i="3"/>
  <c r="U218" i="3" s="1"/>
  <c r="T218" i="3"/>
  <c r="S219" i="3"/>
  <c r="T219" i="3"/>
  <c r="U219" i="3"/>
  <c r="S220" i="3"/>
  <c r="T220" i="3"/>
  <c r="U220" i="3"/>
  <c r="S221" i="3"/>
  <c r="U221" i="3" s="1"/>
  <c r="T221" i="3"/>
  <c r="S222" i="3"/>
  <c r="T222" i="3"/>
  <c r="U222" i="3"/>
  <c r="S223" i="3"/>
  <c r="T223" i="3"/>
  <c r="U223" i="3"/>
  <c r="S224" i="3"/>
  <c r="U224" i="3" s="1"/>
  <c r="T224" i="3"/>
  <c r="S225" i="3"/>
  <c r="U225" i="3" s="1"/>
  <c r="T225" i="3"/>
  <c r="S226" i="3"/>
  <c r="U226" i="3" s="1"/>
  <c r="T226" i="3"/>
  <c r="S227" i="3"/>
  <c r="T227" i="3"/>
  <c r="U227" i="3"/>
  <c r="S228" i="3"/>
  <c r="T228" i="3"/>
  <c r="U228" i="3" s="1"/>
  <c r="S229" i="3"/>
  <c r="U229" i="3" s="1"/>
  <c r="T229" i="3"/>
  <c r="S230" i="3"/>
  <c r="U230" i="3" s="1"/>
  <c r="T230" i="3"/>
  <c r="S231" i="3"/>
  <c r="T231" i="3"/>
  <c r="U231" i="3" s="1"/>
  <c r="S232" i="3"/>
  <c r="T232" i="3"/>
  <c r="U232" i="3"/>
  <c r="S233" i="3"/>
  <c r="T233" i="3"/>
  <c r="U233" i="3"/>
  <c r="S234" i="3"/>
  <c r="U234" i="3" s="1"/>
  <c r="T234" i="3"/>
  <c r="S235" i="3"/>
  <c r="T235" i="3"/>
  <c r="U235" i="3"/>
  <c r="S236" i="3"/>
  <c r="T236" i="3"/>
  <c r="U236" i="3"/>
  <c r="S237" i="3"/>
  <c r="U237" i="3" s="1"/>
  <c r="T237" i="3"/>
  <c r="S238" i="3"/>
  <c r="T238" i="3"/>
  <c r="U238" i="3"/>
  <c r="S239" i="3"/>
  <c r="T239" i="3"/>
  <c r="U239" i="3" s="1"/>
  <c r="S240" i="3"/>
  <c r="U240" i="3" s="1"/>
  <c r="T240" i="3"/>
  <c r="S241" i="3"/>
  <c r="U241" i="3" s="1"/>
  <c r="T241" i="3"/>
  <c r="S242" i="3"/>
  <c r="U242" i="3" s="1"/>
  <c r="T242" i="3"/>
  <c r="S243" i="3"/>
  <c r="T243" i="3"/>
  <c r="U243" i="3"/>
  <c r="S244" i="3"/>
  <c r="T244" i="3"/>
  <c r="U244" i="3"/>
  <c r="S245" i="3"/>
  <c r="U245" i="3" s="1"/>
  <c r="T245" i="3"/>
  <c r="S246" i="3"/>
  <c r="U246" i="3" s="1"/>
  <c r="T246" i="3"/>
  <c r="S247" i="3"/>
  <c r="T247" i="3"/>
  <c r="U247" i="3" s="1"/>
  <c r="S248" i="3"/>
  <c r="T248" i="3"/>
  <c r="U248" i="3"/>
  <c r="S249" i="3"/>
  <c r="T249" i="3"/>
  <c r="U249" i="3"/>
  <c r="S250" i="3"/>
  <c r="U250" i="3" s="1"/>
  <c r="T250" i="3"/>
  <c r="S251" i="3"/>
  <c r="T251" i="3"/>
  <c r="U251" i="3"/>
  <c r="S252" i="3"/>
  <c r="T252" i="3"/>
  <c r="U252" i="3"/>
  <c r="S253" i="3"/>
  <c r="U253" i="3" s="1"/>
  <c r="T253" i="3"/>
  <c r="S254" i="3"/>
  <c r="T254" i="3"/>
  <c r="U254" i="3"/>
  <c r="S255" i="3"/>
  <c r="T255" i="3"/>
  <c r="U255" i="3"/>
  <c r="S256" i="3"/>
  <c r="U256" i="3" s="1"/>
  <c r="T256" i="3"/>
  <c r="S257" i="3"/>
  <c r="U257" i="3" s="1"/>
  <c r="T257" i="3"/>
  <c r="S258" i="3"/>
  <c r="U258" i="3" s="1"/>
  <c r="T258" i="3"/>
  <c r="S259" i="3"/>
  <c r="T259" i="3"/>
  <c r="U259" i="3"/>
  <c r="S260" i="3"/>
  <c r="T260" i="3"/>
  <c r="U260" i="3"/>
  <c r="S261" i="3"/>
  <c r="U261" i="3" s="1"/>
  <c r="T261" i="3"/>
  <c r="S262" i="3"/>
  <c r="U262" i="3" s="1"/>
  <c r="T262" i="3"/>
  <c r="S263" i="3"/>
  <c r="T263" i="3"/>
  <c r="U263" i="3"/>
  <c r="S264" i="3"/>
  <c r="T264" i="3"/>
  <c r="U264" i="3"/>
  <c r="S265" i="3"/>
  <c r="T265" i="3"/>
  <c r="U265" i="3" s="1"/>
  <c r="S266" i="3"/>
  <c r="U266" i="3" s="1"/>
  <c r="T266" i="3"/>
  <c r="S267" i="3"/>
  <c r="T267" i="3"/>
  <c r="U267" i="3"/>
  <c r="T3" i="3"/>
  <c r="T4" i="3"/>
  <c r="T5" i="3"/>
  <c r="T6" i="3"/>
  <c r="T7" i="3"/>
  <c r="T8" i="3"/>
  <c r="T9" i="3"/>
  <c r="T10" i="3"/>
  <c r="T11" i="3"/>
  <c r="T2" i="3"/>
  <c r="S3" i="3"/>
  <c r="U3" i="3" s="1"/>
  <c r="S4" i="3"/>
  <c r="U4" i="3" s="1"/>
  <c r="S5" i="3"/>
  <c r="U5" i="3" s="1"/>
  <c r="S6" i="3"/>
  <c r="U6" i="3" s="1"/>
  <c r="S7" i="3"/>
  <c r="U7" i="3" s="1"/>
  <c r="S8" i="3"/>
  <c r="U8" i="3" s="1"/>
  <c r="S9" i="3"/>
  <c r="U9" i="3" s="1"/>
  <c r="S10" i="3"/>
  <c r="U10" i="3" s="1"/>
  <c r="S11" i="3"/>
  <c r="U11" i="3" s="1"/>
  <c r="S2" i="3"/>
  <c r="U2" i="3" s="1"/>
</calcChain>
</file>

<file path=xl/sharedStrings.xml><?xml version="1.0" encoding="utf-8"?>
<sst xmlns="http://schemas.openxmlformats.org/spreadsheetml/2006/main" count="10870" uniqueCount="707">
  <si>
    <t>LUC</t>
  </si>
  <si>
    <t>Site ID</t>
  </si>
  <si>
    <t>Left_Public Access</t>
  </si>
  <si>
    <t>Right Public Access</t>
  </si>
  <si>
    <t>Total Trash Abundance</t>
  </si>
  <si>
    <t>RTA Score</t>
  </si>
  <si>
    <t>Actual Number of Items</t>
  </si>
  <si>
    <t>Threat to Aquatic Life</t>
  </si>
  <si>
    <t>Threat to Human Health</t>
  </si>
  <si>
    <t>Illegal Dumping</t>
  </si>
  <si>
    <t>Illegal Littering</t>
  </si>
  <si>
    <t>Accumulation of Trash</t>
  </si>
  <si>
    <t>Total Score</t>
  </si>
  <si>
    <t>Bank Full Width</t>
  </si>
  <si>
    <t>Wetted Width</t>
  </si>
  <si>
    <t>Flood Prone Width</t>
  </si>
  <si>
    <t>Survey Length</t>
  </si>
  <si>
    <t>Survey Area (sq units)</t>
  </si>
  <si>
    <t>Unsurveyed</t>
  </si>
  <si>
    <t>Wetted Area</t>
  </si>
  <si>
    <t>Left Bank</t>
  </si>
  <si>
    <t>Right Bank</t>
  </si>
  <si>
    <t>Styrofoam pieces</t>
  </si>
  <si>
    <t xml:space="preserve">Foam balls </t>
  </si>
  <si>
    <t>Tarp</t>
  </si>
  <si>
    <t>Concrete/Asphalt  debris</t>
  </si>
  <si>
    <t xml:space="preserve">Rebar </t>
  </si>
  <si>
    <t xml:space="preserve">Bricks </t>
  </si>
  <si>
    <t xml:space="preserve">Wood Debris </t>
  </si>
  <si>
    <t xml:space="preserve">Balloons </t>
  </si>
  <si>
    <t xml:space="preserve">Ceramic pots/shards </t>
  </si>
  <si>
    <t xml:space="preserve">Hose Pieces </t>
  </si>
  <si>
    <t>Waxed Paper Cups / Plates</t>
  </si>
  <si>
    <t>Sports balls</t>
  </si>
  <si>
    <t xml:space="preserve">Misc. Other: </t>
  </si>
  <si>
    <t xml:space="preserve">Aluminum Foil </t>
  </si>
  <si>
    <t xml:space="preserve">Aluminum or Steel Cans </t>
  </si>
  <si>
    <t xml:space="preserve">Metal Pipe/Bar Segments </t>
  </si>
  <si>
    <t xml:space="preserve">Auto Parts </t>
  </si>
  <si>
    <t>Nails, screws, bolts, etc.</t>
  </si>
  <si>
    <t>Wire (barb, chicken, etc.)</t>
  </si>
  <si>
    <t xml:space="preserve">Garbage Bags of Trash </t>
  </si>
  <si>
    <t xml:space="preserve">Tires </t>
  </si>
  <si>
    <t xml:space="preserve">Chemical Containers </t>
  </si>
  <si>
    <t>Pens or Markers</t>
  </si>
  <si>
    <t xml:space="preserve">Cigarette Butts </t>
  </si>
  <si>
    <t xml:space="preserve">Spray Paint Cans </t>
  </si>
  <si>
    <t xml:space="preserve">Small Batteries </t>
  </si>
  <si>
    <t>E-waste</t>
  </si>
  <si>
    <t>Paper/cardboard</t>
  </si>
  <si>
    <t xml:space="preserve">Food Waste </t>
  </si>
  <si>
    <t xml:space="preserve">Fabric Other: </t>
  </si>
  <si>
    <t>Bank</t>
  </si>
  <si>
    <t>DebrisType</t>
  </si>
  <si>
    <t>Count</t>
  </si>
  <si>
    <t>SampleDate</t>
  </si>
  <si>
    <t>SiteID</t>
  </si>
  <si>
    <t>MonitoringGroup</t>
  </si>
  <si>
    <t>urban</t>
  </si>
  <si>
    <t xml:space="preserve">Pet Waste </t>
  </si>
  <si>
    <t xml:space="preserve">Syringes or Pipettes </t>
  </si>
  <si>
    <t xml:space="preserve">Dead Animals </t>
  </si>
  <si>
    <t>Rubber pieces</t>
  </si>
  <si>
    <t>Ribbon</t>
  </si>
  <si>
    <t xml:space="preserve">Furniture </t>
  </si>
  <si>
    <t xml:space="preserve">Lighters </t>
  </si>
  <si>
    <t>Yard Waste/Leaf piles</t>
  </si>
  <si>
    <t>Aesthetic Value</t>
  </si>
  <si>
    <t>Earthen/Concrete</t>
  </si>
  <si>
    <t>Instream/Vegetation</t>
  </si>
  <si>
    <t>Large Rocks/Cobble</t>
  </si>
  <si>
    <t>Near Bridge</t>
  </si>
  <si>
    <t>San Jose Creek</t>
  </si>
  <si>
    <t>ABC Labs</t>
  </si>
  <si>
    <t>SMC01902</t>
  </si>
  <si>
    <t>&lt;10</t>
  </si>
  <si>
    <t>n</t>
  </si>
  <si>
    <t>c</t>
  </si>
  <si>
    <t>l_tran</t>
  </si>
  <si>
    <t>ind</t>
  </si>
  <si>
    <t>RBStart</t>
  </si>
  <si>
    <t>RBStop</t>
  </si>
  <si>
    <t>LBStart</t>
  </si>
  <si>
    <t>Lbstop</t>
  </si>
  <si>
    <t>StormDrain</t>
  </si>
  <si>
    <t>Size(in)</t>
  </si>
  <si>
    <t>TrashAtDrain</t>
  </si>
  <si>
    <t>HowMuchAtDrain</t>
  </si>
  <si>
    <t>HomelessEncampment</t>
  </si>
  <si>
    <t>DistanceNearestRoad</t>
  </si>
  <si>
    <t>RoadType</t>
  </si>
  <si>
    <t>SiteXRoad</t>
  </si>
  <si>
    <t>ALF-Left</t>
  </si>
  <si>
    <t>ALF-Right</t>
  </si>
  <si>
    <t>Cabarello Creek</t>
  </si>
  <si>
    <t>SMC01656</t>
  </si>
  <si>
    <t>&lt;50</t>
  </si>
  <si>
    <t>d</t>
  </si>
  <si>
    <t>e</t>
  </si>
  <si>
    <t>sfr</t>
  </si>
  <si>
    <t>expanded foam</t>
  </si>
  <si>
    <t>wax paper</t>
  </si>
  <si>
    <t>SMC02972</t>
  </si>
  <si>
    <t>open</t>
  </si>
  <si>
    <t>u</t>
  </si>
  <si>
    <t>cell phone</t>
  </si>
  <si>
    <t>Walnut Creek</t>
  </si>
  <si>
    <t>SMC01260</t>
  </si>
  <si>
    <t>&gt;96</t>
  </si>
  <si>
    <t>mfr</t>
  </si>
  <si>
    <t>nurs/ag</t>
  </si>
  <si>
    <t>Brea Creek</t>
  </si>
  <si>
    <t>SMC01454</t>
  </si>
  <si>
    <t>NA</t>
  </si>
  <si>
    <t>m_tran</t>
  </si>
  <si>
    <t>h_tran</t>
  </si>
  <si>
    <t>Thompson Creek</t>
  </si>
  <si>
    <t>SMC01824</t>
  </si>
  <si>
    <t>San Gabriel River</t>
  </si>
  <si>
    <t>SMC13630</t>
  </si>
  <si>
    <t>park</t>
  </si>
  <si>
    <t>rec</t>
  </si>
  <si>
    <t>West Fork - SGRiver</t>
  </si>
  <si>
    <t>SMC03984</t>
  </si>
  <si>
    <t>Rockbound Canyon</t>
  </si>
  <si>
    <t>SMC03452</t>
  </si>
  <si>
    <t>Ice House Canyon</t>
  </si>
  <si>
    <t>CSULB</t>
  </si>
  <si>
    <t>SMC03111</t>
  </si>
  <si>
    <t>SMC01671</t>
  </si>
  <si>
    <t>rec/camp</t>
  </si>
  <si>
    <t>Waterman Canyon</t>
  </si>
  <si>
    <t>SMC01783</t>
  </si>
  <si>
    <t>N</t>
  </si>
  <si>
    <t>vinyl record</t>
  </si>
  <si>
    <t>Foam rubber</t>
  </si>
  <si>
    <t>San Timeteo</t>
  </si>
  <si>
    <t>SMC01805</t>
  </si>
  <si>
    <t>SMC02567</t>
  </si>
  <si>
    <t>SMC03488</t>
  </si>
  <si>
    <t>Large: spring mattress</t>
  </si>
  <si>
    <t>Chino Creek</t>
  </si>
  <si>
    <t>SMC04078</t>
  </si>
  <si>
    <t>sfr / l_tran</t>
  </si>
  <si>
    <t>Plunge Creek</t>
  </si>
  <si>
    <t>SMC04471</t>
  </si>
  <si>
    <t>Serrano Creek</t>
  </si>
  <si>
    <t>SMC10259</t>
  </si>
  <si>
    <t>San Jacinto</t>
  </si>
  <si>
    <t>SMC25949</t>
  </si>
  <si>
    <t>Misc. Other:  duct tape</t>
  </si>
  <si>
    <t>Strawberry Creek</t>
  </si>
  <si>
    <t>SMC33361</t>
  </si>
  <si>
    <t>SMC33561</t>
  </si>
  <si>
    <t>SMC37697</t>
  </si>
  <si>
    <t>C</t>
  </si>
  <si>
    <t>Plastic Other: tape</t>
  </si>
  <si>
    <t>Santa Ysabel Creek</t>
  </si>
  <si>
    <t>DFG MPSL</t>
  </si>
  <si>
    <t>SMC15201</t>
  </si>
  <si>
    <t>San Juan Creek</t>
  </si>
  <si>
    <t>SMC12942</t>
  </si>
  <si>
    <t>trail</t>
  </si>
  <si>
    <t>l_comm</t>
  </si>
  <si>
    <t>SMC11685</t>
  </si>
  <si>
    <t>SFR</t>
  </si>
  <si>
    <t>San Mateo Creek</t>
  </si>
  <si>
    <t>SMC06969</t>
  </si>
  <si>
    <t>King Creek</t>
  </si>
  <si>
    <t>SMC03786</t>
  </si>
  <si>
    <t>San Luis Rey River</t>
  </si>
  <si>
    <t>SMC06113</t>
  </si>
  <si>
    <t>Las Virgenes Creek</t>
  </si>
  <si>
    <t>SMC28068</t>
  </si>
  <si>
    <t>&lt;100</t>
  </si>
  <si>
    <t>Malibu Creek</t>
  </si>
  <si>
    <t>SMC25298</t>
  </si>
  <si>
    <t>Medea Creek</t>
  </si>
  <si>
    <t>SMC26670</t>
  </si>
  <si>
    <t>Sespe Creek</t>
  </si>
  <si>
    <t>SMC06660</t>
  </si>
  <si>
    <t>ag</t>
  </si>
  <si>
    <t>Piru Creek</t>
  </si>
  <si>
    <t>SMC06283</t>
  </si>
  <si>
    <t>SMC07024</t>
  </si>
  <si>
    <t>SMC06315</t>
  </si>
  <si>
    <t>SMC06139</t>
  </si>
  <si>
    <t>SMC26868</t>
  </si>
  <si>
    <t>SMC32468</t>
  </si>
  <si>
    <t>SMC27470</t>
  </si>
  <si>
    <t>SMC31468</t>
  </si>
  <si>
    <t>SMC07227</t>
  </si>
  <si>
    <t>SMC33670</t>
  </si>
  <si>
    <t>Lindero Canyon</t>
  </si>
  <si>
    <t>SMC34120</t>
  </si>
  <si>
    <t>school</t>
  </si>
  <si>
    <t>trans</t>
  </si>
  <si>
    <t>SMC35270</t>
  </si>
  <si>
    <t>tran</t>
  </si>
  <si>
    <t>SMC35418</t>
  </si>
  <si>
    <t>mun</t>
  </si>
  <si>
    <t>Plastic Other: fishing line</t>
  </si>
  <si>
    <t>SMC28270</t>
  </si>
  <si>
    <t>Large Other:  abandoned car</t>
  </si>
  <si>
    <t>Temescal Wash</t>
  </si>
  <si>
    <t>RCFCD</t>
  </si>
  <si>
    <t>IND</t>
  </si>
  <si>
    <t>BioHaz Other: Bone</t>
  </si>
  <si>
    <t>Misc. Other: tape</t>
  </si>
  <si>
    <t>Arlington Channel</t>
  </si>
  <si>
    <t>SMC16045</t>
  </si>
  <si>
    <t>RAIL</t>
  </si>
  <si>
    <t>COMM</t>
  </si>
  <si>
    <t>Tucalota Creek</t>
  </si>
  <si>
    <t>SMC09325</t>
  </si>
  <si>
    <t>DeLuz Ranch</t>
  </si>
  <si>
    <t>SMC11593</t>
  </si>
  <si>
    <t>OPEN</t>
  </si>
  <si>
    <t>SF</t>
  </si>
  <si>
    <t>SMC29064</t>
  </si>
  <si>
    <t>SMC35837</t>
  </si>
  <si>
    <t>Toxic Other: Paint Can</t>
  </si>
  <si>
    <t>Biodegr. Other:  Rope</t>
  </si>
  <si>
    <t>Arroyo Trabuco Creek</t>
  </si>
  <si>
    <t>OCPW</t>
  </si>
  <si>
    <t>SMC01934</t>
  </si>
  <si>
    <t>Aliso Creek</t>
  </si>
  <si>
    <t>SMC01987</t>
  </si>
  <si>
    <t>Peters Canyon Wash</t>
  </si>
  <si>
    <t>SMC05379</t>
  </si>
  <si>
    <t>Carbon Cyn Creek</t>
  </si>
  <si>
    <t>SMC03438</t>
  </si>
  <si>
    <t>Plastic Other: plastic pot</t>
  </si>
  <si>
    <t>Misc. Other:  goggles</t>
  </si>
  <si>
    <t>SMC05230</t>
  </si>
  <si>
    <t>SMC06302</t>
  </si>
  <si>
    <t>Collins Channel</t>
  </si>
  <si>
    <t>SMC08094</t>
  </si>
  <si>
    <t>Const. Other: particle board</t>
  </si>
  <si>
    <t>Santiago Creek</t>
  </si>
  <si>
    <t>SMC08414</t>
  </si>
  <si>
    <t>Coyote Creek</t>
  </si>
  <si>
    <t>SMC01662</t>
  </si>
  <si>
    <t>Sweetwater River</t>
  </si>
  <si>
    <t>SMC05146</t>
  </si>
  <si>
    <t>sfr_rural</t>
  </si>
  <si>
    <t>SMC06298</t>
  </si>
  <si>
    <t>Los Coches Creek</t>
  </si>
  <si>
    <t>SMC11430</t>
  </si>
  <si>
    <t>parking lot</t>
  </si>
  <si>
    <t>Viejas Creek</t>
  </si>
  <si>
    <t>SMC14218</t>
  </si>
  <si>
    <t>SMC06794</t>
  </si>
  <si>
    <t>Proctor Valley</t>
  </si>
  <si>
    <t>SMC19228</t>
  </si>
  <si>
    <t>Forrester Creek</t>
  </si>
  <si>
    <t>SMC10198</t>
  </si>
  <si>
    <t>SMC09174</t>
  </si>
  <si>
    <t>res</t>
  </si>
  <si>
    <t>San Diego River</t>
  </si>
  <si>
    <t>SMC07126</t>
  </si>
  <si>
    <t>Fabric Other:  shoe</t>
  </si>
  <si>
    <t>Tecolote Creek</t>
  </si>
  <si>
    <t>SMC06918</t>
  </si>
  <si>
    <t>SMC03222</t>
  </si>
  <si>
    <t>rec_golf</t>
  </si>
  <si>
    <t>Escondido Creek</t>
  </si>
  <si>
    <t>SMC03737</t>
  </si>
  <si>
    <t>parking_lot</t>
  </si>
  <si>
    <t>Fabric Other: shoe</t>
  </si>
  <si>
    <t>SMC04121</t>
  </si>
  <si>
    <t>SMC03929</t>
  </si>
  <si>
    <t>comm</t>
  </si>
  <si>
    <t>Pine Valley Canyon Creek</t>
  </si>
  <si>
    <t>SMC01413</t>
  </si>
  <si>
    <t>SMC01689</t>
  </si>
  <si>
    <t>Santa Clara River</t>
  </si>
  <si>
    <t>SMC17378</t>
  </si>
  <si>
    <t>SMC16892</t>
  </si>
  <si>
    <t>Gleason Canyon</t>
  </si>
  <si>
    <t>SMC04432</t>
  </si>
  <si>
    <t>Boquet Canyon Creek</t>
  </si>
  <si>
    <t>SMC02888</t>
  </si>
  <si>
    <t>SMC18116</t>
  </si>
  <si>
    <t>Arroyo Sequit</t>
  </si>
  <si>
    <t>Cold Creek</t>
  </si>
  <si>
    <t>SMC15464</t>
  </si>
  <si>
    <t>SMC13076</t>
  </si>
  <si>
    <t>Arroyo Seco</t>
  </si>
  <si>
    <t>SMC02028</t>
  </si>
  <si>
    <t>SMC01912</t>
  </si>
  <si>
    <t>l_com</t>
  </si>
  <si>
    <t>plastic ball</t>
  </si>
  <si>
    <t>LA River</t>
  </si>
  <si>
    <t>SMC04532</t>
  </si>
  <si>
    <t>Alhambra Wash</t>
  </si>
  <si>
    <t>SMC01772</t>
  </si>
  <si>
    <t>Santa Anita Wash</t>
  </si>
  <si>
    <t>SMC04204</t>
  </si>
  <si>
    <t>Big Tujunga Wash</t>
  </si>
  <si>
    <t>SMC02568</t>
  </si>
  <si>
    <t>Aliso Canyon Wash</t>
  </si>
  <si>
    <t>SMC01464</t>
  </si>
  <si>
    <t>Pacoima Canyon</t>
  </si>
  <si>
    <t>SMC02712</t>
  </si>
  <si>
    <t>Big Tujunga Creek</t>
  </si>
  <si>
    <t>SMC04880</t>
  </si>
  <si>
    <t>Rio Hondo</t>
  </si>
  <si>
    <t>SMC00830</t>
  </si>
  <si>
    <t>Plastic Other:</t>
  </si>
  <si>
    <t xml:space="preserve">Human Waste/Diapers </t>
  </si>
  <si>
    <t xml:space="preserve">BioHaz Other: </t>
  </si>
  <si>
    <t xml:space="preserve">Const. Other: </t>
  </si>
  <si>
    <t>CDs / DVDs</t>
  </si>
  <si>
    <t xml:space="preserve">Shopping Carts </t>
  </si>
  <si>
    <t xml:space="preserve">Large Other: </t>
  </si>
  <si>
    <t>Compton Creek</t>
  </si>
  <si>
    <t>SMC01358</t>
  </si>
  <si>
    <t>LAR00520</t>
  </si>
  <si>
    <t>Lynx Gulch</t>
  </si>
  <si>
    <t>LAR00800</t>
  </si>
  <si>
    <t>SMC00632</t>
  </si>
  <si>
    <t>SMC00684</t>
  </si>
  <si>
    <t>Rubio Wash</t>
  </si>
  <si>
    <t>SMC00748</t>
  </si>
  <si>
    <t>SMC01692</t>
  </si>
  <si>
    <t>Alder Creek</t>
  </si>
  <si>
    <t>SMC01808</t>
  </si>
  <si>
    <t>SMC02088</t>
  </si>
  <si>
    <t>SMC02092</t>
  </si>
  <si>
    <t>Los Angeles River</t>
  </si>
  <si>
    <t>SMC02804</t>
  </si>
  <si>
    <t>Live Oak Canyon</t>
  </si>
  <si>
    <t>SMC00544</t>
  </si>
  <si>
    <t>Little Dalton Wash</t>
  </si>
  <si>
    <t>SMC00608</t>
  </si>
  <si>
    <t>SMC00686</t>
  </si>
  <si>
    <t>Upper San Gabriel</t>
  </si>
  <si>
    <t>SMC01248</t>
  </si>
  <si>
    <t>SMC01504</t>
  </si>
  <si>
    <t>SMC03216</t>
  </si>
  <si>
    <t>North Fork SGR</t>
  </si>
  <si>
    <t>SMC03280</t>
  </si>
  <si>
    <t>smc12862</t>
  </si>
  <si>
    <t>DFG ABL</t>
  </si>
  <si>
    <t>904S12185</t>
  </si>
  <si>
    <t>Plastic Other: Laundry Basket</t>
  </si>
  <si>
    <t>Const. Other: cut rock slabs</t>
  </si>
  <si>
    <t>San Mateo Canyon Cr</t>
  </si>
  <si>
    <t>901S04565</t>
  </si>
  <si>
    <t>901S04309</t>
  </si>
  <si>
    <t>Oso Creek</t>
  </si>
  <si>
    <t>901S06851</t>
  </si>
  <si>
    <t>907S03210</t>
  </si>
  <si>
    <t>907S05514</t>
  </si>
  <si>
    <t>Pine Valley Creek</t>
  </si>
  <si>
    <t>911S01142</t>
  </si>
  <si>
    <t>901S06798</t>
  </si>
  <si>
    <t>905S02561</t>
  </si>
  <si>
    <t>Santa Margarita River</t>
  </si>
  <si>
    <t>902S05173</t>
  </si>
  <si>
    <t>901S04409</t>
  </si>
  <si>
    <t>403S01536</t>
  </si>
  <si>
    <t>San Francisquito</t>
  </si>
  <si>
    <t>Las Virgenes</t>
  </si>
  <si>
    <t>Sespe Creek (upper)</t>
  </si>
  <si>
    <t>Sespe Creek (lower)</t>
  </si>
  <si>
    <t>SMC00903</t>
  </si>
  <si>
    <t>Devil's Canyon</t>
  </si>
  <si>
    <t>SMC01367</t>
  </si>
  <si>
    <t>Mill Creek</t>
  </si>
  <si>
    <t>SMC01523</t>
  </si>
  <si>
    <t>Lytle Creek</t>
  </si>
  <si>
    <t>SMC01559</t>
  </si>
  <si>
    <t>SMC01655</t>
  </si>
  <si>
    <t>Cleghorn Creek</t>
  </si>
  <si>
    <t>SMC00791</t>
  </si>
  <si>
    <t>City Creek</t>
  </si>
  <si>
    <t>SMC02123</t>
  </si>
  <si>
    <t>San Antonio Creek</t>
  </si>
  <si>
    <t>SMC02464</t>
  </si>
  <si>
    <t>SMC02749</t>
  </si>
  <si>
    <t>SMC03234</t>
  </si>
  <si>
    <t>Coldwater Creek</t>
  </si>
  <si>
    <t>SMC10146</t>
  </si>
  <si>
    <t>SMC11394</t>
  </si>
  <si>
    <t>SMC25288</t>
  </si>
  <si>
    <t>Tijeras Creek</t>
  </si>
  <si>
    <t>OCSP</t>
  </si>
  <si>
    <t>SMC01257</t>
  </si>
  <si>
    <t>SMC01555</t>
  </si>
  <si>
    <t>Carbon Cyn Channel</t>
  </si>
  <si>
    <t>SMC02206</t>
  </si>
  <si>
    <t>Peter's Cyn Wash</t>
  </si>
  <si>
    <t>SMC02947</t>
  </si>
  <si>
    <t>SMC00899</t>
  </si>
  <si>
    <t>San Diego Creek</t>
  </si>
  <si>
    <t>SMC01923</t>
  </si>
  <si>
    <t>Sand Cyn Channel</t>
  </si>
  <si>
    <t>SMC00766</t>
  </si>
  <si>
    <t>San Joaquin Channel</t>
  </si>
  <si>
    <t>SMC03971</t>
  </si>
  <si>
    <t>SMC00702</t>
  </si>
  <si>
    <t>Moody Creek</t>
  </si>
  <si>
    <t>SGLR00958</t>
  </si>
  <si>
    <t>801S7085</t>
  </si>
  <si>
    <t>801S11181</t>
  </si>
  <si>
    <t>801S18169</t>
  </si>
  <si>
    <t>801S21371</t>
  </si>
  <si>
    <t>Slaughterhouse Cyn Creek</t>
  </si>
  <si>
    <t>902S05165</t>
  </si>
  <si>
    <t>Cole Creek</t>
  </si>
  <si>
    <t>902S08157</t>
  </si>
  <si>
    <t>SMC05402</t>
  </si>
  <si>
    <t>SMC00665</t>
  </si>
  <si>
    <t>SMC04134</t>
  </si>
  <si>
    <t>SMC16266</t>
  </si>
  <si>
    <t>SMC03110</t>
  </si>
  <si>
    <t>Ceder Creek</t>
  </si>
  <si>
    <t>SMC04426</t>
  </si>
  <si>
    <t>SMC00857</t>
  </si>
  <si>
    <t>SMC09162</t>
  </si>
  <si>
    <t>SMC03510</t>
  </si>
  <si>
    <t>SMC04661</t>
  </si>
  <si>
    <t>Green Valley Creek</t>
  </si>
  <si>
    <t>SMC01174</t>
  </si>
  <si>
    <t>SMC02417</t>
  </si>
  <si>
    <t>Brengle Terrace</t>
  </si>
  <si>
    <t>SMC00345</t>
  </si>
  <si>
    <t>Keyes Creek</t>
  </si>
  <si>
    <t>SMC02145</t>
  </si>
  <si>
    <t>Poway Creek</t>
  </si>
  <si>
    <t>SMC02902</t>
  </si>
  <si>
    <t>Boulder Creek</t>
  </si>
  <si>
    <t>SMC04682</t>
  </si>
  <si>
    <t>Plastic wrapper/pieces</t>
  </si>
  <si>
    <t xml:space="preserve">Plastic bags/pieces </t>
  </si>
  <si>
    <t>Glass pieces</t>
  </si>
  <si>
    <t xml:space="preserve">Metal bottle caps  </t>
  </si>
  <si>
    <t xml:space="preserve">Plastic bottles </t>
  </si>
  <si>
    <t xml:space="preserve">Glass bottles </t>
  </si>
  <si>
    <t>SMC00958</t>
  </si>
  <si>
    <t>SMC07085</t>
  </si>
  <si>
    <t>SMC12862</t>
  </si>
  <si>
    <t>SMC12185</t>
  </si>
  <si>
    <t>SMC00520</t>
  </si>
  <si>
    <t>SMC00800</t>
  </si>
  <si>
    <t>SMC24921</t>
  </si>
  <si>
    <t>SMC01536</t>
  </si>
  <si>
    <t>SMC01728</t>
  </si>
  <si>
    <t>SMC13416</t>
  </si>
  <si>
    <t>SMC13672</t>
  </si>
  <si>
    <t>SMC02363</t>
  </si>
  <si>
    <t>SMC02764</t>
  </si>
  <si>
    <t>SMC04868</t>
  </si>
  <si>
    <t>SMC16232</t>
  </si>
  <si>
    <t>SMC11880</t>
  </si>
  <si>
    <t>SMC14952</t>
  </si>
  <si>
    <t>SMC18666</t>
  </si>
  <si>
    <t>SMC01136</t>
  </si>
  <si>
    <t>SMC04565</t>
  </si>
  <si>
    <t>SMC04309</t>
  </si>
  <si>
    <t>SMC06851</t>
  </si>
  <si>
    <t>SMC03210</t>
  </si>
  <si>
    <t>SMC05514</t>
  </si>
  <si>
    <t>SMC01142</t>
  </si>
  <si>
    <t>SMC06798</t>
  </si>
  <si>
    <t>SMC02561</t>
  </si>
  <si>
    <t>SMC05173</t>
  </si>
  <si>
    <t>SMC04409</t>
  </si>
  <si>
    <t>SMC11181</t>
  </si>
  <si>
    <t>SMC18169</t>
  </si>
  <si>
    <t>SMC21371</t>
  </si>
  <si>
    <t>SMC05165</t>
  </si>
  <si>
    <t>SMC08157</t>
  </si>
  <si>
    <t>Escondido Creek (urban)</t>
  </si>
  <si>
    <t>Plastic Misc. Pieces  (soft/hard)</t>
  </si>
  <si>
    <t>Plastic cups/plates</t>
  </si>
  <si>
    <t>Plastic pipe (PVC…)</t>
  </si>
  <si>
    <r>
      <t>Metal Object</t>
    </r>
    <r>
      <rPr>
        <b/>
        <sz val="10"/>
        <color indexed="8"/>
        <rFont val="Calibri"/>
        <family val="2"/>
        <scheme val="minor"/>
      </rPr>
      <t xml:space="preserve"> </t>
    </r>
  </si>
  <si>
    <r>
      <t>Metal: water boiler</t>
    </r>
    <r>
      <rPr>
        <b/>
        <sz val="10"/>
        <color indexed="8"/>
        <rFont val="Calibri"/>
        <family val="2"/>
        <scheme val="minor"/>
      </rPr>
      <t xml:space="preserve"> </t>
    </r>
  </si>
  <si>
    <t>Plastic container caps/pieces</t>
  </si>
  <si>
    <t>ABCLabs</t>
  </si>
  <si>
    <t>SMC05020</t>
  </si>
  <si>
    <t>E</t>
  </si>
  <si>
    <t>FOREST</t>
  </si>
  <si>
    <t>Plastic lid / straw</t>
  </si>
  <si>
    <t>Plastic Pipe (PVC…)</t>
  </si>
  <si>
    <t>Plastic misc. pieces  (soft/hard)</t>
  </si>
  <si>
    <t>Bell Creek Trib</t>
  </si>
  <si>
    <t>SMC02936</t>
  </si>
  <si>
    <t>commercial</t>
  </si>
  <si>
    <t>Gold Creek</t>
  </si>
  <si>
    <t>SMC05848</t>
  </si>
  <si>
    <t>SMC02796</t>
  </si>
  <si>
    <t>SMC06044</t>
  </si>
  <si>
    <t>SMC05640</t>
  </si>
  <si>
    <t>Tujunga Wash</t>
  </si>
  <si>
    <t>SMC02484</t>
  </si>
  <si>
    <t>maintenance road</t>
  </si>
  <si>
    <t>transportation</t>
  </si>
  <si>
    <t>SMC03646</t>
  </si>
  <si>
    <t>industrial</t>
  </si>
  <si>
    <t>residential</t>
  </si>
  <si>
    <t>Wilbur Wash</t>
  </si>
  <si>
    <t>SMC02488</t>
  </si>
  <si>
    <t>Lime Kiln Canyon Wash</t>
  </si>
  <si>
    <t>SMC02232</t>
  </si>
  <si>
    <t>MF</t>
  </si>
  <si>
    <t>Commercial</t>
  </si>
  <si>
    <t>West Fork San Gabriel River</t>
  </si>
  <si>
    <t>SMC04524</t>
  </si>
  <si>
    <t>forest</t>
  </si>
  <si>
    <t>North Fork San Gabriel River</t>
  </si>
  <si>
    <t>SMC06288</t>
  </si>
  <si>
    <t>day use campround</t>
  </si>
  <si>
    <t>Large Other: barbeque grill</t>
  </si>
  <si>
    <t xml:space="preserve">Chemical Containers: lighter fluid </t>
  </si>
  <si>
    <t>Toxic Other: charcoal</t>
  </si>
  <si>
    <t>SMC04972</t>
  </si>
  <si>
    <t>National Forest</t>
  </si>
  <si>
    <t>SMC05968</t>
  </si>
  <si>
    <t>Milan Creek</t>
  </si>
  <si>
    <t>SMC01982</t>
  </si>
  <si>
    <t>road/commercial</t>
  </si>
  <si>
    <t>Spring Street Channel</t>
  </si>
  <si>
    <t>SMC15678</t>
  </si>
  <si>
    <t>golf course</t>
  </si>
  <si>
    <t>SMC02284</t>
  </si>
  <si>
    <t>SF residential</t>
  </si>
  <si>
    <t>Marshal Creek</t>
  </si>
  <si>
    <t>SMC02208</t>
  </si>
  <si>
    <t>PARK</t>
  </si>
  <si>
    <t>SCHOOL</t>
  </si>
  <si>
    <t>SMC02714</t>
  </si>
  <si>
    <t>Bear Creek</t>
  </si>
  <si>
    <t>SMC05127</t>
  </si>
  <si>
    <t>forest/remote site</t>
  </si>
  <si>
    <t>SMC05383</t>
  </si>
  <si>
    <t>SMC05856</t>
  </si>
  <si>
    <t>Cajon Wash</t>
  </si>
  <si>
    <t>SMC06231</t>
  </si>
  <si>
    <t>interstate/frontage road</t>
  </si>
  <si>
    <t>local highway</t>
  </si>
  <si>
    <t>SMC06679</t>
  </si>
  <si>
    <t>Cucamonga Creek</t>
  </si>
  <si>
    <t>SMC07485</t>
  </si>
  <si>
    <t>road</t>
  </si>
  <si>
    <t>ag fields</t>
  </si>
  <si>
    <t>Warm Creek</t>
  </si>
  <si>
    <t>SMC08183</t>
  </si>
  <si>
    <t>vacant lot</t>
  </si>
  <si>
    <t>SMC08727</t>
  </si>
  <si>
    <t>Plastic Other: truck bed lining</t>
  </si>
  <si>
    <t>Fabric Other: sandals</t>
  </si>
  <si>
    <t>Silverado Creek</t>
  </si>
  <si>
    <t>Listed as SMC016169</t>
  </si>
  <si>
    <t>road/highway</t>
  </si>
  <si>
    <t>private property</t>
  </si>
  <si>
    <t>Plastic Other: sand bag</t>
  </si>
  <si>
    <t>Peter's Canyon Wash</t>
  </si>
  <si>
    <t>SMC19286</t>
  </si>
  <si>
    <t>Y</t>
  </si>
  <si>
    <t>bike path</t>
  </si>
  <si>
    <t>Plastic Other: sticker</t>
  </si>
  <si>
    <t>SMC19399</t>
  </si>
  <si>
    <t>Plastic Other: bubble wrap</t>
  </si>
  <si>
    <t>SMC19486</t>
  </si>
  <si>
    <t>residentia</t>
  </si>
  <si>
    <t>Toxic Other: battery charger</t>
  </si>
  <si>
    <t>San Jacinto North Fork</t>
  </si>
  <si>
    <t>SMC45233</t>
  </si>
  <si>
    <t>highway</t>
  </si>
  <si>
    <t>SMC16332</t>
  </si>
  <si>
    <t>SMC16978</t>
  </si>
  <si>
    <t>SMC18093</t>
  </si>
  <si>
    <t>SMC16493</t>
  </si>
  <si>
    <t>SMC34646</t>
  </si>
  <si>
    <t>parking lot, marker</t>
  </si>
  <si>
    <t>flood plain</t>
  </si>
  <si>
    <t>SMC39062</t>
  </si>
  <si>
    <t>dense brush/open field</t>
  </si>
  <si>
    <t>Topanga Canyon</t>
  </si>
  <si>
    <t>SMC23297</t>
  </si>
  <si>
    <t>Topanga Cyn Road</t>
  </si>
  <si>
    <t>steep mountain</t>
  </si>
  <si>
    <t>SMC34230</t>
  </si>
  <si>
    <t>SMC48200</t>
  </si>
  <si>
    <t>steep bank</t>
  </si>
  <si>
    <t>SMC45745</t>
  </si>
  <si>
    <t>open/steep banks</t>
  </si>
  <si>
    <t>SMC37670</t>
  </si>
  <si>
    <t>dense vegetation/houses</t>
  </si>
  <si>
    <t>ind, comm bldg, parking lot</t>
  </si>
  <si>
    <t>Large Other: TV</t>
  </si>
  <si>
    <t>SMC44210</t>
  </si>
  <si>
    <t>maintenance yard</t>
  </si>
  <si>
    <t>restaurant/open field</t>
  </si>
  <si>
    <t>Potero Creek</t>
  </si>
  <si>
    <t>SMC18250</t>
  </si>
  <si>
    <t>open field</t>
  </si>
  <si>
    <t>houses</t>
  </si>
  <si>
    <t>SMC17016</t>
  </si>
  <si>
    <t>wood cutting lot</t>
  </si>
  <si>
    <t>trout fishing camp</t>
  </si>
  <si>
    <t>Potero Valley Creek</t>
  </si>
  <si>
    <t>SMC44532</t>
  </si>
  <si>
    <t>riparian then residential</t>
  </si>
  <si>
    <t>Triunfo Cyn Road</t>
  </si>
  <si>
    <t>SMC44642</t>
  </si>
  <si>
    <t>fence and open land</t>
  </si>
  <si>
    <t>Apt. complex</t>
  </si>
  <si>
    <t>SMC24066</t>
  </si>
  <si>
    <t>Topango Canyon</t>
  </si>
  <si>
    <t>SMC45622</t>
  </si>
  <si>
    <t>Hwy 27</t>
  </si>
  <si>
    <t>steep hill</t>
  </si>
  <si>
    <t>SMC13187</t>
  </si>
  <si>
    <t>commercial / school</t>
  </si>
  <si>
    <t>SMC14211</t>
  </si>
  <si>
    <t>Biodegr. Other: juice box</t>
  </si>
  <si>
    <t>Fabric Other: net</t>
  </si>
  <si>
    <t>SMC03523</t>
  </si>
  <si>
    <t>Plastic Other: plastic window</t>
  </si>
  <si>
    <t>Const. Other: road cone</t>
  </si>
  <si>
    <t>SMC14099</t>
  </si>
  <si>
    <t>Apt.complex</t>
  </si>
  <si>
    <t>park &amp; commercial</t>
  </si>
  <si>
    <t>Plastic Other: film</t>
  </si>
  <si>
    <t>SMC09091</t>
  </si>
  <si>
    <t>bike path/ SF residential</t>
  </si>
  <si>
    <t>SMC09118</t>
  </si>
  <si>
    <t>commercial / industrial</t>
  </si>
  <si>
    <t>SMC13214</t>
  </si>
  <si>
    <t>SMC03011</t>
  </si>
  <si>
    <t>Carbon Creek</t>
  </si>
  <si>
    <t>SMC02302</t>
  </si>
  <si>
    <t>Toxic Other: fireworks</t>
  </si>
  <si>
    <t>SMC21921</t>
  </si>
  <si>
    <t>railroad</t>
  </si>
  <si>
    <t>Plastic Other: container</t>
  </si>
  <si>
    <t>SMC33179</t>
  </si>
  <si>
    <t>Fabric Other: travel pillow</t>
  </si>
  <si>
    <t>French Valley Creek</t>
  </si>
  <si>
    <t>SMC21069</t>
  </si>
  <si>
    <t>open space</t>
  </si>
  <si>
    <t>SMC40887</t>
  </si>
  <si>
    <t>Plastic Other: Capri Sun juice box</t>
  </si>
  <si>
    <t>Warm Springs Creek</t>
  </si>
  <si>
    <t>SMC19669</t>
  </si>
  <si>
    <t>SMC22521</t>
  </si>
  <si>
    <t>SMC21382</t>
  </si>
  <si>
    <t>open / ag</t>
  </si>
  <si>
    <t>SMC20092</t>
  </si>
  <si>
    <t>Santa Monica Channel</t>
  </si>
  <si>
    <t>SMC20994</t>
  </si>
  <si>
    <t>road / residential</t>
  </si>
  <si>
    <t>SMC19466</t>
  </si>
  <si>
    <t>SMC21796</t>
  </si>
  <si>
    <t>Seco Canyon Channel</t>
  </si>
  <si>
    <t>SMC18656</t>
  </si>
  <si>
    <t>SMC17692</t>
  </si>
  <si>
    <t>San Dieguito Creek</t>
  </si>
  <si>
    <t>SMC04934</t>
  </si>
  <si>
    <t>SMC19522</t>
  </si>
  <si>
    <t>SMC23495</t>
  </si>
  <si>
    <t>freeway / rural residential</t>
  </si>
  <si>
    <t>rural residential</t>
  </si>
  <si>
    <t>Large Other: carpet</t>
  </si>
  <si>
    <t>SMC26694</t>
  </si>
  <si>
    <t>SMC04292</t>
  </si>
  <si>
    <t>SMC02905</t>
  </si>
  <si>
    <t>bike path / SF residential</t>
  </si>
  <si>
    <t>SMC01881</t>
  </si>
  <si>
    <t>SMC17918</t>
  </si>
  <si>
    <t>SMC13062</t>
  </si>
  <si>
    <t>SMC12246</t>
  </si>
  <si>
    <t>SMC05017</t>
  </si>
  <si>
    <t>MF residential</t>
  </si>
  <si>
    <t>Calaveras Creek</t>
  </si>
  <si>
    <t>SMC04441</t>
  </si>
  <si>
    <t>open space / SF residential</t>
  </si>
  <si>
    <t>Carroll Creek</t>
  </si>
  <si>
    <t>SMC04806</t>
  </si>
  <si>
    <t>Weston</t>
  </si>
  <si>
    <t xml:space="preserve">Natural (cotton, wool) </t>
  </si>
  <si>
    <t>Synthetic Fabric</t>
  </si>
  <si>
    <t>Plastic Other: duct tape</t>
  </si>
  <si>
    <t>Plastic other: plastic coated wire</t>
  </si>
  <si>
    <t>Plastic other: fishing net</t>
  </si>
  <si>
    <t>plastic 6pack holder</t>
  </si>
  <si>
    <t>SMC02174</t>
  </si>
  <si>
    <t>Streamme</t>
  </si>
  <si>
    <t>Lagu Cyn Wash</t>
  </si>
  <si>
    <t>Tarza</t>
  </si>
  <si>
    <t>Gage Cal</t>
  </si>
  <si>
    <t>Santa A River</t>
  </si>
  <si>
    <t>Tijua River</t>
  </si>
  <si>
    <t>Bue Vista Creek</t>
  </si>
  <si>
    <t>Rancho Berrdo Channel</t>
  </si>
  <si>
    <t>Santa Susa Creek</t>
  </si>
  <si>
    <t>Cada Creek</t>
  </si>
  <si>
    <t>Ballo Creek</t>
  </si>
  <si>
    <t>Los Pesquitos Creek</t>
  </si>
  <si>
    <t>RightBank</t>
  </si>
  <si>
    <t>LeftBank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</si>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</sst>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h:mm;@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sz val="10"/>
      <color indexed="8"/>
      <name val="Book Antiqua"/>
      <family val="1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0" fontId="7" fillId="0" borderId="0"/>
    <xf numFmtId="0" fontId="6" fillId="0" borderId="0"/>
    <xf numFmtId="0" fontId="2" fillId="0" borderId="0"/>
    <xf numFmtId="0" fontId="15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</cellStyleXfs>
  <cellXfs count="98">
    <xf numFmtId="0" fontId="0" fillId="0" borderId="0" xfId="0"/>
    <xf numFmtId="0" fontId="0" fillId="0" borderId="0" xfId="0" applyFill="1" applyBorder="1" applyAlignment="1"/>
    <xf numFmtId="0" fontId="3" fillId="0" borderId="0" xfId="0" applyFont="1"/>
    <xf numFmtId="0" fontId="3" fillId="0" borderId="0" xfId="1" applyFont="1"/>
    <xf numFmtId="0" fontId="3" fillId="0" borderId="0" xfId="4" applyFont="1" applyFill="1" applyBorder="1" applyAlignment="1"/>
    <xf numFmtId="14" fontId="3" fillId="0" borderId="0" xfId="4" applyNumberFormat="1" applyFont="1" applyFill="1" applyBorder="1" applyAlignment="1"/>
    <xf numFmtId="0" fontId="3" fillId="0" borderId="0" xfId="4" applyFont="1" applyFill="1" applyBorder="1" applyAlignment="1">
      <alignment horizontal="right"/>
    </xf>
    <xf numFmtId="0" fontId="3" fillId="0" borderId="0" xfId="4" applyNumberFormat="1" applyFont="1" applyFill="1" applyBorder="1" applyAlignment="1"/>
    <xf numFmtId="0" fontId="3" fillId="0" borderId="0" xfId="2" applyFont="1" applyFill="1" applyBorder="1" applyAlignment="1"/>
    <xf numFmtId="0" fontId="4" fillId="0" borderId="0" xfId="4" applyFont="1" applyFill="1" applyBorder="1" applyAlignment="1">
      <alignment horizontal="center"/>
    </xf>
    <xf numFmtId="1" fontId="3" fillId="0" borderId="0" xfId="4" applyNumberFormat="1" applyFont="1" applyFill="1" applyBorder="1" applyAlignment="1"/>
    <xf numFmtId="0" fontId="6" fillId="0" borderId="0" xfId="0" applyFont="1" applyFill="1" applyBorder="1" applyAlignment="1"/>
    <xf numFmtId="0" fontId="3" fillId="0" borderId="0" xfId="1" applyFont="1" applyFill="1" applyBorder="1" applyAlignment="1"/>
    <xf numFmtId="0" fontId="0" fillId="0" borderId="0" xfId="0" applyFont="1" applyFill="1" applyBorder="1" applyAlignment="1"/>
    <xf numFmtId="0" fontId="6" fillId="0" borderId="0" xfId="0" applyFont="1"/>
    <xf numFmtId="0" fontId="8" fillId="0" borderId="0" xfId="1" applyFont="1" applyFill="1" applyBorder="1" applyAlignment="1"/>
    <xf numFmtId="14" fontId="8" fillId="0" borderId="0" xfId="1" applyNumberFormat="1" applyFont="1" applyFill="1" applyBorder="1" applyAlignment="1"/>
    <xf numFmtId="0" fontId="2" fillId="0" borderId="0" xfId="1" applyFill="1" applyBorder="1" applyAlignment="1"/>
    <xf numFmtId="164" fontId="8" fillId="0" borderId="0" xfId="1" applyNumberFormat="1" applyFont="1" applyFill="1" applyBorder="1" applyAlignment="1"/>
    <xf numFmtId="0" fontId="4" fillId="2" borderId="0" xfId="4" applyFont="1" applyFill="1" applyBorder="1" applyAlignment="1">
      <alignment horizontal="center"/>
    </xf>
    <xf numFmtId="14" fontId="3" fillId="2" borderId="0" xfId="4" applyNumberFormat="1" applyFont="1" applyFill="1" applyBorder="1" applyAlignment="1"/>
    <xf numFmtId="14" fontId="8" fillId="0" borderId="0" xfId="1" applyNumberFormat="1" applyFont="1"/>
    <xf numFmtId="1" fontId="5" fillId="2" borderId="0" xfId="4" applyNumberFormat="1" applyFont="1" applyFill="1" applyBorder="1" applyAlignment="1">
      <alignment horizontal="center"/>
    </xf>
    <xf numFmtId="0" fontId="0" fillId="2" borderId="0" xfId="0" applyFont="1" applyFill="1" applyBorder="1" applyAlignment="1"/>
    <xf numFmtId="0" fontId="14" fillId="0" borderId="0" xfId="0" applyFont="1" applyFill="1" applyBorder="1" applyAlignment="1"/>
    <xf numFmtId="0" fontId="11" fillId="2" borderId="0" xfId="4" applyFont="1" applyFill="1" applyBorder="1" applyAlignment="1"/>
    <xf numFmtId="0" fontId="8" fillId="0" borderId="0" xfId="5" applyFont="1" applyFill="1" applyBorder="1" applyAlignment="1"/>
    <xf numFmtId="0" fontId="15" fillId="0" borderId="0" xfId="5" applyFill="1" applyBorder="1" applyAlignment="1"/>
    <xf numFmtId="14" fontId="8" fillId="0" borderId="0" xfId="5" applyNumberFormat="1" applyFont="1" applyFill="1" applyBorder="1" applyAlignment="1"/>
    <xf numFmtId="0" fontId="9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/>
    </xf>
    <xf numFmtId="1" fontId="2" fillId="0" borderId="0" xfId="1" applyNumberFormat="1" applyFill="1" applyBorder="1" applyAlignment="1"/>
    <xf numFmtId="165" fontId="6" fillId="0" borderId="0" xfId="0" applyNumberFormat="1" applyFont="1" applyFill="1" applyBorder="1" applyAlignment="1"/>
    <xf numFmtId="14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/>
    <xf numFmtId="164" fontId="3" fillId="0" borderId="0" xfId="1" applyNumberFormat="1" applyFont="1" applyFill="1" applyBorder="1" applyAlignment="1"/>
    <xf numFmtId="0" fontId="3" fillId="0" borderId="0" xfId="5" applyFont="1" applyFill="1" applyBorder="1" applyAlignment="1"/>
    <xf numFmtId="14" fontId="3" fillId="0" borderId="0" xfId="5" applyNumberFormat="1" applyFont="1" applyFill="1" applyBorder="1" applyAlignment="1"/>
    <xf numFmtId="0" fontId="3" fillId="0" borderId="0" xfId="5" applyNumberFormat="1" applyFont="1" applyFill="1" applyBorder="1" applyAlignment="1"/>
    <xf numFmtId="1" fontId="3" fillId="0" borderId="0" xfId="5" applyNumberFormat="1" applyFont="1" applyFill="1" applyBorder="1" applyAlignment="1"/>
    <xf numFmtId="165" fontId="3" fillId="0" borderId="0" xfId="1" applyNumberFormat="1" applyFont="1" applyFill="1" applyBorder="1" applyAlignment="1"/>
    <xf numFmtId="165" fontId="3" fillId="0" borderId="0" xfId="4" applyNumberFormat="1" applyFont="1" applyFill="1" applyBorder="1" applyAlignment="1"/>
    <xf numFmtId="165" fontId="3" fillId="0" borderId="0" xfId="5" applyNumberFormat="1" applyFont="1" applyFill="1" applyBorder="1" applyAlignment="1"/>
    <xf numFmtId="0" fontId="8" fillId="0" borderId="0" xfId="0" applyFont="1"/>
    <xf numFmtId="0" fontId="9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14" fontId="8" fillId="0" borderId="0" xfId="0" applyNumberFormat="1" applyFont="1"/>
    <xf numFmtId="164" fontId="8" fillId="0" borderId="0" xfId="1" applyNumberFormat="1" applyFont="1" applyFill="1" applyBorder="1" applyAlignment="1"/>
    <xf numFmtId="1" fontId="16" fillId="0" borderId="0" xfId="0" applyNumberFormat="1" applyFont="1" applyFill="1" applyBorder="1" applyAlignment="1">
      <alignment horizontal="center"/>
    </xf>
    <xf numFmtId="0" fontId="3" fillId="2" borderId="0" xfId="2" applyFont="1" applyFill="1" applyBorder="1" applyAlignment="1"/>
    <xf numFmtId="0" fontId="6" fillId="2" borderId="0" xfId="0" applyFont="1" applyFill="1" applyBorder="1" applyAlignment="1"/>
    <xf numFmtId="0" fontId="3" fillId="0" borderId="0" xfId="4" applyFont="1" applyFill="1" applyBorder="1" applyAlignment="1"/>
    <xf numFmtId="14" fontId="3" fillId="0" borderId="0" xfId="4" applyNumberFormat="1" applyFont="1" applyFill="1" applyBorder="1" applyAlignment="1"/>
    <xf numFmtId="0" fontId="9" fillId="0" borderId="0" xfId="1" quotePrefix="1" applyFont="1" applyBorder="1" applyAlignment="1">
      <alignment horizontal="center" vertical="center"/>
    </xf>
    <xf numFmtId="0" fontId="8" fillId="0" borderId="0" xfId="8" applyFont="1" applyFill="1" applyBorder="1" applyAlignment="1"/>
    <xf numFmtId="14" fontId="8" fillId="0" borderId="0" xfId="8" applyNumberFormat="1" applyFont="1" applyFill="1" applyBorder="1" applyAlignment="1"/>
    <xf numFmtId="0" fontId="9" fillId="0" borderId="0" xfId="8" applyFont="1" applyFill="1" applyBorder="1" applyAlignment="1">
      <alignment horizontal="center"/>
    </xf>
    <xf numFmtId="0" fontId="3" fillId="2" borderId="0" xfId="4" applyFont="1" applyFill="1" applyBorder="1" applyAlignment="1"/>
    <xf numFmtId="0" fontId="8" fillId="0" borderId="0" xfId="1" applyFont="1" applyFill="1" applyBorder="1" applyAlignment="1"/>
    <xf numFmtId="14" fontId="8" fillId="0" borderId="0" xfId="1" applyNumberFormat="1" applyFont="1" applyFill="1" applyBorder="1" applyAlignment="1"/>
    <xf numFmtId="0" fontId="9" fillId="0" borderId="0" xfId="1" applyFont="1" applyBorder="1" applyAlignment="1">
      <alignment horizontal="center" vertical="center"/>
    </xf>
    <xf numFmtId="0" fontId="0" fillId="2" borderId="0" xfId="0" applyFill="1"/>
    <xf numFmtId="1" fontId="16" fillId="0" borderId="0" xfId="0" quotePrefix="1" applyNumberFormat="1" applyFont="1" applyFill="1" applyBorder="1" applyAlignment="1">
      <alignment horizontal="center"/>
    </xf>
    <xf numFmtId="0" fontId="3" fillId="0" borderId="0" xfId="4" applyFont="1" applyFill="1" applyBorder="1" applyAlignment="1"/>
    <xf numFmtId="14" fontId="3" fillId="0" borderId="0" xfId="4" applyNumberFormat="1" applyFont="1" applyFill="1" applyBorder="1" applyAlignment="1"/>
    <xf numFmtId="0" fontId="4" fillId="0" borderId="0" xfId="4" applyFont="1" applyFill="1" applyBorder="1" applyAlignment="1">
      <alignment horizontal="center"/>
    </xf>
    <xf numFmtId="0" fontId="11" fillId="0" borderId="0" xfId="4" applyFont="1" applyFill="1" applyBorder="1" applyAlignment="1"/>
    <xf numFmtId="1" fontId="5" fillId="0" borderId="0" xfId="4" applyNumberFormat="1" applyFont="1" applyFill="1" applyBorder="1" applyAlignment="1">
      <alignment horizontal="center"/>
    </xf>
    <xf numFmtId="1" fontId="4" fillId="0" borderId="0" xfId="4" applyNumberFormat="1" applyFont="1" applyFill="1" applyBorder="1" applyAlignment="1">
      <alignment horizontal="center"/>
    </xf>
    <xf numFmtId="0" fontId="12" fillId="0" borderId="0" xfId="5" applyFont="1" applyFill="1" applyBorder="1" applyAlignment="1"/>
    <xf numFmtId="0" fontId="8" fillId="0" borderId="0" xfId="1" applyFont="1" applyFill="1" applyBorder="1" applyAlignment="1"/>
    <xf numFmtId="14" fontId="8" fillId="0" borderId="0" xfId="1" applyNumberFormat="1" applyFont="1" applyFill="1" applyBorder="1" applyAlignment="1"/>
    <xf numFmtId="0" fontId="9" fillId="0" borderId="0" xfId="1" applyFont="1" applyFill="1" applyBorder="1" applyAlignment="1">
      <alignment horizontal="center"/>
    </xf>
    <xf numFmtId="0" fontId="11" fillId="0" borderId="0" xfId="1" applyFont="1" applyFill="1" applyBorder="1" applyAlignment="1"/>
    <xf numFmtId="0" fontId="12" fillId="0" borderId="0" xfId="1" applyFont="1" applyFill="1" applyBorder="1" applyAlignment="1"/>
    <xf numFmtId="1" fontId="9" fillId="0" borderId="0" xfId="1" applyNumberFormat="1" applyFont="1" applyFill="1" applyBorder="1" applyAlignment="1">
      <alignment horizontal="center"/>
    </xf>
    <xf numFmtId="1" fontId="10" fillId="0" borderId="0" xfId="1" applyNumberFormat="1" applyFont="1" applyFill="1" applyBorder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5" applyFont="1" applyFill="1" applyBorder="1" applyAlignment="1"/>
    <xf numFmtId="0" fontId="13" fillId="0" borderId="0" xfId="1" applyFont="1" applyBorder="1" applyAlignment="1">
      <alignment vertical="center" wrapText="1"/>
    </xf>
    <xf numFmtId="0" fontId="11" fillId="0" borderId="0" xfId="1" applyFont="1" applyBorder="1" applyAlignment="1">
      <alignment vertical="center" wrapText="1"/>
    </xf>
    <xf numFmtId="0" fontId="4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11" fillId="0" borderId="0" xfId="1" applyFont="1" applyFill="1" applyBorder="1" applyAlignment="1"/>
    <xf numFmtId="0" fontId="11" fillId="2" borderId="0" xfId="5" applyFont="1" applyFill="1" applyBorder="1" applyAlignment="1"/>
    <xf numFmtId="0" fontId="12" fillId="2" borderId="0" xfId="1" applyFont="1" applyFill="1"/>
    <xf numFmtId="0" fontId="11" fillId="0" borderId="0" xfId="1" applyFont="1" applyFill="1" applyBorder="1" applyAlignment="1"/>
    <xf numFmtId="0" fontId="11" fillId="0" borderId="0" xfId="1" applyFont="1" applyFill="1" applyBorder="1" applyAlignment="1"/>
    <xf numFmtId="0" fontId="11" fillId="0" borderId="0" xfId="4" applyFont="1" applyFill="1" applyBorder="1" applyAlignment="1"/>
    <xf numFmtId="0" fontId="12" fillId="0" borderId="0" xfId="4" applyFont="1" applyFill="1" applyBorder="1" applyAlignment="1"/>
    <xf numFmtId="0" fontId="11" fillId="0" borderId="0" xfId="1" applyFont="1" applyFill="1" applyBorder="1" applyAlignment="1"/>
    <xf numFmtId="0" fontId="12" fillId="0" borderId="0" xfId="1" applyFont="1" applyFill="1" applyBorder="1" applyAlignment="1"/>
    <xf numFmtId="0" fontId="11" fillId="0" borderId="0" xfId="5" applyFont="1" applyFill="1" applyBorder="1" applyAlignment="1"/>
    <xf numFmtId="0" fontId="11" fillId="0" borderId="0" xfId="1" applyFont="1" applyBorder="1" applyAlignment="1">
      <alignment vertical="center" wrapText="1"/>
    </xf>
    <xf numFmtId="0" fontId="12" fillId="0" borderId="0" xfId="1" applyFont="1"/>
  </cellXfs>
  <cellStyles count="14">
    <cellStyle name="Normal" xfId="0" builtinId="0"/>
    <cellStyle name="Normal 10" xfId="13"/>
    <cellStyle name="Normal 11" xfId="12"/>
    <cellStyle name="Normal 2" xfId="1"/>
    <cellStyle name="Normal 2 2" xfId="2"/>
    <cellStyle name="Normal 2 2 2" xfId="7"/>
    <cellStyle name="Normal 3" xfId="3"/>
    <cellStyle name="Normal 4" xfId="4"/>
    <cellStyle name="Normal 5" xfId="5"/>
    <cellStyle name="Normal 5 2" xfId="8"/>
    <cellStyle name="Normal 6" xfId="6"/>
    <cellStyle name="Normal 7" xfId="9"/>
    <cellStyle name="Normal 8" xfId="10"/>
    <cellStyle name="Normal 9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H25" sqref="H25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281"/>
  <sheetViews>
    <sheetView zoomScale="85" zoomScaleNormal="85" workbookViewId="0">
      <pane ySplit="1" topLeftCell="A2" activePane="bottomLeft" state="frozen"/>
      <selection pane="bottomLeft" activeCell="F1" sqref="F1:H1048576"/>
    </sheetView>
  </sheetViews>
  <sheetFormatPr defaultRowHeight="15" x14ac:dyDescent="0.25"/>
  <cols>
    <col min="1" max="1" width="19.5703125" style="13" bestFit="1" customWidth="1"/>
    <col min="2" max="2" width="11.7109375" style="13" bestFit="1" customWidth="1"/>
    <col min="3" max="3" width="11" style="13" bestFit="1" customWidth="1"/>
    <col min="4" max="4" width="24.5703125" style="24" bestFit="1" customWidth="1"/>
    <col min="5" max="5" width="7.5703125" style="48" bestFit="1" customWidth="1"/>
    <col min="6" max="11" width="9.140625" style="13"/>
    <col min="12" max="13" width="24.5703125" style="24" bestFit="1" customWidth="1"/>
    <col min="14" max="16384" width="9.140625" style="13"/>
  </cols>
  <sheetData>
    <row r="1" spans="1:13" x14ac:dyDescent="0.25">
      <c r="A1" s="13" t="s">
        <v>56</v>
      </c>
      <c r="B1" s="13" t="s">
        <v>55</v>
      </c>
      <c r="C1" s="13" t="s">
        <v>52</v>
      </c>
      <c r="D1" s="24" t="s">
        <v>53</v>
      </c>
      <c r="E1" s="48" t="s">
        <v>54</v>
      </c>
    </row>
    <row r="2" spans="1:13" ht="15.75" x14ac:dyDescent="0.3">
      <c r="A2" s="26" t="s">
        <v>674</v>
      </c>
      <c r="B2" s="28">
        <v>41480</v>
      </c>
      <c r="C2" s="29" t="s">
        <v>20</v>
      </c>
      <c r="D2" s="93" t="s">
        <v>49</v>
      </c>
      <c r="E2" s="29">
        <v>1</v>
      </c>
      <c r="L2" s="93"/>
      <c r="M2" s="93"/>
    </row>
    <row r="3" spans="1:13" ht="15.75" x14ac:dyDescent="0.3">
      <c r="A3" s="26" t="s">
        <v>674</v>
      </c>
      <c r="B3" s="28">
        <v>41480</v>
      </c>
      <c r="C3" s="29" t="s">
        <v>21</v>
      </c>
      <c r="D3" s="93" t="s">
        <v>49</v>
      </c>
      <c r="E3" s="29">
        <v>1</v>
      </c>
      <c r="L3" s="93"/>
      <c r="M3" s="93"/>
    </row>
    <row r="4" spans="1:13" ht="15.75" x14ac:dyDescent="0.3">
      <c r="A4" s="26" t="s">
        <v>674</v>
      </c>
      <c r="B4" s="28">
        <v>41480</v>
      </c>
      <c r="C4" s="29" t="s">
        <v>20</v>
      </c>
      <c r="D4" s="95" t="s">
        <v>436</v>
      </c>
      <c r="E4" s="30">
        <v>1</v>
      </c>
      <c r="L4" s="93"/>
      <c r="M4" s="93"/>
    </row>
    <row r="5" spans="1:13" ht="15.75" x14ac:dyDescent="0.3">
      <c r="A5" s="26" t="s">
        <v>674</v>
      </c>
      <c r="B5" s="28">
        <v>41480</v>
      </c>
      <c r="C5" s="29" t="s">
        <v>20</v>
      </c>
      <c r="D5" s="69" t="s">
        <v>435</v>
      </c>
      <c r="E5" s="30">
        <v>2</v>
      </c>
      <c r="L5" s="93"/>
      <c r="M5" s="93"/>
    </row>
    <row r="6" spans="1:13" ht="15.75" x14ac:dyDescent="0.3">
      <c r="A6" s="26" t="s">
        <v>674</v>
      </c>
      <c r="B6" s="28">
        <v>41480</v>
      </c>
      <c r="C6" s="29" t="s">
        <v>21</v>
      </c>
      <c r="D6" s="69" t="s">
        <v>435</v>
      </c>
      <c r="E6" s="30">
        <v>1</v>
      </c>
      <c r="L6" s="91"/>
      <c r="M6" s="91"/>
    </row>
    <row r="7" spans="1:13" ht="15.75" x14ac:dyDescent="0.3">
      <c r="A7" s="26" t="s">
        <v>674</v>
      </c>
      <c r="B7" s="28">
        <v>41480</v>
      </c>
      <c r="C7" s="29" t="s">
        <v>20</v>
      </c>
      <c r="D7" s="95" t="s">
        <v>33</v>
      </c>
      <c r="E7" s="30">
        <v>4</v>
      </c>
      <c r="L7" s="95"/>
      <c r="M7" s="95"/>
    </row>
    <row r="8" spans="1:13" ht="15.75" x14ac:dyDescent="0.3">
      <c r="A8" s="26" t="s">
        <v>674</v>
      </c>
      <c r="B8" s="28">
        <v>41480</v>
      </c>
      <c r="C8" s="29" t="s">
        <v>21</v>
      </c>
      <c r="D8" s="95" t="s">
        <v>33</v>
      </c>
      <c r="E8" s="30">
        <v>4</v>
      </c>
      <c r="L8" s="93"/>
      <c r="M8" s="93"/>
    </row>
    <row r="9" spans="1:13" ht="15.75" x14ac:dyDescent="0.3">
      <c r="A9" s="26" t="s">
        <v>676</v>
      </c>
      <c r="B9" s="28">
        <v>41478</v>
      </c>
      <c r="C9" s="29" t="s">
        <v>20</v>
      </c>
      <c r="D9" s="95" t="s">
        <v>45</v>
      </c>
      <c r="E9" s="29">
        <v>1</v>
      </c>
      <c r="L9" s="91"/>
      <c r="M9" s="91"/>
    </row>
    <row r="10" spans="1:13" ht="15.75" x14ac:dyDescent="0.3">
      <c r="A10" s="26" t="s">
        <v>676</v>
      </c>
      <c r="B10" s="28">
        <v>41478</v>
      </c>
      <c r="C10" s="29" t="s">
        <v>20</v>
      </c>
      <c r="D10" s="73" t="s">
        <v>49</v>
      </c>
      <c r="E10" s="29">
        <v>1</v>
      </c>
      <c r="L10" s="93"/>
      <c r="M10" s="93"/>
    </row>
    <row r="11" spans="1:13" ht="15.75" x14ac:dyDescent="0.3">
      <c r="A11" s="26" t="s">
        <v>676</v>
      </c>
      <c r="B11" s="28">
        <v>41478</v>
      </c>
      <c r="C11" s="29" t="s">
        <v>20</v>
      </c>
      <c r="D11" s="69" t="s">
        <v>435</v>
      </c>
      <c r="E11" s="30">
        <v>1</v>
      </c>
      <c r="L11" s="93"/>
      <c r="M11" s="93"/>
    </row>
    <row r="12" spans="1:13" ht="15.75" x14ac:dyDescent="0.3">
      <c r="A12" s="26" t="s">
        <v>676</v>
      </c>
      <c r="B12" s="28">
        <v>41478</v>
      </c>
      <c r="C12" s="29" t="s">
        <v>21</v>
      </c>
      <c r="D12" s="69" t="s">
        <v>435</v>
      </c>
      <c r="E12" s="30">
        <v>1</v>
      </c>
      <c r="L12" s="93"/>
      <c r="M12" s="93"/>
    </row>
    <row r="13" spans="1:13" ht="15.75" x14ac:dyDescent="0.3">
      <c r="A13" s="26" t="s">
        <v>676</v>
      </c>
      <c r="B13" s="28">
        <v>41478</v>
      </c>
      <c r="C13" s="29" t="s">
        <v>21</v>
      </c>
      <c r="D13" s="77" t="s">
        <v>686</v>
      </c>
      <c r="E13" s="84">
        <v>1</v>
      </c>
      <c r="L13" s="91"/>
      <c r="M13" s="91"/>
    </row>
    <row r="14" spans="1:13" ht="15.75" x14ac:dyDescent="0.3">
      <c r="A14" s="26" t="s">
        <v>675</v>
      </c>
      <c r="B14" s="28">
        <v>41478</v>
      </c>
      <c r="C14" s="29" t="s">
        <v>20</v>
      </c>
      <c r="D14" s="95" t="s">
        <v>439</v>
      </c>
      <c r="E14" s="30">
        <v>1</v>
      </c>
      <c r="L14" s="93"/>
      <c r="M14" s="93"/>
    </row>
    <row r="15" spans="1:13" ht="15.75" x14ac:dyDescent="0.3">
      <c r="A15" s="26" t="s">
        <v>675</v>
      </c>
      <c r="B15" s="28">
        <v>41478</v>
      </c>
      <c r="C15" s="29" t="s">
        <v>21</v>
      </c>
      <c r="D15" s="69" t="s">
        <v>435</v>
      </c>
      <c r="E15" s="30">
        <v>2</v>
      </c>
      <c r="L15" s="93"/>
      <c r="M15" s="93"/>
    </row>
    <row r="16" spans="1:13" ht="15.75" x14ac:dyDescent="0.3">
      <c r="A16" s="26" t="s">
        <v>675</v>
      </c>
      <c r="B16" s="28">
        <v>41478</v>
      </c>
      <c r="C16" s="29" t="s">
        <v>20</v>
      </c>
      <c r="D16" s="95" t="s">
        <v>46</v>
      </c>
      <c r="E16" s="29">
        <v>1</v>
      </c>
      <c r="L16" s="95"/>
      <c r="M16" s="95"/>
    </row>
    <row r="17" spans="1:13" ht="15.75" x14ac:dyDescent="0.3">
      <c r="A17" s="26" t="s">
        <v>675</v>
      </c>
      <c r="B17" s="28">
        <v>41478</v>
      </c>
      <c r="C17" s="29" t="s">
        <v>20</v>
      </c>
      <c r="D17" s="69" t="s">
        <v>22</v>
      </c>
      <c r="E17" s="30">
        <v>1</v>
      </c>
      <c r="L17" s="93"/>
      <c r="M17" s="93"/>
    </row>
    <row r="18" spans="1:13" ht="15.75" x14ac:dyDescent="0.3">
      <c r="A18" s="26" t="s">
        <v>680</v>
      </c>
      <c r="B18" s="28">
        <v>41474</v>
      </c>
      <c r="C18" s="29" t="s">
        <v>20</v>
      </c>
      <c r="D18" s="95" t="s">
        <v>36</v>
      </c>
      <c r="E18" s="29">
        <v>2</v>
      </c>
      <c r="L18" s="93"/>
      <c r="M18" s="93"/>
    </row>
    <row r="19" spans="1:13" ht="15.75" x14ac:dyDescent="0.3">
      <c r="A19" s="26" t="s">
        <v>680</v>
      </c>
      <c r="B19" s="28">
        <v>41474</v>
      </c>
      <c r="C19" s="29" t="s">
        <v>21</v>
      </c>
      <c r="D19" s="95" t="s">
        <v>36</v>
      </c>
      <c r="E19" s="29">
        <v>1</v>
      </c>
      <c r="L19" s="93"/>
      <c r="M19" s="93"/>
    </row>
    <row r="20" spans="1:13" ht="15.75" x14ac:dyDescent="0.3">
      <c r="A20" s="26" t="s">
        <v>680</v>
      </c>
      <c r="B20" s="28">
        <v>41474</v>
      </c>
      <c r="C20" s="29" t="s">
        <v>21</v>
      </c>
      <c r="D20" s="95" t="s">
        <v>38</v>
      </c>
      <c r="E20" s="29">
        <v>1</v>
      </c>
      <c r="L20" s="93"/>
      <c r="M20" s="93"/>
    </row>
    <row r="21" spans="1:13" ht="15.75" x14ac:dyDescent="0.3">
      <c r="A21" s="26" t="s">
        <v>680</v>
      </c>
      <c r="B21" s="28">
        <v>41474</v>
      </c>
      <c r="C21" s="29" t="s">
        <v>20</v>
      </c>
      <c r="D21" s="93" t="s">
        <v>440</v>
      </c>
      <c r="E21" s="29">
        <v>1</v>
      </c>
      <c r="L21" s="91"/>
      <c r="M21" s="91"/>
    </row>
    <row r="22" spans="1:13" ht="15.75" x14ac:dyDescent="0.3">
      <c r="A22" s="26" t="s">
        <v>680</v>
      </c>
      <c r="B22" s="28">
        <v>41474</v>
      </c>
      <c r="C22" s="29" t="s">
        <v>20</v>
      </c>
      <c r="D22" s="95" t="s">
        <v>668</v>
      </c>
      <c r="E22" s="29">
        <v>1</v>
      </c>
      <c r="L22" s="95"/>
      <c r="M22" s="95"/>
    </row>
    <row r="23" spans="1:13" ht="15.75" x14ac:dyDescent="0.3">
      <c r="A23" s="26" t="s">
        <v>680</v>
      </c>
      <c r="B23" s="28">
        <v>41474</v>
      </c>
      <c r="C23" s="29" t="s">
        <v>20</v>
      </c>
      <c r="D23" s="93" t="s">
        <v>49</v>
      </c>
      <c r="E23" s="29">
        <v>1</v>
      </c>
      <c r="L23" s="91"/>
      <c r="M23" s="91"/>
    </row>
    <row r="24" spans="1:13" ht="15.75" x14ac:dyDescent="0.3">
      <c r="A24" s="26" t="s">
        <v>680</v>
      </c>
      <c r="B24" s="28">
        <v>41474</v>
      </c>
      <c r="C24" s="29" t="s">
        <v>20</v>
      </c>
      <c r="D24" s="95" t="s">
        <v>488</v>
      </c>
      <c r="E24" s="30">
        <v>1</v>
      </c>
      <c r="L24" s="94"/>
      <c r="M24" s="94"/>
    </row>
    <row r="25" spans="1:13" ht="15.75" x14ac:dyDescent="0.3">
      <c r="A25" s="26" t="s">
        <v>680</v>
      </c>
      <c r="B25" s="28">
        <v>41474</v>
      </c>
      <c r="C25" s="29" t="s">
        <v>21</v>
      </c>
      <c r="D25" s="69" t="s">
        <v>435</v>
      </c>
      <c r="E25" s="30">
        <v>1</v>
      </c>
      <c r="L25" s="91"/>
      <c r="M25" s="91"/>
    </row>
    <row r="26" spans="1:13" ht="15.75" x14ac:dyDescent="0.3">
      <c r="A26" s="26" t="s">
        <v>680</v>
      </c>
      <c r="B26" s="28">
        <v>41474</v>
      </c>
      <c r="C26" s="29" t="s">
        <v>20</v>
      </c>
      <c r="D26" s="95" t="s">
        <v>28</v>
      </c>
      <c r="E26" s="30">
        <v>7</v>
      </c>
      <c r="L26" s="93"/>
      <c r="M26" s="93"/>
    </row>
    <row r="27" spans="1:13" ht="15.75" x14ac:dyDescent="0.3">
      <c r="A27" s="26" t="s">
        <v>680</v>
      </c>
      <c r="B27" s="28">
        <v>41474</v>
      </c>
      <c r="C27" s="29" t="s">
        <v>21</v>
      </c>
      <c r="D27" s="95" t="s">
        <v>28</v>
      </c>
      <c r="E27" s="30">
        <v>5</v>
      </c>
      <c r="L27" s="91"/>
      <c r="M27" s="91"/>
    </row>
    <row r="28" spans="1:13" ht="15.75" x14ac:dyDescent="0.3">
      <c r="A28" s="26" t="s">
        <v>677</v>
      </c>
      <c r="B28" s="28">
        <v>41474</v>
      </c>
      <c r="C28" s="29" t="s">
        <v>20</v>
      </c>
      <c r="D28" s="95" t="s">
        <v>35</v>
      </c>
      <c r="E28" s="29">
        <v>1</v>
      </c>
      <c r="L28" s="95"/>
      <c r="M28" s="95"/>
    </row>
    <row r="29" spans="1:13" ht="15.75" x14ac:dyDescent="0.3">
      <c r="A29" s="26" t="s">
        <v>677</v>
      </c>
      <c r="B29" s="28">
        <v>41474</v>
      </c>
      <c r="C29" s="29" t="s">
        <v>21</v>
      </c>
      <c r="D29" s="93" t="s">
        <v>440</v>
      </c>
      <c r="E29" s="29">
        <v>1</v>
      </c>
      <c r="L29" s="95"/>
      <c r="M29" s="95"/>
    </row>
    <row r="30" spans="1:13" ht="15.75" x14ac:dyDescent="0.3">
      <c r="A30" s="26" t="s">
        <v>677</v>
      </c>
      <c r="B30" s="28">
        <v>41474</v>
      </c>
      <c r="C30" s="29" t="s">
        <v>21</v>
      </c>
      <c r="D30" s="93" t="s">
        <v>49</v>
      </c>
      <c r="E30" s="29">
        <v>2</v>
      </c>
      <c r="L30" s="91"/>
      <c r="M30" s="91"/>
    </row>
    <row r="31" spans="1:13" ht="15.75" x14ac:dyDescent="0.3">
      <c r="A31" s="26" t="s">
        <v>677</v>
      </c>
      <c r="B31" s="28">
        <v>41474</v>
      </c>
      <c r="C31" s="29" t="s">
        <v>21</v>
      </c>
      <c r="D31" s="95" t="s">
        <v>44</v>
      </c>
      <c r="E31" s="29">
        <v>1</v>
      </c>
      <c r="L31" s="95"/>
      <c r="M31" s="95"/>
    </row>
    <row r="32" spans="1:13" ht="15.75" x14ac:dyDescent="0.3">
      <c r="A32" s="26" t="s">
        <v>677</v>
      </c>
      <c r="B32" s="28">
        <v>41474</v>
      </c>
      <c r="C32" s="29" t="s">
        <v>20</v>
      </c>
      <c r="D32" s="95" t="s">
        <v>436</v>
      </c>
      <c r="E32" s="30">
        <v>2</v>
      </c>
      <c r="L32" s="93"/>
      <c r="M32" s="93"/>
    </row>
    <row r="33" spans="1:13" ht="15.75" x14ac:dyDescent="0.3">
      <c r="A33" s="26" t="s">
        <v>677</v>
      </c>
      <c r="B33" s="28">
        <v>41474</v>
      </c>
      <c r="C33" s="29" t="s">
        <v>21</v>
      </c>
      <c r="D33" s="95" t="s">
        <v>436</v>
      </c>
      <c r="E33" s="30">
        <v>1</v>
      </c>
      <c r="L33" s="92"/>
      <c r="M33" s="92"/>
    </row>
    <row r="34" spans="1:13" ht="15.75" x14ac:dyDescent="0.3">
      <c r="A34" s="26" t="s">
        <v>677</v>
      </c>
      <c r="B34" s="28">
        <v>41474</v>
      </c>
      <c r="C34" s="29" t="s">
        <v>20</v>
      </c>
      <c r="D34" s="95" t="s">
        <v>481</v>
      </c>
      <c r="E34" s="30">
        <v>3</v>
      </c>
      <c r="L34" s="93"/>
      <c r="M34" s="93"/>
    </row>
    <row r="35" spans="1:13" ht="15.75" x14ac:dyDescent="0.3">
      <c r="A35" s="26" t="s">
        <v>677</v>
      </c>
      <c r="B35" s="28">
        <v>41474</v>
      </c>
      <c r="C35" s="29" t="s">
        <v>21</v>
      </c>
      <c r="D35" s="78" t="s">
        <v>488</v>
      </c>
      <c r="E35" s="30">
        <v>3</v>
      </c>
      <c r="L35" s="93"/>
      <c r="M35" s="93"/>
    </row>
    <row r="36" spans="1:13" ht="15.75" x14ac:dyDescent="0.3">
      <c r="A36" s="26" t="s">
        <v>677</v>
      </c>
      <c r="B36" s="28">
        <v>41474</v>
      </c>
      <c r="C36" s="29" t="s">
        <v>20</v>
      </c>
      <c r="D36" s="69" t="s">
        <v>435</v>
      </c>
      <c r="E36" s="30">
        <v>4</v>
      </c>
      <c r="L36" s="91"/>
      <c r="M36" s="91"/>
    </row>
    <row r="37" spans="1:13" ht="15.75" x14ac:dyDescent="0.3">
      <c r="A37" s="26" t="s">
        <v>677</v>
      </c>
      <c r="B37" s="28">
        <v>41474</v>
      </c>
      <c r="C37" s="29" t="s">
        <v>21</v>
      </c>
      <c r="D37" s="69" t="s">
        <v>435</v>
      </c>
      <c r="E37" s="30">
        <v>3</v>
      </c>
      <c r="L37" s="93"/>
      <c r="M37" s="93"/>
    </row>
    <row r="38" spans="1:13" ht="15.75" x14ac:dyDescent="0.3">
      <c r="A38" s="26" t="s">
        <v>677</v>
      </c>
      <c r="B38" s="28">
        <v>41474</v>
      </c>
      <c r="C38" s="29" t="s">
        <v>21</v>
      </c>
      <c r="D38" s="95" t="s">
        <v>60</v>
      </c>
      <c r="E38" s="30">
        <v>1</v>
      </c>
      <c r="L38" s="93"/>
      <c r="M38" s="93"/>
    </row>
    <row r="39" spans="1:13" ht="15.75" x14ac:dyDescent="0.3">
      <c r="A39" s="26" t="s">
        <v>677</v>
      </c>
      <c r="B39" s="28">
        <v>41474</v>
      </c>
      <c r="C39" s="29" t="s">
        <v>21</v>
      </c>
      <c r="D39" s="95" t="s">
        <v>24</v>
      </c>
      <c r="E39" s="30">
        <v>1</v>
      </c>
      <c r="L39" s="93"/>
      <c r="M39" s="93"/>
    </row>
    <row r="40" spans="1:13" ht="15.75" x14ac:dyDescent="0.3">
      <c r="A40" s="26" t="s">
        <v>665</v>
      </c>
      <c r="B40" s="28">
        <v>41471</v>
      </c>
      <c r="C40" s="29" t="s">
        <v>20</v>
      </c>
      <c r="D40" s="95" t="s">
        <v>36</v>
      </c>
      <c r="E40" s="29">
        <v>2</v>
      </c>
      <c r="L40" s="93"/>
      <c r="M40" s="93"/>
    </row>
    <row r="41" spans="1:13" ht="15.75" x14ac:dyDescent="0.3">
      <c r="A41" s="26" t="s">
        <v>665</v>
      </c>
      <c r="B41" s="28">
        <v>41471</v>
      </c>
      <c r="C41" s="29" t="s">
        <v>21</v>
      </c>
      <c r="D41" s="95" t="s">
        <v>36</v>
      </c>
      <c r="E41" s="29">
        <v>1</v>
      </c>
      <c r="L41" s="93"/>
      <c r="M41" s="93"/>
    </row>
    <row r="42" spans="1:13" ht="15.75" x14ac:dyDescent="0.3">
      <c r="A42" s="26" t="s">
        <v>665</v>
      </c>
      <c r="B42" s="28">
        <v>41471</v>
      </c>
      <c r="C42" s="29" t="s">
        <v>20</v>
      </c>
      <c r="D42" s="95" t="s">
        <v>668</v>
      </c>
      <c r="E42" s="29">
        <v>1</v>
      </c>
      <c r="L42" s="91"/>
      <c r="M42" s="91"/>
    </row>
    <row r="43" spans="1:13" ht="15.75" x14ac:dyDescent="0.3">
      <c r="A43" s="26" t="s">
        <v>665</v>
      </c>
      <c r="B43" s="28">
        <v>41471</v>
      </c>
      <c r="C43" s="29" t="s">
        <v>20</v>
      </c>
      <c r="D43" s="95" t="s">
        <v>37</v>
      </c>
      <c r="E43" s="29">
        <v>1</v>
      </c>
      <c r="L43" s="95"/>
      <c r="M43" s="95"/>
    </row>
    <row r="44" spans="1:13" ht="15.75" x14ac:dyDescent="0.3">
      <c r="A44" s="26" t="s">
        <v>665</v>
      </c>
      <c r="B44" s="28">
        <v>41471</v>
      </c>
      <c r="C44" s="29" t="s">
        <v>21</v>
      </c>
      <c r="D44" s="95" t="s">
        <v>37</v>
      </c>
      <c r="E44" s="29">
        <v>1</v>
      </c>
      <c r="L44" s="95"/>
      <c r="M44" s="95"/>
    </row>
    <row r="45" spans="1:13" ht="15.75" x14ac:dyDescent="0.3">
      <c r="A45" s="26" t="s">
        <v>665</v>
      </c>
      <c r="B45" s="28">
        <v>41471</v>
      </c>
      <c r="C45" s="29" t="s">
        <v>20</v>
      </c>
      <c r="D45" s="95" t="s">
        <v>436</v>
      </c>
      <c r="E45" s="30">
        <v>2</v>
      </c>
      <c r="L45" s="95"/>
      <c r="M45" s="95"/>
    </row>
    <row r="46" spans="1:13" ht="15.75" x14ac:dyDescent="0.3">
      <c r="A46" s="26" t="s">
        <v>665</v>
      </c>
      <c r="B46" s="28">
        <v>41471</v>
      </c>
      <c r="C46" s="29" t="s">
        <v>21</v>
      </c>
      <c r="D46" s="95" t="s">
        <v>436</v>
      </c>
      <c r="E46" s="30">
        <v>1</v>
      </c>
      <c r="L46" s="91"/>
      <c r="M46" s="91"/>
    </row>
    <row r="47" spans="1:13" ht="15.75" x14ac:dyDescent="0.3">
      <c r="A47" s="26" t="s">
        <v>665</v>
      </c>
      <c r="B47" s="28">
        <v>41471</v>
      </c>
      <c r="C47" s="29" t="s">
        <v>20</v>
      </c>
      <c r="D47" s="95" t="s">
        <v>439</v>
      </c>
      <c r="E47" s="30">
        <v>1</v>
      </c>
      <c r="L47" s="95"/>
      <c r="M47" s="95"/>
    </row>
    <row r="48" spans="1:13" ht="15.75" x14ac:dyDescent="0.3">
      <c r="A48" s="26" t="s">
        <v>665</v>
      </c>
      <c r="B48" s="28">
        <v>41471</v>
      </c>
      <c r="C48" s="29" t="s">
        <v>20</v>
      </c>
      <c r="D48" s="69" t="s">
        <v>435</v>
      </c>
      <c r="E48" s="30">
        <v>3</v>
      </c>
      <c r="L48" s="93"/>
      <c r="M48" s="93"/>
    </row>
    <row r="49" spans="1:13" ht="15.75" x14ac:dyDescent="0.3">
      <c r="A49" s="26" t="s">
        <v>665</v>
      </c>
      <c r="B49" s="28">
        <v>41471</v>
      </c>
      <c r="C49" s="29" t="s">
        <v>20</v>
      </c>
      <c r="D49" s="95" t="s">
        <v>26</v>
      </c>
      <c r="E49" s="30">
        <v>1</v>
      </c>
      <c r="L49" s="93"/>
      <c r="M49" s="93"/>
    </row>
    <row r="50" spans="1:13" ht="15.75" x14ac:dyDescent="0.3">
      <c r="A50" s="26" t="s">
        <v>665</v>
      </c>
      <c r="B50" s="28">
        <v>41471</v>
      </c>
      <c r="C50" s="29" t="s">
        <v>20</v>
      </c>
      <c r="D50" s="95" t="s">
        <v>42</v>
      </c>
      <c r="E50" s="29">
        <v>1</v>
      </c>
      <c r="L50" s="93"/>
      <c r="M50" s="93"/>
    </row>
    <row r="51" spans="1:13" ht="15.75" x14ac:dyDescent="0.3">
      <c r="A51" s="26" t="s">
        <v>669</v>
      </c>
      <c r="B51" s="28">
        <v>41471</v>
      </c>
      <c r="C51" s="29" t="s">
        <v>21</v>
      </c>
      <c r="D51" s="95" t="s">
        <v>36</v>
      </c>
      <c r="E51" s="29">
        <v>1</v>
      </c>
      <c r="L51" s="91"/>
      <c r="M51" s="91"/>
    </row>
    <row r="52" spans="1:13" ht="15.75" x14ac:dyDescent="0.3">
      <c r="A52" s="26" t="s">
        <v>669</v>
      </c>
      <c r="B52" s="28">
        <v>41471</v>
      </c>
      <c r="C52" s="29" t="s">
        <v>20</v>
      </c>
      <c r="D52" s="95" t="s">
        <v>31</v>
      </c>
      <c r="E52" s="30">
        <v>1</v>
      </c>
      <c r="L52" s="94"/>
      <c r="M52" s="94"/>
    </row>
    <row r="53" spans="1:13" ht="15.75" x14ac:dyDescent="0.3">
      <c r="A53" s="26" t="s">
        <v>669</v>
      </c>
      <c r="B53" s="28">
        <v>41471</v>
      </c>
      <c r="C53" s="29" t="s">
        <v>20</v>
      </c>
      <c r="D53" s="95" t="s">
        <v>436</v>
      </c>
      <c r="E53" s="30">
        <v>1</v>
      </c>
      <c r="L53" s="92"/>
      <c r="M53" s="92"/>
    </row>
    <row r="54" spans="1:13" ht="15.75" x14ac:dyDescent="0.3">
      <c r="A54" s="26" t="s">
        <v>669</v>
      </c>
      <c r="B54" s="28">
        <v>41471</v>
      </c>
      <c r="C54" s="29" t="s">
        <v>21</v>
      </c>
      <c r="D54" s="95" t="s">
        <v>436</v>
      </c>
      <c r="E54" s="30">
        <v>1</v>
      </c>
      <c r="L54" s="92"/>
      <c r="M54" s="92"/>
    </row>
    <row r="55" spans="1:13" ht="15.75" x14ac:dyDescent="0.3">
      <c r="A55" s="26" t="s">
        <v>669</v>
      </c>
      <c r="B55" s="28">
        <v>41471</v>
      </c>
      <c r="C55" s="29" t="s">
        <v>20</v>
      </c>
      <c r="D55" s="69" t="s">
        <v>435</v>
      </c>
      <c r="E55" s="30">
        <v>2</v>
      </c>
      <c r="L55" s="92"/>
      <c r="M55" s="92"/>
    </row>
    <row r="56" spans="1:13" ht="15.75" x14ac:dyDescent="0.3">
      <c r="A56" s="26" t="s">
        <v>669</v>
      </c>
      <c r="B56" s="28">
        <v>41471</v>
      </c>
      <c r="C56" s="29" t="s">
        <v>20</v>
      </c>
      <c r="D56" s="77" t="s">
        <v>686</v>
      </c>
      <c r="E56" s="84">
        <v>1</v>
      </c>
      <c r="L56" s="93"/>
      <c r="M56" s="93"/>
    </row>
    <row r="57" spans="1:13" ht="15.75" x14ac:dyDescent="0.3">
      <c r="A57" s="26" t="s">
        <v>669</v>
      </c>
      <c r="B57" s="28">
        <v>41471</v>
      </c>
      <c r="C57" s="29" t="s">
        <v>20</v>
      </c>
      <c r="D57" s="95" t="s">
        <v>42</v>
      </c>
      <c r="E57" s="29">
        <v>2</v>
      </c>
      <c r="L57" s="96"/>
      <c r="M57" s="96"/>
    </row>
    <row r="58" spans="1:13" ht="15.75" x14ac:dyDescent="0.3">
      <c r="A58" s="26" t="s">
        <v>636</v>
      </c>
      <c r="B58" s="28">
        <v>41470</v>
      </c>
      <c r="C58" s="29" t="s">
        <v>20</v>
      </c>
      <c r="D58" s="95" t="s">
        <v>35</v>
      </c>
      <c r="E58" s="29">
        <v>2</v>
      </c>
      <c r="L58" s="93"/>
      <c r="M58" s="93"/>
    </row>
    <row r="59" spans="1:13" ht="15.75" x14ac:dyDescent="0.3">
      <c r="A59" s="26" t="s">
        <v>636</v>
      </c>
      <c r="B59" s="28">
        <v>41470</v>
      </c>
      <c r="C59" s="29" t="s">
        <v>20</v>
      </c>
      <c r="D59" s="95" t="s">
        <v>36</v>
      </c>
      <c r="E59" s="29">
        <v>1</v>
      </c>
      <c r="L59" s="91"/>
      <c r="M59" s="91"/>
    </row>
    <row r="60" spans="1:13" ht="15.75" x14ac:dyDescent="0.3">
      <c r="A60" s="26" t="s">
        <v>636</v>
      </c>
      <c r="B60" s="28">
        <v>41470</v>
      </c>
      <c r="C60" s="29" t="s">
        <v>20</v>
      </c>
      <c r="D60" s="73" t="s">
        <v>437</v>
      </c>
      <c r="E60" s="29">
        <v>13</v>
      </c>
      <c r="L60" s="93"/>
      <c r="M60" s="93"/>
    </row>
    <row r="61" spans="1:13" ht="15.75" x14ac:dyDescent="0.3">
      <c r="A61" s="26" t="s">
        <v>636</v>
      </c>
      <c r="B61" s="28">
        <v>41470</v>
      </c>
      <c r="C61" s="29" t="s">
        <v>21</v>
      </c>
      <c r="D61" s="73" t="s">
        <v>437</v>
      </c>
      <c r="E61" s="29">
        <v>42</v>
      </c>
      <c r="L61" s="93"/>
      <c r="M61" s="93"/>
    </row>
    <row r="62" spans="1:13" ht="15.75" x14ac:dyDescent="0.3">
      <c r="A62" s="26" t="s">
        <v>636</v>
      </c>
      <c r="B62" s="28">
        <v>41470</v>
      </c>
      <c r="C62" s="29" t="s">
        <v>21</v>
      </c>
      <c r="D62" s="93" t="s">
        <v>438</v>
      </c>
      <c r="E62" s="29">
        <v>1</v>
      </c>
      <c r="L62" s="91"/>
      <c r="M62" s="91"/>
    </row>
    <row r="63" spans="1:13" ht="15.75" x14ac:dyDescent="0.3">
      <c r="A63" s="26" t="s">
        <v>636</v>
      </c>
      <c r="B63" s="28">
        <v>41470</v>
      </c>
      <c r="C63" s="29" t="s">
        <v>20</v>
      </c>
      <c r="D63" s="95" t="s">
        <v>479</v>
      </c>
      <c r="E63" s="29">
        <v>2</v>
      </c>
      <c r="L63" s="93"/>
      <c r="M63" s="93"/>
    </row>
    <row r="64" spans="1:13" ht="15.75" x14ac:dyDescent="0.3">
      <c r="A64" s="26" t="s">
        <v>636</v>
      </c>
      <c r="B64" s="28">
        <v>41470</v>
      </c>
      <c r="C64" s="29" t="s">
        <v>21</v>
      </c>
      <c r="D64" s="95" t="s">
        <v>39</v>
      </c>
      <c r="E64" s="29">
        <v>3</v>
      </c>
      <c r="L64" s="93"/>
      <c r="M64" s="93"/>
    </row>
    <row r="65" spans="1:13" ht="15.75" x14ac:dyDescent="0.3">
      <c r="A65" s="26" t="s">
        <v>636</v>
      </c>
      <c r="B65" s="28">
        <v>41470</v>
      </c>
      <c r="C65" s="29" t="s">
        <v>21</v>
      </c>
      <c r="D65" s="73" t="s">
        <v>49</v>
      </c>
      <c r="E65" s="29">
        <v>1</v>
      </c>
      <c r="L65" s="93"/>
      <c r="M65" s="93"/>
    </row>
    <row r="66" spans="1:13" ht="15.75" x14ac:dyDescent="0.3">
      <c r="A66" s="26" t="s">
        <v>636</v>
      </c>
      <c r="B66" s="28">
        <v>41470</v>
      </c>
      <c r="C66" s="29" t="s">
        <v>20</v>
      </c>
      <c r="D66" s="95" t="s">
        <v>44</v>
      </c>
      <c r="E66" s="29">
        <v>3</v>
      </c>
      <c r="L66" s="93"/>
      <c r="M66" s="93"/>
    </row>
    <row r="67" spans="1:13" ht="15.75" x14ac:dyDescent="0.3">
      <c r="A67" s="26" t="s">
        <v>636</v>
      </c>
      <c r="B67" s="28">
        <v>41470</v>
      </c>
      <c r="C67" s="29" t="s">
        <v>20</v>
      </c>
      <c r="D67" s="95" t="s">
        <v>439</v>
      </c>
      <c r="E67" s="30">
        <v>1</v>
      </c>
      <c r="L67" s="93"/>
      <c r="M67" s="93"/>
    </row>
    <row r="68" spans="1:13" ht="15.75" x14ac:dyDescent="0.3">
      <c r="A68" s="26" t="s">
        <v>636</v>
      </c>
      <c r="B68" s="28">
        <v>41470</v>
      </c>
      <c r="C68" s="29" t="s">
        <v>21</v>
      </c>
      <c r="D68" s="95" t="s">
        <v>481</v>
      </c>
      <c r="E68" s="30">
        <v>1</v>
      </c>
      <c r="L68" s="95"/>
      <c r="M68" s="95"/>
    </row>
    <row r="69" spans="1:13" ht="15.75" x14ac:dyDescent="0.3">
      <c r="A69" s="26" t="s">
        <v>636</v>
      </c>
      <c r="B69" s="28">
        <v>41470</v>
      </c>
      <c r="C69" s="29" t="s">
        <v>21</v>
      </c>
      <c r="D69" s="95" t="s">
        <v>488</v>
      </c>
      <c r="E69" s="30">
        <v>3</v>
      </c>
      <c r="L69" s="95"/>
      <c r="M69" s="88"/>
    </row>
    <row r="70" spans="1:13" ht="15.75" x14ac:dyDescent="0.3">
      <c r="A70" s="26" t="s">
        <v>636</v>
      </c>
      <c r="B70" s="28">
        <v>41470</v>
      </c>
      <c r="C70" s="29" t="s">
        <v>20</v>
      </c>
      <c r="D70" s="95" t="s">
        <v>309</v>
      </c>
      <c r="E70" s="30">
        <v>1</v>
      </c>
      <c r="L70" s="95"/>
      <c r="M70" s="87"/>
    </row>
    <row r="71" spans="1:13" ht="15.75" x14ac:dyDescent="0.3">
      <c r="A71" s="26" t="s">
        <v>636</v>
      </c>
      <c r="B71" s="28">
        <v>41470</v>
      </c>
      <c r="C71" s="29" t="s">
        <v>20</v>
      </c>
      <c r="D71" s="69" t="s">
        <v>435</v>
      </c>
      <c r="E71" s="30">
        <v>1</v>
      </c>
      <c r="L71" s="77"/>
      <c r="M71" s="87"/>
    </row>
    <row r="72" spans="1:13" ht="15.75" x14ac:dyDescent="0.3">
      <c r="A72" s="26" t="s">
        <v>636</v>
      </c>
      <c r="B72" s="28">
        <v>41470</v>
      </c>
      <c r="C72" s="29" t="s">
        <v>21</v>
      </c>
      <c r="D72" s="69" t="s">
        <v>435</v>
      </c>
      <c r="E72" s="30">
        <v>4</v>
      </c>
      <c r="L72" s="95"/>
      <c r="M72" s="95"/>
    </row>
    <row r="73" spans="1:13" ht="15.75" x14ac:dyDescent="0.3">
      <c r="A73" s="26" t="s">
        <v>636</v>
      </c>
      <c r="B73" s="28">
        <v>41470</v>
      </c>
      <c r="C73" s="29" t="s">
        <v>21</v>
      </c>
      <c r="D73" s="95" t="s">
        <v>62</v>
      </c>
      <c r="E73" s="30">
        <v>1</v>
      </c>
      <c r="L73" s="91"/>
      <c r="M73" s="77"/>
    </row>
    <row r="74" spans="1:13" ht="15.75" x14ac:dyDescent="0.3">
      <c r="A74" s="26" t="s">
        <v>636</v>
      </c>
      <c r="B74" s="28">
        <v>41470</v>
      </c>
      <c r="C74" s="29" t="s">
        <v>20</v>
      </c>
      <c r="D74" s="69" t="s">
        <v>22</v>
      </c>
      <c r="E74" s="30">
        <v>1</v>
      </c>
      <c r="L74" s="97"/>
      <c r="M74" s="95"/>
    </row>
    <row r="75" spans="1:13" ht="15.75" x14ac:dyDescent="0.3">
      <c r="A75" s="26" t="s">
        <v>636</v>
      </c>
      <c r="B75" s="28">
        <v>41470</v>
      </c>
      <c r="C75" s="29" t="s">
        <v>20</v>
      </c>
      <c r="D75" s="95" t="s">
        <v>637</v>
      </c>
      <c r="E75" s="29">
        <v>2</v>
      </c>
      <c r="L75" s="93"/>
      <c r="M75" s="91"/>
    </row>
    <row r="76" spans="1:13" ht="15.75" x14ac:dyDescent="0.3">
      <c r="A76" s="26" t="s">
        <v>636</v>
      </c>
      <c r="B76" s="28">
        <v>41470</v>
      </c>
      <c r="C76" s="29" t="s">
        <v>21</v>
      </c>
      <c r="D76" s="95" t="s">
        <v>637</v>
      </c>
      <c r="E76" s="29">
        <v>2</v>
      </c>
      <c r="L76" s="97"/>
      <c r="M76" s="97"/>
    </row>
    <row r="77" spans="1:13" ht="15.75" x14ac:dyDescent="0.3">
      <c r="A77" s="26" t="s">
        <v>664</v>
      </c>
      <c r="B77" s="28">
        <v>41470</v>
      </c>
      <c r="C77" s="29" t="s">
        <v>20</v>
      </c>
      <c r="D77" s="95" t="s">
        <v>30</v>
      </c>
      <c r="E77" s="30">
        <v>1</v>
      </c>
      <c r="L77" s="91"/>
      <c r="M77" s="93"/>
    </row>
    <row r="78" spans="1:13" ht="15.75" x14ac:dyDescent="0.3">
      <c r="A78" s="26" t="s">
        <v>664</v>
      </c>
      <c r="B78" s="28">
        <v>41470</v>
      </c>
      <c r="C78" s="29" t="s">
        <v>20</v>
      </c>
      <c r="D78" s="95" t="s">
        <v>45</v>
      </c>
      <c r="E78" s="29">
        <v>1</v>
      </c>
      <c r="L78" s="95"/>
      <c r="M78" s="97"/>
    </row>
    <row r="79" spans="1:13" ht="15.75" x14ac:dyDescent="0.3">
      <c r="A79" s="26" t="s">
        <v>664</v>
      </c>
      <c r="B79" s="28">
        <v>41470</v>
      </c>
      <c r="C79" s="29" t="s">
        <v>20</v>
      </c>
      <c r="D79" s="93" t="s">
        <v>49</v>
      </c>
      <c r="E79" s="29">
        <v>1</v>
      </c>
      <c r="L79" s="95"/>
      <c r="M79" s="91"/>
    </row>
    <row r="80" spans="1:13" ht="15.75" x14ac:dyDescent="0.3">
      <c r="A80" s="26" t="s">
        <v>664</v>
      </c>
      <c r="B80" s="28">
        <v>41470</v>
      </c>
      <c r="C80" s="29" t="s">
        <v>21</v>
      </c>
      <c r="D80" s="93" t="s">
        <v>49</v>
      </c>
      <c r="E80" s="29">
        <v>1</v>
      </c>
      <c r="L80" s="95"/>
      <c r="M80" s="95"/>
    </row>
    <row r="81" spans="1:13" ht="15.75" x14ac:dyDescent="0.3">
      <c r="A81" s="26" t="s">
        <v>664</v>
      </c>
      <c r="B81" s="28">
        <v>41470</v>
      </c>
      <c r="C81" s="29" t="s">
        <v>20</v>
      </c>
      <c r="D81" s="95" t="s">
        <v>436</v>
      </c>
      <c r="E81" s="30">
        <v>3</v>
      </c>
      <c r="L81" s="91"/>
      <c r="M81" s="95"/>
    </row>
    <row r="82" spans="1:13" ht="15.75" x14ac:dyDescent="0.3">
      <c r="A82" s="26" t="s">
        <v>664</v>
      </c>
      <c r="B82" s="28">
        <v>41470</v>
      </c>
      <c r="C82" s="29" t="s">
        <v>21</v>
      </c>
      <c r="D82" s="95" t="s">
        <v>436</v>
      </c>
      <c r="E82" s="30">
        <v>4</v>
      </c>
      <c r="L82" s="95"/>
      <c r="M82" s="95"/>
    </row>
    <row r="83" spans="1:13" ht="15.75" x14ac:dyDescent="0.3">
      <c r="A83" s="26" t="s">
        <v>664</v>
      </c>
      <c r="B83" s="28">
        <v>41470</v>
      </c>
      <c r="C83" s="29" t="s">
        <v>20</v>
      </c>
      <c r="D83" s="95" t="s">
        <v>486</v>
      </c>
      <c r="E83" s="30">
        <v>1</v>
      </c>
      <c r="L83" s="93"/>
      <c r="M83" s="91"/>
    </row>
    <row r="84" spans="1:13" ht="15.75" x14ac:dyDescent="0.3">
      <c r="A84" s="26" t="s">
        <v>664</v>
      </c>
      <c r="B84" s="28">
        <v>41470</v>
      </c>
      <c r="C84" s="29" t="s">
        <v>20</v>
      </c>
      <c r="D84" s="95" t="s">
        <v>488</v>
      </c>
      <c r="E84" s="30">
        <v>7</v>
      </c>
      <c r="L84" s="94"/>
      <c r="M84" s="95"/>
    </row>
    <row r="85" spans="1:13" ht="15.75" x14ac:dyDescent="0.3">
      <c r="A85" s="26" t="s">
        <v>664</v>
      </c>
      <c r="B85" s="28">
        <v>41470</v>
      </c>
      <c r="C85" s="29" t="s">
        <v>21</v>
      </c>
      <c r="D85" s="95" t="s">
        <v>488</v>
      </c>
      <c r="E85" s="30">
        <v>4</v>
      </c>
      <c r="L85" s="91"/>
      <c r="M85" s="93"/>
    </row>
    <row r="86" spans="1:13" ht="15.75" x14ac:dyDescent="0.3">
      <c r="A86" s="26" t="s">
        <v>664</v>
      </c>
      <c r="B86" s="28">
        <v>41470</v>
      </c>
      <c r="C86" s="29" t="s">
        <v>20</v>
      </c>
      <c r="D86" s="69" t="s">
        <v>435</v>
      </c>
      <c r="E86" s="30">
        <v>4</v>
      </c>
      <c r="L86" s="93"/>
      <c r="M86" s="94"/>
    </row>
    <row r="87" spans="1:13" ht="15.75" x14ac:dyDescent="0.3">
      <c r="A87" s="26" t="s">
        <v>664</v>
      </c>
      <c r="B87" s="28">
        <v>41470</v>
      </c>
      <c r="C87" s="29" t="s">
        <v>21</v>
      </c>
      <c r="D87" s="69" t="s">
        <v>435</v>
      </c>
      <c r="E87" s="30">
        <v>2</v>
      </c>
      <c r="L87" s="93"/>
      <c r="M87" s="91"/>
    </row>
    <row r="88" spans="1:13" ht="15.75" x14ac:dyDescent="0.3">
      <c r="A88" s="26" t="s">
        <v>664</v>
      </c>
      <c r="B88" s="28">
        <v>41470</v>
      </c>
      <c r="C88" s="29" t="s">
        <v>20</v>
      </c>
      <c r="D88" s="95" t="s">
        <v>33</v>
      </c>
      <c r="E88" s="30">
        <v>1</v>
      </c>
      <c r="L88" s="93"/>
      <c r="M88" s="93"/>
    </row>
    <row r="89" spans="1:13" ht="15.75" x14ac:dyDescent="0.3">
      <c r="A89" s="26" t="s">
        <v>664</v>
      </c>
      <c r="B89" s="28">
        <v>41470</v>
      </c>
      <c r="C89" s="29" t="s">
        <v>20</v>
      </c>
      <c r="D89" s="69" t="s">
        <v>22</v>
      </c>
      <c r="E89" s="30">
        <v>1</v>
      </c>
      <c r="L89" s="93"/>
      <c r="M89" s="93"/>
    </row>
    <row r="90" spans="1:13" ht="15.75" x14ac:dyDescent="0.3">
      <c r="A90" s="26" t="s">
        <v>664</v>
      </c>
      <c r="B90" s="28">
        <v>41470</v>
      </c>
      <c r="C90" s="29" t="s">
        <v>21</v>
      </c>
      <c r="D90" s="69" t="s">
        <v>22</v>
      </c>
      <c r="E90" s="30">
        <v>1</v>
      </c>
      <c r="L90" s="93"/>
      <c r="M90" s="93"/>
    </row>
    <row r="91" spans="1:13" ht="15.75" x14ac:dyDescent="0.3">
      <c r="A91" s="26" t="s">
        <v>664</v>
      </c>
      <c r="B91" s="28">
        <v>41470</v>
      </c>
      <c r="C91" s="29" t="s">
        <v>20</v>
      </c>
      <c r="D91" s="77" t="s">
        <v>686</v>
      </c>
      <c r="E91" s="84">
        <v>3</v>
      </c>
      <c r="L91" s="93"/>
      <c r="M91" s="93"/>
    </row>
    <row r="92" spans="1:13" ht="15.75" x14ac:dyDescent="0.3">
      <c r="A92" s="26" t="s">
        <v>664</v>
      </c>
      <c r="B92" s="28">
        <v>41470</v>
      </c>
      <c r="C92" s="29" t="s">
        <v>21</v>
      </c>
      <c r="D92" s="77" t="s">
        <v>686</v>
      </c>
      <c r="E92" s="84">
        <v>2</v>
      </c>
      <c r="L92" s="93"/>
      <c r="M92" s="93"/>
    </row>
    <row r="93" spans="1:13" ht="15.75" x14ac:dyDescent="0.3">
      <c r="A93" s="26" t="s">
        <v>670</v>
      </c>
      <c r="B93" s="28">
        <v>41466</v>
      </c>
      <c r="C93" s="29" t="s">
        <v>20</v>
      </c>
      <c r="D93" s="93" t="s">
        <v>438</v>
      </c>
      <c r="E93" s="29">
        <v>2</v>
      </c>
      <c r="L93" s="94"/>
      <c r="M93" s="93"/>
    </row>
    <row r="94" spans="1:13" ht="15.75" x14ac:dyDescent="0.3">
      <c r="A94" s="26" t="s">
        <v>670</v>
      </c>
      <c r="B94" s="28">
        <v>41466</v>
      </c>
      <c r="C94" s="29" t="s">
        <v>20</v>
      </c>
      <c r="D94" s="95" t="s">
        <v>439</v>
      </c>
      <c r="E94" s="30">
        <v>1</v>
      </c>
      <c r="L94" s="77"/>
      <c r="M94" s="93"/>
    </row>
    <row r="95" spans="1:13" ht="15.75" x14ac:dyDescent="0.3">
      <c r="A95" s="26" t="s">
        <v>670</v>
      </c>
      <c r="B95" s="28">
        <v>41466</v>
      </c>
      <c r="C95" s="29" t="s">
        <v>21</v>
      </c>
      <c r="D95" s="95" t="s">
        <v>439</v>
      </c>
      <c r="E95" s="30">
        <v>1</v>
      </c>
      <c r="L95" s="93"/>
      <c r="M95" s="94"/>
    </row>
    <row r="96" spans="1:13" ht="15.75" x14ac:dyDescent="0.3">
      <c r="A96" s="26" t="s">
        <v>670</v>
      </c>
      <c r="B96" s="28">
        <v>41466</v>
      </c>
      <c r="C96" s="29" t="s">
        <v>21</v>
      </c>
      <c r="D96" s="69" t="s">
        <v>435</v>
      </c>
      <c r="E96" s="30">
        <v>1</v>
      </c>
      <c r="L96" s="93"/>
      <c r="M96" s="96"/>
    </row>
    <row r="97" spans="1:13" ht="15.75" x14ac:dyDescent="0.3">
      <c r="A97" s="26" t="s">
        <v>670</v>
      </c>
      <c r="B97" s="28">
        <v>41466</v>
      </c>
      <c r="C97" s="29" t="s">
        <v>21</v>
      </c>
      <c r="D97" s="95" t="s">
        <v>62</v>
      </c>
      <c r="E97" s="30">
        <v>1</v>
      </c>
      <c r="L97" s="93"/>
      <c r="M97" s="77"/>
    </row>
    <row r="98" spans="1:13" ht="15.75" x14ac:dyDescent="0.3">
      <c r="A98" s="26" t="s">
        <v>670</v>
      </c>
      <c r="B98" s="28">
        <v>41466</v>
      </c>
      <c r="C98" s="29" t="s">
        <v>21</v>
      </c>
      <c r="D98" s="95" t="s">
        <v>24</v>
      </c>
      <c r="E98" s="30">
        <v>1</v>
      </c>
      <c r="L98" s="95"/>
      <c r="M98" s="93"/>
    </row>
    <row r="99" spans="1:13" ht="15.75" x14ac:dyDescent="0.3">
      <c r="A99" s="26" t="s">
        <v>683</v>
      </c>
      <c r="B99" s="28">
        <v>41466</v>
      </c>
      <c r="C99" s="29" t="s">
        <v>20</v>
      </c>
      <c r="D99" s="95" t="s">
        <v>35</v>
      </c>
      <c r="E99" s="29">
        <v>1</v>
      </c>
      <c r="L99" s="95"/>
      <c r="M99" s="93"/>
    </row>
    <row r="100" spans="1:13" ht="15.75" x14ac:dyDescent="0.3">
      <c r="A100" s="26" t="s">
        <v>683</v>
      </c>
      <c r="B100" s="28">
        <v>41466</v>
      </c>
      <c r="C100" s="29" t="s">
        <v>20</v>
      </c>
      <c r="D100" s="95" t="s">
        <v>36</v>
      </c>
      <c r="E100" s="29">
        <v>1</v>
      </c>
      <c r="L100" s="95"/>
      <c r="M100" s="93"/>
    </row>
    <row r="101" spans="1:13" ht="15.75" x14ac:dyDescent="0.3">
      <c r="A101" s="26" t="s">
        <v>683</v>
      </c>
      <c r="B101" s="28">
        <v>41466</v>
      </c>
      <c r="C101" s="29" t="s">
        <v>20</v>
      </c>
      <c r="D101" s="93" t="s">
        <v>49</v>
      </c>
      <c r="E101" s="29">
        <v>2</v>
      </c>
      <c r="L101" s="91"/>
      <c r="M101" s="95"/>
    </row>
    <row r="102" spans="1:13" ht="15.75" x14ac:dyDescent="0.3">
      <c r="A102" s="26" t="s">
        <v>683</v>
      </c>
      <c r="B102" s="28">
        <v>41466</v>
      </c>
      <c r="C102" s="29" t="s">
        <v>21</v>
      </c>
      <c r="D102" s="93" t="s">
        <v>49</v>
      </c>
      <c r="E102" s="29">
        <v>1</v>
      </c>
      <c r="L102" s="91"/>
      <c r="M102" s="95"/>
    </row>
    <row r="103" spans="1:13" ht="15.75" x14ac:dyDescent="0.3">
      <c r="A103" s="26" t="s">
        <v>683</v>
      </c>
      <c r="B103" s="28">
        <v>41466</v>
      </c>
      <c r="C103" s="29" t="s">
        <v>20</v>
      </c>
      <c r="D103" s="95" t="s">
        <v>436</v>
      </c>
      <c r="E103" s="30">
        <v>5</v>
      </c>
      <c r="L103" s="92"/>
      <c r="M103" s="95"/>
    </row>
    <row r="104" spans="1:13" ht="15.75" x14ac:dyDescent="0.3">
      <c r="A104" s="26" t="s">
        <v>683</v>
      </c>
      <c r="B104" s="28">
        <v>41466</v>
      </c>
      <c r="C104" s="29" t="s">
        <v>21</v>
      </c>
      <c r="D104" s="95" t="s">
        <v>436</v>
      </c>
      <c r="E104" s="30">
        <v>1</v>
      </c>
      <c r="L104" s="93"/>
      <c r="M104" s="91"/>
    </row>
    <row r="105" spans="1:13" ht="15.75" x14ac:dyDescent="0.3">
      <c r="A105" s="26" t="s">
        <v>683</v>
      </c>
      <c r="B105" s="28">
        <v>41466</v>
      </c>
      <c r="C105" s="29" t="s">
        <v>20</v>
      </c>
      <c r="D105" s="95" t="s">
        <v>439</v>
      </c>
      <c r="E105" s="30">
        <v>1</v>
      </c>
      <c r="L105" s="94"/>
      <c r="M105" s="91"/>
    </row>
    <row r="106" spans="1:13" ht="15.75" x14ac:dyDescent="0.3">
      <c r="A106" s="26" t="s">
        <v>683</v>
      </c>
      <c r="B106" s="28">
        <v>41466</v>
      </c>
      <c r="C106" s="29" t="s">
        <v>21</v>
      </c>
      <c r="D106" s="95" t="s">
        <v>477</v>
      </c>
      <c r="E106" s="30">
        <v>1</v>
      </c>
      <c r="L106" s="93"/>
      <c r="M106" s="92"/>
    </row>
    <row r="107" spans="1:13" ht="15.75" x14ac:dyDescent="0.3">
      <c r="A107" s="26" t="s">
        <v>683</v>
      </c>
      <c r="B107" s="28">
        <v>41466</v>
      </c>
      <c r="C107" s="29" t="s">
        <v>20</v>
      </c>
      <c r="D107" s="95" t="s">
        <v>486</v>
      </c>
      <c r="E107" s="30">
        <v>1</v>
      </c>
      <c r="L107" s="93"/>
      <c r="M107" s="93"/>
    </row>
    <row r="108" spans="1:13" ht="15.75" x14ac:dyDescent="0.3">
      <c r="A108" s="26" t="s">
        <v>683</v>
      </c>
      <c r="B108" s="28">
        <v>41466</v>
      </c>
      <c r="C108" s="29" t="s">
        <v>20</v>
      </c>
      <c r="D108" s="95" t="s">
        <v>488</v>
      </c>
      <c r="E108" s="30">
        <v>2</v>
      </c>
      <c r="L108" s="91"/>
      <c r="M108" s="94"/>
    </row>
    <row r="109" spans="1:13" ht="15.75" x14ac:dyDescent="0.3">
      <c r="A109" s="26" t="s">
        <v>683</v>
      </c>
      <c r="B109" s="28">
        <v>41466</v>
      </c>
      <c r="C109" s="29" t="s">
        <v>20</v>
      </c>
      <c r="D109" s="95" t="s">
        <v>487</v>
      </c>
      <c r="E109" s="30">
        <v>1</v>
      </c>
      <c r="L109"/>
      <c r="M109" s="93"/>
    </row>
    <row r="110" spans="1:13" ht="15.75" x14ac:dyDescent="0.3">
      <c r="A110" s="26" t="s">
        <v>683</v>
      </c>
      <c r="B110" s="28">
        <v>41466</v>
      </c>
      <c r="C110" s="29" t="s">
        <v>20</v>
      </c>
      <c r="D110" s="69" t="s">
        <v>435</v>
      </c>
      <c r="E110" s="30">
        <v>4</v>
      </c>
      <c r="L110"/>
      <c r="M110" s="93"/>
    </row>
    <row r="111" spans="1:13" ht="15.75" x14ac:dyDescent="0.3">
      <c r="A111" s="26" t="s">
        <v>683</v>
      </c>
      <c r="B111" s="28">
        <v>41466</v>
      </c>
      <c r="C111" s="29" t="s">
        <v>21</v>
      </c>
      <c r="D111" s="69" t="s">
        <v>435</v>
      </c>
      <c r="E111" s="30">
        <v>2</v>
      </c>
      <c r="L111"/>
      <c r="M111" s="91"/>
    </row>
    <row r="112" spans="1:13" ht="15.75" x14ac:dyDescent="0.3">
      <c r="A112" s="26" t="s">
        <v>683</v>
      </c>
      <c r="B112" s="28">
        <v>41466</v>
      </c>
      <c r="C112" s="29" t="s">
        <v>20</v>
      </c>
      <c r="D112" s="69" t="s">
        <v>22</v>
      </c>
      <c r="E112" s="30">
        <v>1</v>
      </c>
      <c r="L112"/>
      <c r="M112"/>
    </row>
    <row r="113" spans="1:13" ht="15.75" x14ac:dyDescent="0.3">
      <c r="A113" s="26" t="s">
        <v>673</v>
      </c>
      <c r="B113" s="28">
        <v>41464</v>
      </c>
      <c r="C113" s="29" t="s">
        <v>20</v>
      </c>
      <c r="D113" s="78" t="s">
        <v>36</v>
      </c>
      <c r="E113" s="29">
        <v>2</v>
      </c>
      <c r="L113"/>
      <c r="M113"/>
    </row>
    <row r="114" spans="1:13" ht="15.75" x14ac:dyDescent="0.3">
      <c r="A114" s="26" t="s">
        <v>673</v>
      </c>
      <c r="B114" s="28">
        <v>41464</v>
      </c>
      <c r="C114" s="29" t="s">
        <v>20</v>
      </c>
      <c r="D114" s="93" t="s">
        <v>440</v>
      </c>
      <c r="E114" s="29">
        <v>1</v>
      </c>
      <c r="L114"/>
      <c r="M114"/>
    </row>
    <row r="115" spans="1:13" ht="15.75" x14ac:dyDescent="0.3">
      <c r="A115" s="26" t="s">
        <v>673</v>
      </c>
      <c r="B115" s="28">
        <v>41464</v>
      </c>
      <c r="C115" s="29" t="s">
        <v>20</v>
      </c>
      <c r="D115" s="95" t="s">
        <v>65</v>
      </c>
      <c r="E115" s="29">
        <v>1</v>
      </c>
      <c r="L115"/>
      <c r="M115"/>
    </row>
    <row r="116" spans="1:13" ht="15.75" x14ac:dyDescent="0.3">
      <c r="A116" s="26" t="s">
        <v>673</v>
      </c>
      <c r="B116" s="28">
        <v>41464</v>
      </c>
      <c r="C116" s="29" t="s">
        <v>20</v>
      </c>
      <c r="D116" s="96" t="s">
        <v>685</v>
      </c>
      <c r="E116" s="84">
        <v>2</v>
      </c>
      <c r="L116"/>
      <c r="M116"/>
    </row>
    <row r="117" spans="1:13" ht="15.75" x14ac:dyDescent="0.3">
      <c r="A117" s="26" t="s">
        <v>673</v>
      </c>
      <c r="B117" s="28">
        <v>41464</v>
      </c>
      <c r="C117" s="29" t="s">
        <v>20</v>
      </c>
      <c r="D117" s="93" t="s">
        <v>49</v>
      </c>
      <c r="E117" s="29">
        <v>5</v>
      </c>
      <c r="L117"/>
      <c r="M117"/>
    </row>
    <row r="118" spans="1:13" ht="15.75" x14ac:dyDescent="0.3">
      <c r="A118" s="26" t="s">
        <v>673</v>
      </c>
      <c r="B118" s="28">
        <v>41464</v>
      </c>
      <c r="C118" s="29" t="s">
        <v>21</v>
      </c>
      <c r="D118" s="93" t="s">
        <v>49</v>
      </c>
      <c r="E118" s="29">
        <v>1</v>
      </c>
      <c r="L118"/>
      <c r="M118"/>
    </row>
    <row r="119" spans="1:13" ht="15.75" x14ac:dyDescent="0.3">
      <c r="A119" s="26" t="s">
        <v>673</v>
      </c>
      <c r="B119" s="28">
        <v>41464</v>
      </c>
      <c r="C119" s="29" t="s">
        <v>20</v>
      </c>
      <c r="D119" s="95" t="s">
        <v>436</v>
      </c>
      <c r="E119" s="30">
        <v>2</v>
      </c>
      <c r="L119"/>
      <c r="M119"/>
    </row>
    <row r="120" spans="1:13" ht="15.75" x14ac:dyDescent="0.3">
      <c r="A120" s="26" t="s">
        <v>673</v>
      </c>
      <c r="B120" s="28">
        <v>41464</v>
      </c>
      <c r="C120" s="29" t="s">
        <v>20</v>
      </c>
      <c r="D120" s="95" t="s">
        <v>439</v>
      </c>
      <c r="E120" s="30">
        <v>2</v>
      </c>
      <c r="L120"/>
      <c r="M120"/>
    </row>
    <row r="121" spans="1:13" ht="15.75" x14ac:dyDescent="0.3">
      <c r="A121" s="26" t="s">
        <v>673</v>
      </c>
      <c r="B121" s="28">
        <v>41464</v>
      </c>
      <c r="C121" s="29" t="s">
        <v>21</v>
      </c>
      <c r="D121" s="95" t="s">
        <v>439</v>
      </c>
      <c r="E121" s="30">
        <v>2</v>
      </c>
      <c r="L121"/>
      <c r="M121"/>
    </row>
    <row r="122" spans="1:13" ht="15.75" x14ac:dyDescent="0.3">
      <c r="A122" s="26" t="s">
        <v>673</v>
      </c>
      <c r="B122" s="28">
        <v>41464</v>
      </c>
      <c r="C122" s="29" t="s">
        <v>20</v>
      </c>
      <c r="D122" s="69" t="s">
        <v>435</v>
      </c>
      <c r="E122" s="30">
        <v>3</v>
      </c>
      <c r="L122"/>
      <c r="M122"/>
    </row>
    <row r="123" spans="1:13" ht="15.75" x14ac:dyDescent="0.3">
      <c r="A123" s="26" t="s">
        <v>673</v>
      </c>
      <c r="B123" s="28">
        <v>41464</v>
      </c>
      <c r="C123" s="29" t="s">
        <v>21</v>
      </c>
      <c r="D123" s="69" t="s">
        <v>435</v>
      </c>
      <c r="E123" s="30">
        <v>1</v>
      </c>
      <c r="L123"/>
      <c r="M123"/>
    </row>
    <row r="124" spans="1:13" ht="15.75" x14ac:dyDescent="0.3">
      <c r="A124" s="26" t="s">
        <v>673</v>
      </c>
      <c r="B124" s="28">
        <v>41464</v>
      </c>
      <c r="C124" s="29" t="s">
        <v>21</v>
      </c>
      <c r="D124" s="77" t="s">
        <v>686</v>
      </c>
      <c r="E124" s="84">
        <v>1</v>
      </c>
      <c r="L124"/>
      <c r="M124"/>
    </row>
    <row r="125" spans="1:13" ht="15.75" x14ac:dyDescent="0.3">
      <c r="A125" s="26" t="s">
        <v>671</v>
      </c>
      <c r="B125" s="28">
        <v>41464</v>
      </c>
      <c r="C125" s="29" t="s">
        <v>20</v>
      </c>
      <c r="D125" s="95" t="s">
        <v>36</v>
      </c>
      <c r="E125" s="29">
        <v>2</v>
      </c>
      <c r="L125"/>
      <c r="M125"/>
    </row>
    <row r="126" spans="1:13" ht="15.75" x14ac:dyDescent="0.3">
      <c r="A126" s="26" t="s">
        <v>671</v>
      </c>
      <c r="B126" s="28">
        <v>41464</v>
      </c>
      <c r="C126" s="29" t="s">
        <v>21</v>
      </c>
      <c r="D126" s="93" t="s">
        <v>29</v>
      </c>
      <c r="E126" s="30">
        <v>1</v>
      </c>
      <c r="L126"/>
      <c r="M126"/>
    </row>
    <row r="127" spans="1:13" ht="15.75" x14ac:dyDescent="0.3">
      <c r="A127" s="26" t="s">
        <v>671</v>
      </c>
      <c r="B127" s="28">
        <v>41464</v>
      </c>
      <c r="C127" s="29" t="s">
        <v>20</v>
      </c>
      <c r="D127" s="95" t="s">
        <v>45</v>
      </c>
      <c r="E127" s="29">
        <v>1</v>
      </c>
      <c r="L127"/>
      <c r="M127"/>
    </row>
    <row r="128" spans="1:13" ht="15.75" x14ac:dyDescent="0.3">
      <c r="A128" s="26" t="s">
        <v>671</v>
      </c>
      <c r="B128" s="28">
        <v>41464</v>
      </c>
      <c r="C128" s="29" t="s">
        <v>20</v>
      </c>
      <c r="D128" s="95" t="s">
        <v>31</v>
      </c>
      <c r="E128" s="30">
        <v>1</v>
      </c>
      <c r="L128"/>
      <c r="M128"/>
    </row>
    <row r="129" spans="1:13" ht="15.75" x14ac:dyDescent="0.3">
      <c r="A129" s="26" t="s">
        <v>671</v>
      </c>
      <c r="B129" s="28">
        <v>41464</v>
      </c>
      <c r="C129" s="29" t="s">
        <v>20</v>
      </c>
      <c r="D129" s="96" t="s">
        <v>685</v>
      </c>
      <c r="E129" s="84">
        <v>2</v>
      </c>
      <c r="L129"/>
      <c r="M129"/>
    </row>
    <row r="130" spans="1:13" ht="15.75" x14ac:dyDescent="0.3">
      <c r="A130" s="26" t="s">
        <v>671</v>
      </c>
      <c r="B130" s="28">
        <v>41464</v>
      </c>
      <c r="C130" s="29" t="s">
        <v>20</v>
      </c>
      <c r="D130" s="93" t="s">
        <v>49</v>
      </c>
      <c r="E130" s="29">
        <v>2</v>
      </c>
      <c r="L130"/>
      <c r="M130"/>
    </row>
    <row r="131" spans="1:13" ht="15.75" x14ac:dyDescent="0.3">
      <c r="A131" s="26" t="s">
        <v>671</v>
      </c>
      <c r="B131" s="28">
        <v>41464</v>
      </c>
      <c r="C131" s="29" t="s">
        <v>21</v>
      </c>
      <c r="D131" s="93" t="s">
        <v>49</v>
      </c>
      <c r="E131" s="29">
        <v>1</v>
      </c>
      <c r="L131"/>
      <c r="M131"/>
    </row>
    <row r="132" spans="1:13" ht="15.75" x14ac:dyDescent="0.3">
      <c r="A132" s="26" t="s">
        <v>671</v>
      </c>
      <c r="B132" s="28">
        <v>41464</v>
      </c>
      <c r="C132" s="29" t="s">
        <v>20</v>
      </c>
      <c r="D132" s="95" t="s">
        <v>436</v>
      </c>
      <c r="E132" s="30">
        <v>1</v>
      </c>
      <c r="L132"/>
      <c r="M132"/>
    </row>
    <row r="133" spans="1:13" ht="15.75" x14ac:dyDescent="0.3">
      <c r="A133" s="26" t="s">
        <v>671</v>
      </c>
      <c r="B133" s="28">
        <v>41464</v>
      </c>
      <c r="C133" s="29" t="s">
        <v>21</v>
      </c>
      <c r="D133" s="95" t="s">
        <v>436</v>
      </c>
      <c r="E133" s="30">
        <v>1</v>
      </c>
      <c r="L133"/>
      <c r="M133"/>
    </row>
    <row r="134" spans="1:13" ht="15.75" x14ac:dyDescent="0.3">
      <c r="A134" s="26" t="s">
        <v>671</v>
      </c>
      <c r="B134" s="28">
        <v>41464</v>
      </c>
      <c r="C134" s="29" t="s">
        <v>20</v>
      </c>
      <c r="D134" s="95" t="s">
        <v>439</v>
      </c>
      <c r="E134" s="30">
        <v>1</v>
      </c>
      <c r="L134"/>
      <c r="M134"/>
    </row>
    <row r="135" spans="1:13" ht="15.75" x14ac:dyDescent="0.3">
      <c r="A135" s="26" t="s">
        <v>671</v>
      </c>
      <c r="B135" s="28">
        <v>41464</v>
      </c>
      <c r="C135" s="29" t="s">
        <v>21</v>
      </c>
      <c r="D135" s="95" t="s">
        <v>439</v>
      </c>
      <c r="E135" s="30">
        <v>2</v>
      </c>
      <c r="L135"/>
      <c r="M135"/>
    </row>
    <row r="136" spans="1:13" ht="15.75" x14ac:dyDescent="0.3">
      <c r="A136" s="26" t="s">
        <v>671</v>
      </c>
      <c r="B136" s="28">
        <v>41464</v>
      </c>
      <c r="C136" s="29" t="s">
        <v>20</v>
      </c>
      <c r="D136" s="69" t="s">
        <v>435</v>
      </c>
      <c r="E136" s="30">
        <v>1</v>
      </c>
      <c r="L136"/>
      <c r="M136"/>
    </row>
    <row r="137" spans="1:13" ht="15.75" x14ac:dyDescent="0.3">
      <c r="A137" s="26" t="s">
        <v>671</v>
      </c>
      <c r="B137" s="28">
        <v>41464</v>
      </c>
      <c r="C137" s="29" t="s">
        <v>20</v>
      </c>
      <c r="D137" s="95" t="s">
        <v>33</v>
      </c>
      <c r="E137" s="30">
        <v>1</v>
      </c>
      <c r="L137"/>
      <c r="M137"/>
    </row>
    <row r="138" spans="1:13" ht="15.75" x14ac:dyDescent="0.3">
      <c r="A138" s="26" t="s">
        <v>671</v>
      </c>
      <c r="B138" s="28">
        <v>41464</v>
      </c>
      <c r="C138" s="29" t="s">
        <v>21</v>
      </c>
      <c r="D138" s="77" t="s">
        <v>686</v>
      </c>
      <c r="E138" s="84">
        <v>1</v>
      </c>
      <c r="L138"/>
      <c r="M138"/>
    </row>
    <row r="139" spans="1:13" ht="15.75" x14ac:dyDescent="0.3">
      <c r="A139" s="26" t="s">
        <v>514</v>
      </c>
      <c r="B139" s="28">
        <v>41463</v>
      </c>
      <c r="C139" s="29" t="s">
        <v>21</v>
      </c>
      <c r="D139" s="95" t="s">
        <v>35</v>
      </c>
      <c r="E139" s="29">
        <v>3</v>
      </c>
      <c r="L139"/>
      <c r="M139"/>
    </row>
    <row r="140" spans="1:13" ht="15.75" x14ac:dyDescent="0.3">
      <c r="A140" s="26" t="s">
        <v>514</v>
      </c>
      <c r="B140" s="28">
        <v>41463</v>
      </c>
      <c r="C140" s="29" t="s">
        <v>20</v>
      </c>
      <c r="D140" s="95" t="s">
        <v>36</v>
      </c>
      <c r="E140" s="29">
        <v>2</v>
      </c>
      <c r="L140"/>
      <c r="M140"/>
    </row>
    <row r="141" spans="1:13" ht="15.75" x14ac:dyDescent="0.3">
      <c r="A141" s="26" t="s">
        <v>514</v>
      </c>
      <c r="B141" s="28">
        <v>41463</v>
      </c>
      <c r="C141" s="29" t="s">
        <v>21</v>
      </c>
      <c r="D141" s="95" t="s">
        <v>517</v>
      </c>
      <c r="E141" s="29">
        <v>1</v>
      </c>
      <c r="L141"/>
      <c r="M141"/>
    </row>
    <row r="142" spans="1:13" ht="15.75" x14ac:dyDescent="0.3">
      <c r="A142" s="26" t="s">
        <v>514</v>
      </c>
      <c r="B142" s="28">
        <v>41463</v>
      </c>
      <c r="C142" s="29" t="s">
        <v>21</v>
      </c>
      <c r="D142" s="95" t="s">
        <v>45</v>
      </c>
      <c r="E142" s="29">
        <v>1</v>
      </c>
      <c r="L142"/>
      <c r="M142"/>
    </row>
    <row r="143" spans="1:13" ht="15.75" x14ac:dyDescent="0.3">
      <c r="A143" s="26" t="s">
        <v>514</v>
      </c>
      <c r="B143" s="28">
        <v>41463</v>
      </c>
      <c r="C143" s="29" t="s">
        <v>20</v>
      </c>
      <c r="D143" s="95" t="s">
        <v>269</v>
      </c>
      <c r="E143" s="29">
        <v>2</v>
      </c>
      <c r="L143"/>
      <c r="M143"/>
    </row>
    <row r="144" spans="1:13" ht="15.75" x14ac:dyDescent="0.3">
      <c r="A144" s="26" t="s">
        <v>514</v>
      </c>
      <c r="B144" s="28">
        <v>41463</v>
      </c>
      <c r="C144" s="29" t="s">
        <v>21</v>
      </c>
      <c r="D144" s="95" t="s">
        <v>50</v>
      </c>
      <c r="E144" s="29">
        <v>4</v>
      </c>
      <c r="L144"/>
      <c r="M144"/>
    </row>
    <row r="145" spans="1:13" ht="15.75" x14ac:dyDescent="0.3">
      <c r="A145" s="26" t="s">
        <v>514</v>
      </c>
      <c r="B145" s="28">
        <v>41463</v>
      </c>
      <c r="C145" s="29" t="s">
        <v>20</v>
      </c>
      <c r="D145" s="93" t="s">
        <v>437</v>
      </c>
      <c r="E145" s="29">
        <v>2</v>
      </c>
      <c r="L145"/>
      <c r="M145"/>
    </row>
    <row r="146" spans="1:13" ht="15.75" x14ac:dyDescent="0.3">
      <c r="A146" s="26" t="s">
        <v>514</v>
      </c>
      <c r="B146" s="28">
        <v>41463</v>
      </c>
      <c r="C146" s="29" t="s">
        <v>20</v>
      </c>
      <c r="D146" s="95" t="s">
        <v>310</v>
      </c>
      <c r="E146" s="30">
        <v>2</v>
      </c>
      <c r="L146"/>
      <c r="M146"/>
    </row>
    <row r="147" spans="1:13" ht="15.75" x14ac:dyDescent="0.3">
      <c r="A147" s="26" t="s">
        <v>514</v>
      </c>
      <c r="B147" s="28">
        <v>41463</v>
      </c>
      <c r="C147" s="29" t="s">
        <v>20</v>
      </c>
      <c r="D147" s="95" t="s">
        <v>516</v>
      </c>
      <c r="E147" s="29">
        <v>2</v>
      </c>
      <c r="L147"/>
      <c r="M147"/>
    </row>
    <row r="148" spans="1:13" ht="15.75" x14ac:dyDescent="0.3">
      <c r="A148" s="26" t="s">
        <v>514</v>
      </c>
      <c r="B148" s="28">
        <v>41463</v>
      </c>
      <c r="C148" s="29" t="s">
        <v>21</v>
      </c>
      <c r="D148" s="93" t="s">
        <v>438</v>
      </c>
      <c r="E148" s="29">
        <v>5</v>
      </c>
      <c r="L148"/>
      <c r="M148"/>
    </row>
    <row r="149" spans="1:13" x14ac:dyDescent="0.25">
      <c r="A149" s="26" t="s">
        <v>514</v>
      </c>
      <c r="B149" s="28">
        <v>41463</v>
      </c>
      <c r="C149" s="84" t="s">
        <v>20</v>
      </c>
      <c r="D149" s="96" t="s">
        <v>685</v>
      </c>
      <c r="E149" s="84">
        <v>1</v>
      </c>
      <c r="L149"/>
      <c r="M149"/>
    </row>
    <row r="150" spans="1:13" x14ac:dyDescent="0.25">
      <c r="A150" s="26" t="s">
        <v>514</v>
      </c>
      <c r="B150" s="28">
        <v>41463</v>
      </c>
      <c r="C150" s="84" t="s">
        <v>21</v>
      </c>
      <c r="D150" s="96" t="s">
        <v>685</v>
      </c>
      <c r="E150" s="84">
        <v>2</v>
      </c>
      <c r="L150"/>
      <c r="M150"/>
    </row>
    <row r="151" spans="1:13" ht="15.75" x14ac:dyDescent="0.3">
      <c r="A151" s="26" t="s">
        <v>514</v>
      </c>
      <c r="B151" s="28">
        <v>41463</v>
      </c>
      <c r="C151" s="29" t="s">
        <v>20</v>
      </c>
      <c r="D151" s="86" t="s">
        <v>49</v>
      </c>
      <c r="E151" s="29">
        <v>2</v>
      </c>
      <c r="L151"/>
      <c r="M151"/>
    </row>
    <row r="152" spans="1:13" ht="15.75" x14ac:dyDescent="0.3">
      <c r="A152" s="26" t="s">
        <v>514</v>
      </c>
      <c r="B152" s="28">
        <v>41463</v>
      </c>
      <c r="C152" s="29" t="s">
        <v>21</v>
      </c>
      <c r="D152" s="86" t="s">
        <v>49</v>
      </c>
      <c r="E152" s="29">
        <v>3</v>
      </c>
      <c r="L152"/>
      <c r="M152"/>
    </row>
    <row r="153" spans="1:13" ht="15.75" x14ac:dyDescent="0.3">
      <c r="A153" s="26" t="s">
        <v>514</v>
      </c>
      <c r="B153" s="28">
        <v>41463</v>
      </c>
      <c r="C153" s="29" t="s">
        <v>20</v>
      </c>
      <c r="D153" s="95" t="s">
        <v>436</v>
      </c>
      <c r="E153" s="30">
        <v>7</v>
      </c>
      <c r="L153"/>
      <c r="M153"/>
    </row>
    <row r="154" spans="1:13" ht="15.75" x14ac:dyDescent="0.3">
      <c r="A154" s="26" t="s">
        <v>514</v>
      </c>
      <c r="B154" s="28">
        <v>41463</v>
      </c>
      <c r="C154" s="29" t="s">
        <v>21</v>
      </c>
      <c r="D154" s="95" t="s">
        <v>436</v>
      </c>
      <c r="E154" s="30">
        <v>4</v>
      </c>
      <c r="L154"/>
      <c r="M154"/>
    </row>
    <row r="155" spans="1:13" ht="15.75" x14ac:dyDescent="0.3">
      <c r="A155" s="26" t="s">
        <v>514</v>
      </c>
      <c r="B155" s="28">
        <v>41463</v>
      </c>
      <c r="C155" s="29" t="s">
        <v>20</v>
      </c>
      <c r="D155" s="95" t="s">
        <v>439</v>
      </c>
      <c r="E155" s="30">
        <v>2</v>
      </c>
      <c r="L155"/>
      <c r="M155"/>
    </row>
    <row r="156" spans="1:13" ht="15.75" x14ac:dyDescent="0.3">
      <c r="A156" s="26" t="s">
        <v>514</v>
      </c>
      <c r="B156" s="28">
        <v>41463</v>
      </c>
      <c r="C156" s="29" t="s">
        <v>21</v>
      </c>
      <c r="D156" s="95" t="s">
        <v>439</v>
      </c>
      <c r="E156" s="30">
        <v>4</v>
      </c>
      <c r="L156"/>
      <c r="M156"/>
    </row>
    <row r="157" spans="1:13" ht="15.75" x14ac:dyDescent="0.3">
      <c r="A157" s="26" t="s">
        <v>514</v>
      </c>
      <c r="B157" s="28">
        <v>41463</v>
      </c>
      <c r="C157" s="29" t="s">
        <v>21</v>
      </c>
      <c r="D157" s="95" t="s">
        <v>481</v>
      </c>
      <c r="E157" s="30">
        <v>10</v>
      </c>
      <c r="L157"/>
      <c r="M157"/>
    </row>
    <row r="158" spans="1:13" ht="15.75" x14ac:dyDescent="0.3">
      <c r="A158" s="26" t="s">
        <v>514</v>
      </c>
      <c r="B158" s="28">
        <v>41463</v>
      </c>
      <c r="C158" s="29" t="s">
        <v>20</v>
      </c>
      <c r="D158" s="95" t="s">
        <v>477</v>
      </c>
      <c r="E158" s="30">
        <v>7</v>
      </c>
      <c r="L158"/>
      <c r="M158"/>
    </row>
    <row r="159" spans="1:13" ht="15.75" x14ac:dyDescent="0.3">
      <c r="A159" s="26" t="s">
        <v>514</v>
      </c>
      <c r="B159" s="28">
        <v>41463</v>
      </c>
      <c r="C159" s="29" t="s">
        <v>21</v>
      </c>
      <c r="D159" s="95" t="s">
        <v>477</v>
      </c>
      <c r="E159" s="30">
        <v>3</v>
      </c>
      <c r="L159"/>
      <c r="M159"/>
    </row>
    <row r="160" spans="1:13" ht="15.75" x14ac:dyDescent="0.3">
      <c r="A160" s="26" t="s">
        <v>514</v>
      </c>
      <c r="B160" s="28">
        <v>41463</v>
      </c>
      <c r="C160" s="29" t="s">
        <v>21</v>
      </c>
      <c r="D160" s="95" t="s">
        <v>486</v>
      </c>
      <c r="E160" s="30">
        <v>3</v>
      </c>
      <c r="L160"/>
      <c r="M160"/>
    </row>
    <row r="161" spans="1:13" ht="15.75" x14ac:dyDescent="0.3">
      <c r="A161" s="26" t="s">
        <v>514</v>
      </c>
      <c r="B161" s="28">
        <v>41463</v>
      </c>
      <c r="C161" s="29" t="s">
        <v>20</v>
      </c>
      <c r="D161" s="95" t="s">
        <v>488</v>
      </c>
      <c r="E161" s="30">
        <v>2</v>
      </c>
      <c r="L161"/>
      <c r="M161"/>
    </row>
    <row r="162" spans="1:13" ht="15.75" x14ac:dyDescent="0.3">
      <c r="A162" s="26" t="s">
        <v>514</v>
      </c>
      <c r="B162" s="28">
        <v>41463</v>
      </c>
      <c r="C162" s="29" t="s">
        <v>21</v>
      </c>
      <c r="D162" s="95" t="s">
        <v>488</v>
      </c>
      <c r="E162" s="30">
        <v>5</v>
      </c>
      <c r="L162"/>
      <c r="M162"/>
    </row>
    <row r="163" spans="1:13" ht="15.75" x14ac:dyDescent="0.3">
      <c r="A163" s="26" t="s">
        <v>514</v>
      </c>
      <c r="B163" s="28">
        <v>41463</v>
      </c>
      <c r="C163" s="29" t="s">
        <v>20</v>
      </c>
      <c r="D163" s="95" t="s">
        <v>647</v>
      </c>
      <c r="E163" s="30">
        <v>4</v>
      </c>
      <c r="L163"/>
      <c r="M163"/>
    </row>
    <row r="164" spans="1:13" ht="15.75" x14ac:dyDescent="0.3">
      <c r="A164" s="26" t="s">
        <v>514</v>
      </c>
      <c r="B164" s="28">
        <v>41463</v>
      </c>
      <c r="C164" s="29" t="s">
        <v>21</v>
      </c>
      <c r="D164" s="95" t="s">
        <v>647</v>
      </c>
      <c r="E164" s="30">
        <v>2</v>
      </c>
      <c r="L164"/>
      <c r="M164"/>
    </row>
    <row r="165" spans="1:13" ht="15.75" x14ac:dyDescent="0.3">
      <c r="A165" s="26" t="s">
        <v>514</v>
      </c>
      <c r="B165" s="28">
        <v>41463</v>
      </c>
      <c r="C165" s="29" t="s">
        <v>20</v>
      </c>
      <c r="D165" s="69" t="s">
        <v>435</v>
      </c>
      <c r="E165" s="30">
        <v>4</v>
      </c>
      <c r="L165"/>
      <c r="M165"/>
    </row>
    <row r="166" spans="1:13" ht="15.75" x14ac:dyDescent="0.3">
      <c r="A166" s="26" t="s">
        <v>514</v>
      </c>
      <c r="B166" s="28">
        <v>41463</v>
      </c>
      <c r="C166" s="29" t="s">
        <v>21</v>
      </c>
      <c r="D166" s="69" t="s">
        <v>435</v>
      </c>
      <c r="E166" s="30">
        <v>25</v>
      </c>
      <c r="L166"/>
      <c r="M166"/>
    </row>
    <row r="167" spans="1:13" ht="15.75" x14ac:dyDescent="0.3">
      <c r="A167" s="26" t="s">
        <v>514</v>
      </c>
      <c r="B167" s="28">
        <v>41463</v>
      </c>
      <c r="C167" s="29" t="s">
        <v>20</v>
      </c>
      <c r="D167" s="95" t="s">
        <v>63</v>
      </c>
      <c r="E167" s="30">
        <v>2</v>
      </c>
      <c r="L167"/>
      <c r="M167"/>
    </row>
    <row r="168" spans="1:13" ht="15.75" x14ac:dyDescent="0.3">
      <c r="A168" s="26" t="s">
        <v>514</v>
      </c>
      <c r="B168" s="28">
        <v>41463</v>
      </c>
      <c r="C168" s="29" t="s">
        <v>20</v>
      </c>
      <c r="D168" s="69" t="s">
        <v>22</v>
      </c>
      <c r="E168" s="30">
        <v>10</v>
      </c>
      <c r="L168"/>
      <c r="M168"/>
    </row>
    <row r="169" spans="1:13" ht="15.75" x14ac:dyDescent="0.3">
      <c r="A169" s="26" t="s">
        <v>514</v>
      </c>
      <c r="B169" s="28">
        <v>41463</v>
      </c>
      <c r="C169" s="29" t="s">
        <v>21</v>
      </c>
      <c r="D169" s="69" t="s">
        <v>22</v>
      </c>
      <c r="E169" s="30">
        <v>24</v>
      </c>
      <c r="L169"/>
      <c r="M169"/>
    </row>
    <row r="170" spans="1:13" x14ac:dyDescent="0.25">
      <c r="A170" s="26" t="s">
        <v>514</v>
      </c>
      <c r="B170" s="28">
        <v>41463</v>
      </c>
      <c r="C170" s="84" t="s">
        <v>20</v>
      </c>
      <c r="D170" s="77" t="s">
        <v>686</v>
      </c>
      <c r="E170" s="84">
        <v>2</v>
      </c>
      <c r="L170"/>
      <c r="M170"/>
    </row>
    <row r="171" spans="1:13" x14ac:dyDescent="0.25">
      <c r="A171" s="26" t="s">
        <v>514</v>
      </c>
      <c r="B171" s="28">
        <v>41463</v>
      </c>
      <c r="C171" s="84" t="s">
        <v>21</v>
      </c>
      <c r="D171" s="77" t="s">
        <v>686</v>
      </c>
      <c r="E171" s="84">
        <v>1</v>
      </c>
      <c r="L171"/>
      <c r="M171"/>
    </row>
    <row r="172" spans="1:13" ht="15.75" x14ac:dyDescent="0.3">
      <c r="A172" s="26" t="s">
        <v>514</v>
      </c>
      <c r="B172" s="28">
        <v>41463</v>
      </c>
      <c r="C172" s="29" t="s">
        <v>21</v>
      </c>
      <c r="D172" s="95" t="s">
        <v>518</v>
      </c>
      <c r="E172" s="29">
        <v>1</v>
      </c>
      <c r="L172"/>
      <c r="M172"/>
    </row>
    <row r="173" spans="1:13" ht="15.75" x14ac:dyDescent="0.3">
      <c r="A173" s="26" t="s">
        <v>521</v>
      </c>
      <c r="B173" s="28">
        <v>41456</v>
      </c>
      <c r="C173" s="29" t="s">
        <v>21</v>
      </c>
      <c r="D173" s="95" t="s">
        <v>439</v>
      </c>
      <c r="E173" s="30">
        <v>1</v>
      </c>
      <c r="L173"/>
      <c r="M173"/>
    </row>
    <row r="174" spans="1:13" ht="15.75" x14ac:dyDescent="0.3">
      <c r="A174" s="26" t="s">
        <v>521</v>
      </c>
      <c r="B174" s="28">
        <v>41456</v>
      </c>
      <c r="C174" s="29" t="s">
        <v>20</v>
      </c>
      <c r="D174" s="95" t="s">
        <v>488</v>
      </c>
      <c r="E174" s="30">
        <v>1</v>
      </c>
      <c r="L174"/>
      <c r="M174"/>
    </row>
    <row r="175" spans="1:13" ht="15.75" x14ac:dyDescent="0.3">
      <c r="A175" s="26" t="s">
        <v>521</v>
      </c>
      <c r="B175" s="28">
        <v>41456</v>
      </c>
      <c r="C175" s="29" t="s">
        <v>20</v>
      </c>
      <c r="D175" s="95" t="s">
        <v>487</v>
      </c>
      <c r="E175" s="30">
        <v>1</v>
      </c>
      <c r="L175"/>
      <c r="M175"/>
    </row>
    <row r="176" spans="1:13" ht="15.75" x14ac:dyDescent="0.3">
      <c r="A176" s="26" t="s">
        <v>521</v>
      </c>
      <c r="B176" s="28">
        <v>41456</v>
      </c>
      <c r="C176" s="29" t="s">
        <v>21</v>
      </c>
      <c r="D176" s="69" t="s">
        <v>435</v>
      </c>
      <c r="E176" s="30">
        <v>6</v>
      </c>
      <c r="L176"/>
      <c r="M176"/>
    </row>
    <row r="177" spans="1:13" ht="15.75" x14ac:dyDescent="0.3">
      <c r="A177" s="26" t="s">
        <v>521</v>
      </c>
      <c r="B177" s="28">
        <v>41456</v>
      </c>
      <c r="C177" s="29" t="s">
        <v>20</v>
      </c>
      <c r="D177" s="69" t="s">
        <v>22</v>
      </c>
      <c r="E177" s="30">
        <v>1</v>
      </c>
      <c r="L177"/>
      <c r="M177"/>
    </row>
    <row r="178" spans="1:13" ht="15.75" x14ac:dyDescent="0.3">
      <c r="A178" s="26" t="s">
        <v>521</v>
      </c>
      <c r="B178" s="28">
        <v>41456</v>
      </c>
      <c r="C178" s="29" t="s">
        <v>20</v>
      </c>
      <c r="D178" s="95" t="s">
        <v>28</v>
      </c>
      <c r="E178" s="30">
        <v>1</v>
      </c>
      <c r="L178"/>
      <c r="M178"/>
    </row>
    <row r="179" spans="1:13" ht="15.75" x14ac:dyDescent="0.3">
      <c r="A179" s="26" t="s">
        <v>523</v>
      </c>
      <c r="B179" s="28">
        <v>41450</v>
      </c>
      <c r="C179" s="29" t="s">
        <v>21</v>
      </c>
      <c r="D179" s="90" t="s">
        <v>29</v>
      </c>
      <c r="E179" s="30">
        <v>1</v>
      </c>
      <c r="L179"/>
      <c r="M179"/>
    </row>
    <row r="180" spans="1:13" ht="15.75" x14ac:dyDescent="0.3">
      <c r="A180" s="26" t="s">
        <v>523</v>
      </c>
      <c r="B180" s="28">
        <v>41450</v>
      </c>
      <c r="C180" s="29" t="s">
        <v>20</v>
      </c>
      <c r="D180" s="95" t="s">
        <v>45</v>
      </c>
      <c r="E180" s="29">
        <v>8</v>
      </c>
      <c r="L180"/>
      <c r="M180"/>
    </row>
    <row r="181" spans="1:13" ht="15.75" x14ac:dyDescent="0.3">
      <c r="A181" s="26" t="s">
        <v>523</v>
      </c>
      <c r="B181" s="28">
        <v>41450</v>
      </c>
      <c r="C181" s="29" t="s">
        <v>21</v>
      </c>
      <c r="D181" s="95" t="s">
        <v>45</v>
      </c>
      <c r="E181" s="29">
        <v>6</v>
      </c>
      <c r="L181"/>
      <c r="M181"/>
    </row>
    <row r="182" spans="1:13" ht="15.75" x14ac:dyDescent="0.3">
      <c r="A182" s="26" t="s">
        <v>523</v>
      </c>
      <c r="B182" s="28">
        <v>41450</v>
      </c>
      <c r="C182" s="29" t="s">
        <v>21</v>
      </c>
      <c r="D182" s="90" t="s">
        <v>437</v>
      </c>
      <c r="E182" s="29">
        <v>3</v>
      </c>
      <c r="L182"/>
      <c r="M182"/>
    </row>
    <row r="183" spans="1:13" ht="15.75" x14ac:dyDescent="0.3">
      <c r="A183" s="26" t="s">
        <v>523</v>
      </c>
      <c r="B183" s="28">
        <v>41450</v>
      </c>
      <c r="C183" s="29" t="s">
        <v>20</v>
      </c>
      <c r="D183" s="95" t="s">
        <v>65</v>
      </c>
      <c r="E183" s="29">
        <v>1</v>
      </c>
      <c r="L183"/>
      <c r="M183"/>
    </row>
    <row r="184" spans="1:13" ht="15.75" x14ac:dyDescent="0.3">
      <c r="A184" s="26" t="s">
        <v>523</v>
      </c>
      <c r="B184" s="28">
        <v>41450</v>
      </c>
      <c r="C184" s="29" t="s">
        <v>21</v>
      </c>
      <c r="D184" s="95" t="s">
        <v>65</v>
      </c>
      <c r="E184" s="29">
        <v>1</v>
      </c>
      <c r="L184"/>
      <c r="M184"/>
    </row>
    <row r="185" spans="1:13" x14ac:dyDescent="0.25">
      <c r="A185" s="26" t="s">
        <v>523</v>
      </c>
      <c r="B185" s="28">
        <v>41450</v>
      </c>
      <c r="C185" s="84" t="s">
        <v>20</v>
      </c>
      <c r="D185" s="96" t="s">
        <v>685</v>
      </c>
      <c r="E185" s="84">
        <v>1</v>
      </c>
      <c r="L185"/>
      <c r="M185"/>
    </row>
    <row r="186" spans="1:13" ht="15.75" x14ac:dyDescent="0.3">
      <c r="A186" s="26" t="s">
        <v>523</v>
      </c>
      <c r="B186" s="28">
        <v>41450</v>
      </c>
      <c r="C186" s="29" t="s">
        <v>20</v>
      </c>
      <c r="D186" s="93" t="s">
        <v>49</v>
      </c>
      <c r="E186" s="29">
        <v>4</v>
      </c>
      <c r="L186"/>
      <c r="M186"/>
    </row>
    <row r="187" spans="1:13" ht="15.75" x14ac:dyDescent="0.3">
      <c r="A187" s="26" t="s">
        <v>523</v>
      </c>
      <c r="B187" s="28">
        <v>41450</v>
      </c>
      <c r="C187" s="29" t="s">
        <v>21</v>
      </c>
      <c r="D187" s="93" t="s">
        <v>49</v>
      </c>
      <c r="E187" s="29">
        <v>7</v>
      </c>
      <c r="L187"/>
      <c r="M187"/>
    </row>
    <row r="188" spans="1:13" ht="15.75" x14ac:dyDescent="0.3">
      <c r="A188" s="26" t="s">
        <v>523</v>
      </c>
      <c r="B188" s="28">
        <v>41450</v>
      </c>
      <c r="C188" s="29" t="s">
        <v>20</v>
      </c>
      <c r="D188" s="95" t="s">
        <v>436</v>
      </c>
      <c r="E188" s="30">
        <v>13</v>
      </c>
      <c r="L188"/>
      <c r="M188"/>
    </row>
    <row r="189" spans="1:13" ht="15.75" x14ac:dyDescent="0.3">
      <c r="A189" s="26" t="s">
        <v>523</v>
      </c>
      <c r="B189" s="28">
        <v>41450</v>
      </c>
      <c r="C189" s="29" t="s">
        <v>21</v>
      </c>
      <c r="D189" s="95" t="s">
        <v>436</v>
      </c>
      <c r="E189" s="30">
        <v>1</v>
      </c>
      <c r="L189"/>
      <c r="M189"/>
    </row>
    <row r="190" spans="1:13" ht="15.75" x14ac:dyDescent="0.3">
      <c r="A190" s="26" t="s">
        <v>523</v>
      </c>
      <c r="B190" s="28">
        <v>41450</v>
      </c>
      <c r="C190" s="29" t="s">
        <v>20</v>
      </c>
      <c r="D190" s="95" t="s">
        <v>488</v>
      </c>
      <c r="E190" s="30">
        <v>6</v>
      </c>
      <c r="L190"/>
      <c r="M190"/>
    </row>
    <row r="191" spans="1:13" ht="15.75" x14ac:dyDescent="0.3">
      <c r="A191" s="26" t="s">
        <v>523</v>
      </c>
      <c r="B191" s="28">
        <v>41450</v>
      </c>
      <c r="C191" s="29" t="s">
        <v>21</v>
      </c>
      <c r="D191" s="95" t="s">
        <v>488</v>
      </c>
      <c r="E191" s="30">
        <v>1</v>
      </c>
      <c r="L191"/>
      <c r="M191"/>
    </row>
    <row r="192" spans="1:13" ht="15.75" x14ac:dyDescent="0.3">
      <c r="A192" s="26" t="s">
        <v>523</v>
      </c>
      <c r="B192" s="28">
        <v>41450</v>
      </c>
      <c r="C192" s="29" t="s">
        <v>20</v>
      </c>
      <c r="D192" s="69" t="s">
        <v>435</v>
      </c>
      <c r="E192" s="30">
        <v>10</v>
      </c>
      <c r="L192"/>
      <c r="M192"/>
    </row>
    <row r="193" spans="1:13" ht="15.75" x14ac:dyDescent="0.3">
      <c r="A193" s="26" t="s">
        <v>523</v>
      </c>
      <c r="B193" s="28">
        <v>41450</v>
      </c>
      <c r="C193" s="29" t="s">
        <v>21</v>
      </c>
      <c r="D193" s="69" t="s">
        <v>435</v>
      </c>
      <c r="E193" s="30">
        <v>1</v>
      </c>
      <c r="L193"/>
      <c r="M193"/>
    </row>
    <row r="194" spans="1:13" ht="15.75" x14ac:dyDescent="0.3">
      <c r="A194" s="26" t="s">
        <v>523</v>
      </c>
      <c r="B194" s="28">
        <v>41450</v>
      </c>
      <c r="C194" s="29" t="s">
        <v>20</v>
      </c>
      <c r="D194" s="95" t="s">
        <v>62</v>
      </c>
      <c r="E194" s="30">
        <v>1</v>
      </c>
      <c r="L194"/>
      <c r="M194"/>
    </row>
    <row r="195" spans="1:13" ht="15.75" x14ac:dyDescent="0.3">
      <c r="A195" s="26" t="s">
        <v>523</v>
      </c>
      <c r="B195" s="28">
        <v>41450</v>
      </c>
      <c r="C195" s="29" t="s">
        <v>21</v>
      </c>
      <c r="D195" s="95" t="s">
        <v>62</v>
      </c>
      <c r="E195" s="30">
        <v>2</v>
      </c>
      <c r="L195"/>
      <c r="M195"/>
    </row>
    <row r="196" spans="1:13" ht="15.75" x14ac:dyDescent="0.3">
      <c r="A196" s="26" t="s">
        <v>523</v>
      </c>
      <c r="B196" s="28">
        <v>41450</v>
      </c>
      <c r="C196" s="29" t="s">
        <v>20</v>
      </c>
      <c r="D196" s="69" t="s">
        <v>22</v>
      </c>
      <c r="E196" s="30">
        <v>2</v>
      </c>
      <c r="L196"/>
      <c r="M196"/>
    </row>
    <row r="197" spans="1:13" ht="15.75" x14ac:dyDescent="0.3">
      <c r="A197" s="26" t="s">
        <v>523</v>
      </c>
      <c r="B197" s="28">
        <v>41450</v>
      </c>
      <c r="C197" s="29" t="s">
        <v>21</v>
      </c>
      <c r="D197" s="69" t="s">
        <v>22</v>
      </c>
      <c r="E197" s="30">
        <v>7</v>
      </c>
      <c r="L197"/>
      <c r="M197"/>
    </row>
    <row r="198" spans="1:13" x14ac:dyDescent="0.25">
      <c r="A198" s="26" t="s">
        <v>523</v>
      </c>
      <c r="B198" s="28">
        <v>41450</v>
      </c>
      <c r="C198" s="84" t="s">
        <v>20</v>
      </c>
      <c r="D198" s="77" t="s">
        <v>686</v>
      </c>
      <c r="E198" s="84">
        <v>3</v>
      </c>
      <c r="L198"/>
      <c r="M198"/>
    </row>
    <row r="199" spans="1:13" ht="15.75" x14ac:dyDescent="0.3">
      <c r="A199" s="26" t="s">
        <v>523</v>
      </c>
      <c r="B199" s="28">
        <v>41450</v>
      </c>
      <c r="C199" s="29" t="s">
        <v>21</v>
      </c>
      <c r="D199" s="95" t="s">
        <v>24</v>
      </c>
      <c r="E199" s="30">
        <v>1</v>
      </c>
      <c r="L199"/>
      <c r="M199"/>
    </row>
    <row r="200" spans="1:13" ht="15.75" x14ac:dyDescent="0.3">
      <c r="A200" s="26" t="s">
        <v>526</v>
      </c>
      <c r="B200" s="28">
        <v>41450</v>
      </c>
      <c r="C200" s="29" t="s">
        <v>21</v>
      </c>
      <c r="D200" s="95" t="s">
        <v>35</v>
      </c>
      <c r="E200" s="29">
        <v>1</v>
      </c>
      <c r="L200"/>
      <c r="M200"/>
    </row>
    <row r="201" spans="1:13" ht="15.75" x14ac:dyDescent="0.3">
      <c r="A201" s="26" t="s">
        <v>526</v>
      </c>
      <c r="B201" s="28">
        <v>41450</v>
      </c>
      <c r="C201" s="29" t="s">
        <v>20</v>
      </c>
      <c r="D201" s="95" t="s">
        <v>45</v>
      </c>
      <c r="E201" s="29">
        <v>11</v>
      </c>
      <c r="L201"/>
      <c r="M201"/>
    </row>
    <row r="202" spans="1:13" ht="15.75" x14ac:dyDescent="0.3">
      <c r="A202" s="26" t="s">
        <v>526</v>
      </c>
      <c r="B202" s="28">
        <v>41450</v>
      </c>
      <c r="C202" s="29" t="s">
        <v>21</v>
      </c>
      <c r="D202" s="95" t="s">
        <v>45</v>
      </c>
      <c r="E202" s="29">
        <v>4</v>
      </c>
      <c r="L202"/>
      <c r="M202"/>
    </row>
    <row r="203" spans="1:13" ht="15.75" x14ac:dyDescent="0.3">
      <c r="A203" s="26" t="s">
        <v>526</v>
      </c>
      <c r="B203" s="28">
        <v>41450</v>
      </c>
      <c r="C203" s="29" t="s">
        <v>20</v>
      </c>
      <c r="D203" s="95" t="s">
        <v>39</v>
      </c>
      <c r="E203" s="29">
        <v>3</v>
      </c>
      <c r="L203"/>
      <c r="M203"/>
    </row>
    <row r="204" spans="1:13" ht="15.75" x14ac:dyDescent="0.3">
      <c r="A204" s="26" t="s">
        <v>526</v>
      </c>
      <c r="B204" s="28">
        <v>41450</v>
      </c>
      <c r="C204" s="29" t="s">
        <v>20</v>
      </c>
      <c r="D204" s="93" t="s">
        <v>49</v>
      </c>
      <c r="E204" s="29">
        <v>37</v>
      </c>
      <c r="L204"/>
      <c r="M204"/>
    </row>
    <row r="205" spans="1:13" ht="15.75" x14ac:dyDescent="0.3">
      <c r="A205" s="26" t="s">
        <v>526</v>
      </c>
      <c r="B205" s="28">
        <v>41450</v>
      </c>
      <c r="C205" s="29" t="s">
        <v>21</v>
      </c>
      <c r="D205" s="93" t="s">
        <v>49</v>
      </c>
      <c r="E205" s="29">
        <v>9</v>
      </c>
      <c r="L205"/>
      <c r="M205"/>
    </row>
    <row r="206" spans="1:13" ht="15.75" x14ac:dyDescent="0.3">
      <c r="A206" s="26" t="s">
        <v>526</v>
      </c>
      <c r="B206" s="28">
        <v>41450</v>
      </c>
      <c r="C206" s="29" t="s">
        <v>20</v>
      </c>
      <c r="D206" s="95" t="s">
        <v>488</v>
      </c>
      <c r="E206" s="30">
        <v>1</v>
      </c>
      <c r="L206"/>
      <c r="M206"/>
    </row>
    <row r="207" spans="1:13" ht="15.75" x14ac:dyDescent="0.3">
      <c r="A207" s="26" t="s">
        <v>526</v>
      </c>
      <c r="B207" s="28">
        <v>41450</v>
      </c>
      <c r="C207" s="29" t="s">
        <v>21</v>
      </c>
      <c r="D207" s="95" t="s">
        <v>488</v>
      </c>
      <c r="E207" s="30">
        <v>5</v>
      </c>
      <c r="L207"/>
      <c r="M207"/>
    </row>
    <row r="208" spans="1:13" ht="15.75" x14ac:dyDescent="0.3">
      <c r="A208" s="26" t="s">
        <v>526</v>
      </c>
      <c r="B208" s="28">
        <v>41450</v>
      </c>
      <c r="C208" s="29" t="s">
        <v>20</v>
      </c>
      <c r="D208" s="95" t="s">
        <v>309</v>
      </c>
      <c r="E208" s="30">
        <v>1</v>
      </c>
      <c r="L208"/>
      <c r="M208"/>
    </row>
    <row r="209" spans="1:13" ht="15.75" x14ac:dyDescent="0.3">
      <c r="A209" s="26" t="s">
        <v>526</v>
      </c>
      <c r="B209" s="28">
        <v>41450</v>
      </c>
      <c r="C209" s="29" t="s">
        <v>20</v>
      </c>
      <c r="D209" s="69" t="s">
        <v>435</v>
      </c>
      <c r="E209" s="30">
        <v>1</v>
      </c>
      <c r="L209"/>
      <c r="M209"/>
    </row>
    <row r="210" spans="1:13" ht="15.75" x14ac:dyDescent="0.3">
      <c r="A210" s="26" t="s">
        <v>526</v>
      </c>
      <c r="B210" s="28">
        <v>41450</v>
      </c>
      <c r="C210" s="29" t="s">
        <v>21</v>
      </c>
      <c r="D210" s="69" t="s">
        <v>435</v>
      </c>
      <c r="E210" s="30">
        <v>1</v>
      </c>
      <c r="L210"/>
      <c r="M210"/>
    </row>
    <row r="211" spans="1:13" ht="15.75" x14ac:dyDescent="0.3">
      <c r="A211" s="26" t="s">
        <v>577</v>
      </c>
      <c r="B211" s="28">
        <v>41450</v>
      </c>
      <c r="C211" s="29" t="s">
        <v>20</v>
      </c>
      <c r="D211" s="93" t="s">
        <v>29</v>
      </c>
      <c r="E211" s="30">
        <v>3</v>
      </c>
      <c r="L211"/>
      <c r="M211"/>
    </row>
    <row r="212" spans="1:13" ht="15.75" x14ac:dyDescent="0.3">
      <c r="A212" s="26" t="s">
        <v>577</v>
      </c>
      <c r="B212" s="28">
        <v>41450</v>
      </c>
      <c r="C212" s="29" t="s">
        <v>21</v>
      </c>
      <c r="D212" s="93" t="s">
        <v>29</v>
      </c>
      <c r="E212" s="30">
        <v>2</v>
      </c>
      <c r="L212"/>
      <c r="M212"/>
    </row>
    <row r="213" spans="1:13" ht="15.75" x14ac:dyDescent="0.3">
      <c r="A213" s="26" t="s">
        <v>577</v>
      </c>
      <c r="B213" s="28">
        <v>41450</v>
      </c>
      <c r="C213" s="29" t="s">
        <v>20</v>
      </c>
      <c r="D213" s="95" t="s">
        <v>43</v>
      </c>
      <c r="E213" s="29">
        <v>1</v>
      </c>
      <c r="L213"/>
      <c r="M213"/>
    </row>
    <row r="214" spans="1:13" ht="15.75" x14ac:dyDescent="0.3">
      <c r="A214" s="26" t="s">
        <v>577</v>
      </c>
      <c r="B214" s="28">
        <v>41450</v>
      </c>
      <c r="C214" s="29" t="s">
        <v>20</v>
      </c>
      <c r="D214" s="95" t="s">
        <v>41</v>
      </c>
      <c r="E214" s="29">
        <v>2</v>
      </c>
      <c r="L214"/>
      <c r="M214"/>
    </row>
    <row r="215" spans="1:13" ht="15.75" x14ac:dyDescent="0.3">
      <c r="A215" s="26" t="s">
        <v>577</v>
      </c>
      <c r="B215" s="28">
        <v>41450</v>
      </c>
      <c r="C215" s="29" t="s">
        <v>20</v>
      </c>
      <c r="D215" s="93" t="s">
        <v>440</v>
      </c>
      <c r="E215" s="29">
        <v>5</v>
      </c>
      <c r="L215"/>
      <c r="M215"/>
    </row>
    <row r="216" spans="1:13" ht="15.75" x14ac:dyDescent="0.3">
      <c r="A216" s="26" t="s">
        <v>577</v>
      </c>
      <c r="B216" s="28">
        <v>41450</v>
      </c>
      <c r="C216" s="29" t="s">
        <v>20</v>
      </c>
      <c r="D216" s="93" t="s">
        <v>437</v>
      </c>
      <c r="E216" s="29">
        <v>10</v>
      </c>
      <c r="L216"/>
      <c r="M216"/>
    </row>
    <row r="217" spans="1:13" ht="15.75" x14ac:dyDescent="0.3">
      <c r="A217" s="26" t="s">
        <v>577</v>
      </c>
      <c r="B217" s="28">
        <v>41450</v>
      </c>
      <c r="C217" s="29" t="s">
        <v>21</v>
      </c>
      <c r="D217" s="93" t="s">
        <v>437</v>
      </c>
      <c r="E217" s="29">
        <v>10</v>
      </c>
      <c r="L217"/>
      <c r="M217"/>
    </row>
    <row r="218" spans="1:13" ht="15.75" x14ac:dyDescent="0.3">
      <c r="A218" s="26" t="s">
        <v>577</v>
      </c>
      <c r="B218" s="28">
        <v>41450</v>
      </c>
      <c r="C218" s="29" t="s">
        <v>20</v>
      </c>
      <c r="D218" s="95" t="s">
        <v>310</v>
      </c>
      <c r="E218" s="30">
        <v>1</v>
      </c>
      <c r="L218"/>
      <c r="M218"/>
    </row>
    <row r="219" spans="1:13" ht="15.75" x14ac:dyDescent="0.3">
      <c r="A219" s="26" t="s">
        <v>577</v>
      </c>
      <c r="B219" s="28">
        <v>41450</v>
      </c>
      <c r="C219" s="29" t="s">
        <v>21</v>
      </c>
      <c r="D219" s="95" t="s">
        <v>310</v>
      </c>
      <c r="E219" s="30">
        <v>2</v>
      </c>
      <c r="L219"/>
      <c r="M219"/>
    </row>
    <row r="220" spans="1:13" ht="15.75" x14ac:dyDescent="0.3">
      <c r="A220" s="26" t="s">
        <v>577</v>
      </c>
      <c r="B220" s="28">
        <v>41450</v>
      </c>
      <c r="C220" s="29" t="s">
        <v>21</v>
      </c>
      <c r="D220" s="95" t="s">
        <v>479</v>
      </c>
      <c r="E220" s="29">
        <v>1</v>
      </c>
      <c r="L220"/>
      <c r="M220"/>
    </row>
    <row r="221" spans="1:13" ht="15.75" x14ac:dyDescent="0.3">
      <c r="A221" s="54" t="s">
        <v>577</v>
      </c>
      <c r="B221" s="55">
        <v>41450</v>
      </c>
      <c r="C221" s="56" t="s">
        <v>21</v>
      </c>
      <c r="D221" s="96" t="s">
        <v>685</v>
      </c>
      <c r="E221" s="84">
        <v>3</v>
      </c>
      <c r="L221"/>
      <c r="M221"/>
    </row>
    <row r="222" spans="1:13" ht="15.75" x14ac:dyDescent="0.3">
      <c r="A222" s="26" t="s">
        <v>577</v>
      </c>
      <c r="B222" s="28">
        <v>41450</v>
      </c>
      <c r="C222" s="29" t="s">
        <v>20</v>
      </c>
      <c r="D222" s="93" t="s">
        <v>49</v>
      </c>
      <c r="E222" s="29">
        <v>1</v>
      </c>
      <c r="L222"/>
      <c r="M222"/>
    </row>
    <row r="223" spans="1:13" ht="15.75" x14ac:dyDescent="0.3">
      <c r="A223" s="26" t="s">
        <v>577</v>
      </c>
      <c r="B223" s="28">
        <v>41450</v>
      </c>
      <c r="C223" s="29" t="s">
        <v>20</v>
      </c>
      <c r="D223" s="95" t="s">
        <v>59</v>
      </c>
      <c r="E223" s="30">
        <v>1</v>
      </c>
      <c r="L223"/>
      <c r="M223"/>
    </row>
    <row r="224" spans="1:13" ht="15.75" x14ac:dyDescent="0.3">
      <c r="A224" s="26" t="s">
        <v>577</v>
      </c>
      <c r="B224" s="28">
        <v>41450</v>
      </c>
      <c r="C224" s="29" t="s">
        <v>20</v>
      </c>
      <c r="D224" s="95" t="s">
        <v>436</v>
      </c>
      <c r="E224" s="30">
        <v>15</v>
      </c>
      <c r="L224"/>
      <c r="M224"/>
    </row>
    <row r="225" spans="1:13" ht="15.75" x14ac:dyDescent="0.3">
      <c r="A225" s="26" t="s">
        <v>577</v>
      </c>
      <c r="B225" s="28">
        <v>41450</v>
      </c>
      <c r="C225" s="29" t="s">
        <v>21</v>
      </c>
      <c r="D225" s="95" t="s">
        <v>436</v>
      </c>
      <c r="E225" s="30">
        <v>13</v>
      </c>
      <c r="L225"/>
      <c r="M225"/>
    </row>
    <row r="226" spans="1:13" s="23" customFormat="1" ht="15.75" x14ac:dyDescent="0.3">
      <c r="A226" s="26" t="s">
        <v>577</v>
      </c>
      <c r="B226" s="28">
        <v>41450</v>
      </c>
      <c r="C226" s="29" t="s">
        <v>20</v>
      </c>
      <c r="D226" s="95" t="s">
        <v>439</v>
      </c>
      <c r="E226" s="30">
        <v>22</v>
      </c>
      <c r="L226"/>
      <c r="M226"/>
    </row>
    <row r="227" spans="1:13" ht="15.75" x14ac:dyDescent="0.3">
      <c r="A227" s="26" t="s">
        <v>577</v>
      </c>
      <c r="B227" s="28">
        <v>41450</v>
      </c>
      <c r="C227" s="29" t="s">
        <v>21</v>
      </c>
      <c r="D227" s="95" t="s">
        <v>439</v>
      </c>
      <c r="E227" s="30">
        <v>17</v>
      </c>
      <c r="L227"/>
      <c r="M227"/>
    </row>
    <row r="228" spans="1:13" ht="15.75" x14ac:dyDescent="0.3">
      <c r="A228" s="26" t="s">
        <v>577</v>
      </c>
      <c r="B228" s="28">
        <v>41450</v>
      </c>
      <c r="C228" s="29" t="s">
        <v>20</v>
      </c>
      <c r="D228" s="95" t="s">
        <v>477</v>
      </c>
      <c r="E228" s="30">
        <v>2</v>
      </c>
      <c r="L228"/>
      <c r="M228"/>
    </row>
    <row r="229" spans="1:13" ht="15.75" x14ac:dyDescent="0.3">
      <c r="A229" s="26" t="s">
        <v>577</v>
      </c>
      <c r="B229" s="28">
        <v>41450</v>
      </c>
      <c r="C229" s="29" t="s">
        <v>21</v>
      </c>
      <c r="D229" s="95" t="s">
        <v>477</v>
      </c>
      <c r="E229" s="30">
        <v>7</v>
      </c>
      <c r="L229"/>
      <c r="M229"/>
    </row>
    <row r="230" spans="1:13" ht="15.75" x14ac:dyDescent="0.3">
      <c r="A230" s="26" t="s">
        <v>577</v>
      </c>
      <c r="B230" s="28">
        <v>41450</v>
      </c>
      <c r="C230" s="29" t="s">
        <v>20</v>
      </c>
      <c r="D230" s="95" t="s">
        <v>26</v>
      </c>
      <c r="E230" s="30">
        <v>1</v>
      </c>
      <c r="L230"/>
      <c r="M230"/>
    </row>
    <row r="231" spans="1:13" ht="15.75" x14ac:dyDescent="0.3">
      <c r="A231" s="26" t="s">
        <v>577</v>
      </c>
      <c r="B231" s="28">
        <v>41450</v>
      </c>
      <c r="C231" s="29" t="s">
        <v>20</v>
      </c>
      <c r="D231" s="95" t="s">
        <v>62</v>
      </c>
      <c r="E231" s="30">
        <v>2</v>
      </c>
      <c r="L231"/>
      <c r="M231"/>
    </row>
    <row r="232" spans="1:13" ht="15.75" x14ac:dyDescent="0.3">
      <c r="A232" s="26" t="s">
        <v>577</v>
      </c>
      <c r="B232" s="28">
        <v>41450</v>
      </c>
      <c r="C232" s="29" t="s">
        <v>21</v>
      </c>
      <c r="D232" s="95" t="s">
        <v>33</v>
      </c>
      <c r="E232" s="30">
        <v>6</v>
      </c>
      <c r="L232"/>
      <c r="M232"/>
    </row>
    <row r="233" spans="1:13" ht="15.75" x14ac:dyDescent="0.3">
      <c r="A233" s="26" t="s">
        <v>577</v>
      </c>
      <c r="B233" s="28">
        <v>41450</v>
      </c>
      <c r="C233" s="29" t="s">
        <v>20</v>
      </c>
      <c r="D233" s="95" t="s">
        <v>46</v>
      </c>
      <c r="E233" s="29">
        <v>1</v>
      </c>
      <c r="L233"/>
      <c r="M233"/>
    </row>
    <row r="234" spans="1:13" ht="15.75" x14ac:dyDescent="0.3">
      <c r="A234" s="26" t="s">
        <v>577</v>
      </c>
      <c r="B234" s="28">
        <v>41450</v>
      </c>
      <c r="C234" s="29" t="s">
        <v>21</v>
      </c>
      <c r="D234" s="95" t="s">
        <v>46</v>
      </c>
      <c r="E234" s="29">
        <v>3</v>
      </c>
      <c r="L234"/>
      <c r="M234"/>
    </row>
    <row r="235" spans="1:13" ht="15.75" x14ac:dyDescent="0.3">
      <c r="A235" s="26" t="s">
        <v>577</v>
      </c>
      <c r="B235" s="28">
        <v>41450</v>
      </c>
      <c r="C235" s="29" t="s">
        <v>20</v>
      </c>
      <c r="D235" s="69" t="s">
        <v>22</v>
      </c>
      <c r="E235" s="30">
        <v>2</v>
      </c>
      <c r="L235"/>
      <c r="M235"/>
    </row>
    <row r="236" spans="1:13" ht="15.75" x14ac:dyDescent="0.3">
      <c r="A236" s="26" t="s">
        <v>577</v>
      </c>
      <c r="B236" s="28">
        <v>41450</v>
      </c>
      <c r="C236" s="29" t="s">
        <v>21</v>
      </c>
      <c r="D236" s="69" t="s">
        <v>22</v>
      </c>
      <c r="E236" s="30">
        <v>1</v>
      </c>
      <c r="L236"/>
      <c r="M236"/>
    </row>
    <row r="237" spans="1:13" ht="15.75" x14ac:dyDescent="0.3">
      <c r="A237" s="54" t="s">
        <v>577</v>
      </c>
      <c r="B237" s="55">
        <v>41450</v>
      </c>
      <c r="C237" s="56" t="s">
        <v>20</v>
      </c>
      <c r="D237" s="77" t="s">
        <v>686</v>
      </c>
      <c r="E237" s="84">
        <v>1</v>
      </c>
      <c r="L237"/>
      <c r="M237"/>
    </row>
    <row r="238" spans="1:13" ht="15.75" x14ac:dyDescent="0.3">
      <c r="A238" s="54" t="s">
        <v>577</v>
      </c>
      <c r="B238" s="55">
        <v>41450</v>
      </c>
      <c r="C238" s="56" t="s">
        <v>21</v>
      </c>
      <c r="D238" s="77" t="s">
        <v>686</v>
      </c>
      <c r="E238" s="84">
        <v>2</v>
      </c>
      <c r="L238"/>
      <c r="M238"/>
    </row>
    <row r="239" spans="1:13" ht="15.75" x14ac:dyDescent="0.3">
      <c r="A239" s="26" t="s">
        <v>577</v>
      </c>
      <c r="B239" s="28">
        <v>41450</v>
      </c>
      <c r="C239" s="29" t="s">
        <v>20</v>
      </c>
      <c r="D239" s="95" t="s">
        <v>24</v>
      </c>
      <c r="E239" s="30">
        <v>1</v>
      </c>
      <c r="L239"/>
      <c r="M239"/>
    </row>
    <row r="240" spans="1:13" ht="15.75" x14ac:dyDescent="0.3">
      <c r="A240" s="26" t="s">
        <v>577</v>
      </c>
      <c r="B240" s="28">
        <v>41450</v>
      </c>
      <c r="C240" s="29" t="s">
        <v>21</v>
      </c>
      <c r="D240" s="95" t="s">
        <v>24</v>
      </c>
      <c r="E240" s="30">
        <v>5</v>
      </c>
      <c r="L240"/>
      <c r="M240"/>
    </row>
    <row r="241" spans="1:13" ht="15.75" x14ac:dyDescent="0.3">
      <c r="A241" s="26" t="s">
        <v>577</v>
      </c>
      <c r="B241" s="28">
        <v>41450</v>
      </c>
      <c r="C241" s="29" t="s">
        <v>20</v>
      </c>
      <c r="D241" s="95" t="s">
        <v>32</v>
      </c>
      <c r="E241" s="30">
        <v>5</v>
      </c>
      <c r="L241"/>
      <c r="M241"/>
    </row>
    <row r="242" spans="1:13" ht="15.75" x14ac:dyDescent="0.3">
      <c r="A242" s="26" t="s">
        <v>577</v>
      </c>
      <c r="B242" s="28">
        <v>41450</v>
      </c>
      <c r="C242" s="29" t="s">
        <v>21</v>
      </c>
      <c r="D242" s="95" t="s">
        <v>32</v>
      </c>
      <c r="E242" s="30">
        <v>1</v>
      </c>
      <c r="L242"/>
      <c r="M242"/>
    </row>
    <row r="243" spans="1:13" ht="15.75" x14ac:dyDescent="0.3">
      <c r="A243" s="26" t="s">
        <v>577</v>
      </c>
      <c r="B243" s="28">
        <v>41450</v>
      </c>
      <c r="C243" s="29" t="s">
        <v>21</v>
      </c>
      <c r="D243" s="95" t="s">
        <v>28</v>
      </c>
      <c r="E243" s="30">
        <v>1</v>
      </c>
      <c r="L243"/>
      <c r="M243"/>
    </row>
    <row r="244" spans="1:13" ht="15.75" x14ac:dyDescent="0.3">
      <c r="A244" s="26" t="s">
        <v>577</v>
      </c>
      <c r="B244" s="28">
        <v>41450</v>
      </c>
      <c r="C244" s="29" t="s">
        <v>21</v>
      </c>
      <c r="D244" s="95" t="s">
        <v>66</v>
      </c>
      <c r="E244" s="29">
        <v>1</v>
      </c>
      <c r="L244"/>
      <c r="M244"/>
    </row>
    <row r="245" spans="1:13" ht="15.75" x14ac:dyDescent="0.3">
      <c r="A245" s="26" t="s">
        <v>629</v>
      </c>
      <c r="B245" s="28">
        <v>41447</v>
      </c>
      <c r="C245" s="29" t="s">
        <v>21</v>
      </c>
      <c r="D245" s="95" t="s">
        <v>45</v>
      </c>
      <c r="E245" s="29">
        <v>2</v>
      </c>
      <c r="L245"/>
      <c r="M245"/>
    </row>
    <row r="246" spans="1:13" ht="15.75" x14ac:dyDescent="0.3">
      <c r="A246" s="26" t="s">
        <v>629</v>
      </c>
      <c r="B246" s="28">
        <v>41447</v>
      </c>
      <c r="C246" s="29" t="s">
        <v>21</v>
      </c>
      <c r="D246" s="95" t="s">
        <v>23</v>
      </c>
      <c r="E246" s="30">
        <v>1</v>
      </c>
      <c r="L246"/>
      <c r="M246"/>
    </row>
    <row r="247" spans="1:13" ht="15.75" x14ac:dyDescent="0.3">
      <c r="A247" s="26" t="s">
        <v>629</v>
      </c>
      <c r="B247" s="28">
        <v>41447</v>
      </c>
      <c r="C247" s="29" t="s">
        <v>21</v>
      </c>
      <c r="D247" s="77" t="s">
        <v>685</v>
      </c>
      <c r="E247" s="48">
        <v>1</v>
      </c>
      <c r="L247"/>
      <c r="M247"/>
    </row>
    <row r="248" spans="1:13" ht="15.75" x14ac:dyDescent="0.3">
      <c r="A248" s="26" t="s">
        <v>629</v>
      </c>
      <c r="B248" s="28">
        <v>41447</v>
      </c>
      <c r="C248" s="29" t="s">
        <v>20</v>
      </c>
      <c r="D248" s="73" t="s">
        <v>49</v>
      </c>
      <c r="E248" s="29">
        <v>1</v>
      </c>
      <c r="L248"/>
      <c r="M248"/>
    </row>
    <row r="249" spans="1:13" ht="15.75" x14ac:dyDescent="0.3">
      <c r="A249" s="26" t="s">
        <v>629</v>
      </c>
      <c r="B249" s="28">
        <v>41447</v>
      </c>
      <c r="C249" s="29" t="s">
        <v>21</v>
      </c>
      <c r="D249" s="73" t="s">
        <v>49</v>
      </c>
      <c r="E249" s="29">
        <v>1</v>
      </c>
      <c r="L249"/>
      <c r="M249"/>
    </row>
    <row r="250" spans="1:13" ht="15.75" x14ac:dyDescent="0.3">
      <c r="A250" s="26" t="s">
        <v>629</v>
      </c>
      <c r="B250" s="28">
        <v>41447</v>
      </c>
      <c r="C250" s="29" t="s">
        <v>20</v>
      </c>
      <c r="D250" s="95" t="s">
        <v>436</v>
      </c>
      <c r="E250" s="30">
        <v>8</v>
      </c>
      <c r="L250"/>
      <c r="M250"/>
    </row>
    <row r="251" spans="1:13" ht="15.75" x14ac:dyDescent="0.3">
      <c r="A251" s="26" t="s">
        <v>629</v>
      </c>
      <c r="B251" s="28">
        <v>41447</v>
      </c>
      <c r="C251" s="29" t="s">
        <v>21</v>
      </c>
      <c r="D251" s="95" t="s">
        <v>436</v>
      </c>
      <c r="E251" s="30">
        <v>15</v>
      </c>
      <c r="L251"/>
      <c r="M251"/>
    </row>
    <row r="252" spans="1:13" ht="15.75" x14ac:dyDescent="0.3">
      <c r="A252" s="26" t="s">
        <v>629</v>
      </c>
      <c r="B252" s="28">
        <v>41447</v>
      </c>
      <c r="C252" s="29" t="s">
        <v>21</v>
      </c>
      <c r="D252" s="95" t="s">
        <v>481</v>
      </c>
      <c r="E252" s="30">
        <v>5</v>
      </c>
      <c r="L252"/>
      <c r="M252"/>
    </row>
    <row r="253" spans="1:13" ht="15.75" x14ac:dyDescent="0.3">
      <c r="A253" s="26" t="s">
        <v>629</v>
      </c>
      <c r="B253" s="28">
        <v>41447</v>
      </c>
      <c r="C253" s="29" t="s">
        <v>20</v>
      </c>
      <c r="D253" s="95" t="s">
        <v>477</v>
      </c>
      <c r="E253" s="30">
        <v>1</v>
      </c>
      <c r="L253"/>
      <c r="M253"/>
    </row>
    <row r="254" spans="1:13" ht="15.75" x14ac:dyDescent="0.3">
      <c r="A254" s="26" t="s">
        <v>629</v>
      </c>
      <c r="B254" s="28">
        <v>41447</v>
      </c>
      <c r="C254" s="29" t="s">
        <v>21</v>
      </c>
      <c r="D254" s="95" t="s">
        <v>477</v>
      </c>
      <c r="E254" s="30">
        <v>2</v>
      </c>
      <c r="L254"/>
      <c r="M254"/>
    </row>
    <row r="255" spans="1:13" ht="15.75" x14ac:dyDescent="0.3">
      <c r="A255" s="26" t="s">
        <v>629</v>
      </c>
      <c r="B255" s="28">
        <v>41447</v>
      </c>
      <c r="C255" s="29" t="s">
        <v>20</v>
      </c>
      <c r="D255" s="95" t="s">
        <v>486</v>
      </c>
      <c r="E255" s="30">
        <v>2</v>
      </c>
      <c r="L255"/>
      <c r="M255"/>
    </row>
    <row r="256" spans="1:13" ht="15.75" x14ac:dyDescent="0.3">
      <c r="A256" s="26" t="s">
        <v>629</v>
      </c>
      <c r="B256" s="28">
        <v>41447</v>
      </c>
      <c r="C256" s="29" t="s">
        <v>21</v>
      </c>
      <c r="D256" s="95" t="s">
        <v>486</v>
      </c>
      <c r="E256" s="30">
        <v>1</v>
      </c>
      <c r="L256"/>
      <c r="M256"/>
    </row>
    <row r="257" spans="1:13" ht="15.75" x14ac:dyDescent="0.3">
      <c r="A257" s="26" t="s">
        <v>629</v>
      </c>
      <c r="B257" s="28">
        <v>41447</v>
      </c>
      <c r="C257" s="29" t="s">
        <v>21</v>
      </c>
      <c r="D257" s="95" t="s">
        <v>488</v>
      </c>
      <c r="E257" s="30">
        <v>3</v>
      </c>
      <c r="L257"/>
      <c r="M257"/>
    </row>
    <row r="258" spans="1:13" ht="15.75" x14ac:dyDescent="0.3">
      <c r="A258" s="26" t="s">
        <v>629</v>
      </c>
      <c r="B258" s="28">
        <v>41447</v>
      </c>
      <c r="C258" s="29" t="s">
        <v>21</v>
      </c>
      <c r="D258" s="95" t="s">
        <v>309</v>
      </c>
      <c r="E258" s="30">
        <v>1</v>
      </c>
      <c r="L258"/>
      <c r="M258"/>
    </row>
    <row r="259" spans="1:13" ht="15.75" x14ac:dyDescent="0.3">
      <c r="A259" s="26" t="s">
        <v>629</v>
      </c>
      <c r="B259" s="28">
        <v>41447</v>
      </c>
      <c r="C259" s="29" t="s">
        <v>20</v>
      </c>
      <c r="D259" s="69" t="s">
        <v>435</v>
      </c>
      <c r="E259" s="30">
        <v>7</v>
      </c>
      <c r="L259"/>
      <c r="M259"/>
    </row>
    <row r="260" spans="1:13" ht="15.75" x14ac:dyDescent="0.3">
      <c r="A260" s="26" t="s">
        <v>629</v>
      </c>
      <c r="B260" s="28">
        <v>41447</v>
      </c>
      <c r="C260" s="29" t="s">
        <v>21</v>
      </c>
      <c r="D260" s="69" t="s">
        <v>435</v>
      </c>
      <c r="E260" s="30">
        <v>27</v>
      </c>
      <c r="L260"/>
      <c r="M260"/>
    </row>
    <row r="261" spans="1:13" ht="15.75" x14ac:dyDescent="0.3">
      <c r="A261" s="26" t="s">
        <v>629</v>
      </c>
      <c r="B261" s="28">
        <v>41447</v>
      </c>
      <c r="C261" s="29" t="s">
        <v>20</v>
      </c>
      <c r="D261" s="69" t="s">
        <v>22</v>
      </c>
      <c r="E261" s="30">
        <v>1</v>
      </c>
      <c r="L261"/>
      <c r="M261"/>
    </row>
    <row r="262" spans="1:13" ht="15.75" x14ac:dyDescent="0.3">
      <c r="A262" s="26" t="s">
        <v>629</v>
      </c>
      <c r="B262" s="28">
        <v>41447</v>
      </c>
      <c r="C262" s="29" t="s">
        <v>21</v>
      </c>
      <c r="D262" s="69" t="s">
        <v>22</v>
      </c>
      <c r="E262" s="30">
        <v>1</v>
      </c>
      <c r="L262"/>
      <c r="M262"/>
    </row>
    <row r="263" spans="1:13" ht="15.75" x14ac:dyDescent="0.3">
      <c r="A263" s="26" t="s">
        <v>629</v>
      </c>
      <c r="B263" s="28">
        <v>41447</v>
      </c>
      <c r="C263" s="29" t="s">
        <v>21</v>
      </c>
      <c r="D263" s="95" t="s">
        <v>24</v>
      </c>
      <c r="E263" s="30">
        <v>1</v>
      </c>
      <c r="L263"/>
      <c r="M263"/>
    </row>
    <row r="264" spans="1:13" ht="15.75" x14ac:dyDescent="0.3">
      <c r="A264" s="26" t="s">
        <v>595</v>
      </c>
      <c r="B264" s="28">
        <v>41445</v>
      </c>
      <c r="C264" s="29" t="s">
        <v>21</v>
      </c>
      <c r="D264" s="95" t="s">
        <v>479</v>
      </c>
      <c r="E264" s="29">
        <v>1</v>
      </c>
      <c r="L264"/>
      <c r="M264"/>
    </row>
    <row r="265" spans="1:13" ht="15.75" x14ac:dyDescent="0.3">
      <c r="A265" s="26" t="s">
        <v>595</v>
      </c>
      <c r="B265" s="28">
        <v>41445</v>
      </c>
      <c r="C265" s="29" t="s">
        <v>20</v>
      </c>
      <c r="D265" s="95" t="s">
        <v>33</v>
      </c>
      <c r="E265" s="30">
        <v>1</v>
      </c>
      <c r="L265"/>
      <c r="M265"/>
    </row>
    <row r="266" spans="1:13" ht="15.75" x14ac:dyDescent="0.3">
      <c r="A266" s="26" t="s">
        <v>595</v>
      </c>
      <c r="B266" s="28">
        <v>41445</v>
      </c>
      <c r="C266" s="29" t="s">
        <v>20</v>
      </c>
      <c r="D266" s="95" t="s">
        <v>46</v>
      </c>
      <c r="E266" s="29">
        <v>1</v>
      </c>
      <c r="L266"/>
      <c r="M266"/>
    </row>
    <row r="267" spans="1:13" ht="15.75" x14ac:dyDescent="0.3">
      <c r="A267" s="26" t="s">
        <v>583</v>
      </c>
      <c r="B267" s="28">
        <v>41444</v>
      </c>
      <c r="C267" s="29" t="s">
        <v>20</v>
      </c>
      <c r="D267" s="95" t="s">
        <v>45</v>
      </c>
      <c r="E267" s="29">
        <v>10</v>
      </c>
      <c r="L267"/>
      <c r="M267"/>
    </row>
    <row r="268" spans="1:13" ht="15.75" x14ac:dyDescent="0.3">
      <c r="A268" s="26" t="s">
        <v>583</v>
      </c>
      <c r="B268" s="28">
        <v>41444</v>
      </c>
      <c r="C268" s="29" t="s">
        <v>21</v>
      </c>
      <c r="D268" s="95" t="s">
        <v>45</v>
      </c>
      <c r="E268" s="29">
        <v>5</v>
      </c>
      <c r="L268"/>
      <c r="M268"/>
    </row>
    <row r="269" spans="1:13" ht="15.75" x14ac:dyDescent="0.3">
      <c r="A269" s="26" t="s">
        <v>583</v>
      </c>
      <c r="B269" s="28">
        <v>41444</v>
      </c>
      <c r="C269" s="29" t="s">
        <v>20</v>
      </c>
      <c r="D269" s="95" t="s">
        <v>25</v>
      </c>
      <c r="E269" s="30">
        <v>2</v>
      </c>
      <c r="L269"/>
      <c r="M269"/>
    </row>
    <row r="270" spans="1:13" ht="15.75" x14ac:dyDescent="0.3">
      <c r="A270" s="26" t="s">
        <v>583</v>
      </c>
      <c r="B270" s="28">
        <v>41444</v>
      </c>
      <c r="C270" s="29" t="s">
        <v>21</v>
      </c>
      <c r="D270" s="95" t="s">
        <v>25</v>
      </c>
      <c r="E270" s="30">
        <v>5</v>
      </c>
      <c r="L270"/>
      <c r="M270"/>
    </row>
    <row r="271" spans="1:13" ht="15.75" x14ac:dyDescent="0.3">
      <c r="A271" s="26" t="s">
        <v>583</v>
      </c>
      <c r="B271" s="28">
        <v>41444</v>
      </c>
      <c r="C271" s="29" t="s">
        <v>20</v>
      </c>
      <c r="D271" s="93" t="s">
        <v>440</v>
      </c>
      <c r="E271" s="29">
        <v>1</v>
      </c>
      <c r="L271"/>
      <c r="M271"/>
    </row>
    <row r="272" spans="1:13" ht="15.75" x14ac:dyDescent="0.3">
      <c r="A272" s="26" t="s">
        <v>583</v>
      </c>
      <c r="B272" s="28">
        <v>41444</v>
      </c>
      <c r="C272" s="29" t="s">
        <v>20</v>
      </c>
      <c r="D272" s="95" t="s">
        <v>436</v>
      </c>
      <c r="E272" s="30">
        <v>1</v>
      </c>
      <c r="L272"/>
      <c r="M272"/>
    </row>
    <row r="273" spans="1:13" ht="15.75" x14ac:dyDescent="0.3">
      <c r="A273" s="26" t="s">
        <v>583</v>
      </c>
      <c r="B273" s="28">
        <v>41444</v>
      </c>
      <c r="C273" s="29" t="s">
        <v>20</v>
      </c>
      <c r="D273" s="95" t="s">
        <v>439</v>
      </c>
      <c r="E273" s="30">
        <v>3</v>
      </c>
      <c r="L273"/>
      <c r="M273"/>
    </row>
    <row r="274" spans="1:13" ht="15.75" x14ac:dyDescent="0.3">
      <c r="A274" s="26" t="s">
        <v>583</v>
      </c>
      <c r="B274" s="28">
        <v>41444</v>
      </c>
      <c r="C274" s="29" t="s">
        <v>21</v>
      </c>
      <c r="D274" s="95" t="s">
        <v>439</v>
      </c>
      <c r="E274" s="30">
        <v>1</v>
      </c>
      <c r="L274"/>
      <c r="M274"/>
    </row>
    <row r="275" spans="1:13" ht="15.75" x14ac:dyDescent="0.3">
      <c r="A275" s="26" t="s">
        <v>583</v>
      </c>
      <c r="B275" s="28">
        <v>41444</v>
      </c>
      <c r="C275" s="29" t="s">
        <v>20</v>
      </c>
      <c r="D275" s="95" t="s">
        <v>26</v>
      </c>
      <c r="E275" s="30">
        <v>1</v>
      </c>
      <c r="L275"/>
      <c r="M275"/>
    </row>
    <row r="276" spans="1:13" ht="15.75" x14ac:dyDescent="0.3">
      <c r="A276" s="26" t="s">
        <v>583</v>
      </c>
      <c r="B276" s="28">
        <v>41444</v>
      </c>
      <c r="C276" s="29" t="s">
        <v>21</v>
      </c>
      <c r="D276" s="95" t="s">
        <v>26</v>
      </c>
      <c r="E276" s="30">
        <v>3</v>
      </c>
      <c r="L276"/>
      <c r="M276"/>
    </row>
    <row r="277" spans="1:13" ht="15.75" x14ac:dyDescent="0.3">
      <c r="A277" s="26" t="s">
        <v>586</v>
      </c>
      <c r="B277" s="28">
        <v>41444</v>
      </c>
      <c r="C277" s="29" t="s">
        <v>20</v>
      </c>
      <c r="D277" s="93" t="s">
        <v>29</v>
      </c>
      <c r="E277" s="30">
        <v>2</v>
      </c>
      <c r="L277"/>
      <c r="M277"/>
    </row>
    <row r="278" spans="1:13" ht="15.75" x14ac:dyDescent="0.3">
      <c r="A278" s="26" t="s">
        <v>586</v>
      </c>
      <c r="B278" s="28">
        <v>41444</v>
      </c>
      <c r="C278" s="29" t="s">
        <v>20</v>
      </c>
      <c r="D278" s="95" t="s">
        <v>27</v>
      </c>
      <c r="E278" s="30">
        <v>1</v>
      </c>
      <c r="L278"/>
      <c r="M278"/>
    </row>
    <row r="279" spans="1:13" ht="15.75" x14ac:dyDescent="0.3">
      <c r="A279" s="26" t="s">
        <v>586</v>
      </c>
      <c r="B279" s="28">
        <v>41444</v>
      </c>
      <c r="C279" s="29" t="s">
        <v>20</v>
      </c>
      <c r="D279" s="95" t="s">
        <v>43</v>
      </c>
      <c r="E279" s="29">
        <v>1</v>
      </c>
      <c r="L279"/>
      <c r="M279"/>
    </row>
    <row r="280" spans="1:13" ht="15.75" x14ac:dyDescent="0.3">
      <c r="A280" s="26" t="s">
        <v>586</v>
      </c>
      <c r="B280" s="28">
        <v>41444</v>
      </c>
      <c r="C280" s="29" t="s">
        <v>20</v>
      </c>
      <c r="D280" s="95" t="s">
        <v>45</v>
      </c>
      <c r="E280" s="29">
        <v>2</v>
      </c>
      <c r="L280"/>
      <c r="M280"/>
    </row>
    <row r="281" spans="1:13" ht="15.75" x14ac:dyDescent="0.3">
      <c r="A281" s="26" t="s">
        <v>586</v>
      </c>
      <c r="B281" s="28">
        <v>41444</v>
      </c>
      <c r="C281" s="29" t="s">
        <v>21</v>
      </c>
      <c r="D281" s="95" t="s">
        <v>45</v>
      </c>
      <c r="E281" s="29">
        <v>2</v>
      </c>
      <c r="L281"/>
      <c r="M281"/>
    </row>
    <row r="282" spans="1:13" ht="15.75" x14ac:dyDescent="0.3">
      <c r="A282" s="26" t="s">
        <v>586</v>
      </c>
      <c r="B282" s="28">
        <v>41444</v>
      </c>
      <c r="C282" s="29" t="s">
        <v>21</v>
      </c>
      <c r="D282" s="95" t="s">
        <v>25</v>
      </c>
      <c r="E282" s="30">
        <v>2</v>
      </c>
      <c r="L282"/>
      <c r="M282"/>
    </row>
    <row r="283" spans="1:13" ht="15.75" x14ac:dyDescent="0.3">
      <c r="A283" s="26" t="s">
        <v>586</v>
      </c>
      <c r="B283" s="28">
        <v>41444</v>
      </c>
      <c r="C283" s="29" t="s">
        <v>21</v>
      </c>
      <c r="D283" s="95" t="s">
        <v>50</v>
      </c>
      <c r="E283" s="29">
        <v>2</v>
      </c>
      <c r="L283"/>
      <c r="M283"/>
    </row>
    <row r="284" spans="1:13" ht="15.75" x14ac:dyDescent="0.3">
      <c r="A284" s="26" t="s">
        <v>586</v>
      </c>
      <c r="B284" s="28">
        <v>41444</v>
      </c>
      <c r="C284" s="29" t="s">
        <v>20</v>
      </c>
      <c r="D284" s="93" t="s">
        <v>440</v>
      </c>
      <c r="E284" s="29">
        <v>2</v>
      </c>
      <c r="L284"/>
      <c r="M284"/>
    </row>
    <row r="285" spans="1:13" ht="15.75" x14ac:dyDescent="0.3">
      <c r="A285" s="26" t="s">
        <v>586</v>
      </c>
      <c r="B285" s="28">
        <v>41444</v>
      </c>
      <c r="C285" s="29" t="s">
        <v>21</v>
      </c>
      <c r="D285" s="95" t="s">
        <v>479</v>
      </c>
      <c r="E285" s="29">
        <v>2</v>
      </c>
      <c r="L285"/>
      <c r="M285"/>
    </row>
    <row r="286" spans="1:13" ht="15.75" x14ac:dyDescent="0.3">
      <c r="A286" s="26" t="s">
        <v>586</v>
      </c>
      <c r="B286" s="28">
        <v>41444</v>
      </c>
      <c r="C286" s="29" t="s">
        <v>20</v>
      </c>
      <c r="D286" s="93" t="s">
        <v>49</v>
      </c>
      <c r="E286" s="29">
        <v>1</v>
      </c>
      <c r="L286"/>
      <c r="M286"/>
    </row>
    <row r="287" spans="1:13" ht="15.75" x14ac:dyDescent="0.3">
      <c r="A287" s="26" t="s">
        <v>586</v>
      </c>
      <c r="B287" s="28">
        <v>41444</v>
      </c>
      <c r="C287" s="29" t="s">
        <v>20</v>
      </c>
      <c r="D287" s="95" t="s">
        <v>436</v>
      </c>
      <c r="E287" s="30">
        <v>2</v>
      </c>
      <c r="L287"/>
      <c r="M287"/>
    </row>
    <row r="288" spans="1:13" ht="15.75" x14ac:dyDescent="0.3">
      <c r="A288" s="26" t="s">
        <v>586</v>
      </c>
      <c r="B288" s="28">
        <v>41444</v>
      </c>
      <c r="C288" s="29" t="s">
        <v>21</v>
      </c>
      <c r="D288" s="95" t="s">
        <v>436</v>
      </c>
      <c r="E288" s="30">
        <v>1</v>
      </c>
      <c r="L288"/>
      <c r="M288"/>
    </row>
    <row r="289" spans="1:13" ht="15.75" x14ac:dyDescent="0.3">
      <c r="A289" s="26" t="s">
        <v>586</v>
      </c>
      <c r="B289" s="28">
        <v>41444</v>
      </c>
      <c r="C289" s="29" t="s">
        <v>20</v>
      </c>
      <c r="D289" s="95" t="s">
        <v>439</v>
      </c>
      <c r="E289" s="30">
        <v>1</v>
      </c>
      <c r="L289"/>
      <c r="M289"/>
    </row>
    <row r="290" spans="1:13" ht="15.75" x14ac:dyDescent="0.3">
      <c r="A290" s="26" t="s">
        <v>586</v>
      </c>
      <c r="B290" s="28">
        <v>41444</v>
      </c>
      <c r="C290" s="29" t="s">
        <v>20</v>
      </c>
      <c r="D290" s="95" t="s">
        <v>477</v>
      </c>
      <c r="E290" s="30">
        <v>1</v>
      </c>
      <c r="L290"/>
      <c r="M290"/>
    </row>
    <row r="291" spans="1:13" ht="15.75" x14ac:dyDescent="0.3">
      <c r="A291" s="26" t="s">
        <v>586</v>
      </c>
      <c r="B291" s="28">
        <v>41444</v>
      </c>
      <c r="C291" s="29" t="s">
        <v>20</v>
      </c>
      <c r="D291" s="95" t="s">
        <v>33</v>
      </c>
      <c r="E291" s="30">
        <v>1</v>
      </c>
      <c r="L291"/>
      <c r="M291"/>
    </row>
    <row r="292" spans="1:13" ht="15.75" x14ac:dyDescent="0.3">
      <c r="A292" s="26" t="s">
        <v>586</v>
      </c>
      <c r="B292" s="28">
        <v>41444</v>
      </c>
      <c r="C292" s="29" t="s">
        <v>20</v>
      </c>
      <c r="D292" s="95" t="s">
        <v>24</v>
      </c>
      <c r="E292" s="30">
        <v>3</v>
      </c>
      <c r="L292"/>
      <c r="M292"/>
    </row>
    <row r="293" spans="1:13" ht="15.75" x14ac:dyDescent="0.3">
      <c r="A293" s="26" t="s">
        <v>586</v>
      </c>
      <c r="B293" s="28">
        <v>41444</v>
      </c>
      <c r="C293" s="29" t="s">
        <v>21</v>
      </c>
      <c r="D293" s="95" t="s">
        <v>24</v>
      </c>
      <c r="E293" s="30">
        <v>1</v>
      </c>
      <c r="L293"/>
      <c r="M293"/>
    </row>
    <row r="294" spans="1:13" ht="15.75" x14ac:dyDescent="0.3">
      <c r="A294" s="26" t="s">
        <v>586</v>
      </c>
      <c r="B294" s="28">
        <v>41444</v>
      </c>
      <c r="C294" s="29" t="s">
        <v>20</v>
      </c>
      <c r="D294" s="69" t="s">
        <v>40</v>
      </c>
      <c r="E294" s="29">
        <v>1</v>
      </c>
      <c r="L294"/>
      <c r="M294"/>
    </row>
    <row r="295" spans="1:13" ht="15.75" x14ac:dyDescent="0.3">
      <c r="A295" s="26" t="s">
        <v>494</v>
      </c>
      <c r="B295" s="28">
        <v>41443</v>
      </c>
      <c r="C295" s="29" t="s">
        <v>20</v>
      </c>
      <c r="D295" s="95" t="s">
        <v>35</v>
      </c>
      <c r="E295" s="29">
        <v>1</v>
      </c>
      <c r="L295"/>
      <c r="M295"/>
    </row>
    <row r="296" spans="1:13" ht="15.75" x14ac:dyDescent="0.3">
      <c r="A296" s="26" t="s">
        <v>494</v>
      </c>
      <c r="B296" s="28">
        <v>41443</v>
      </c>
      <c r="C296" s="29" t="s">
        <v>20</v>
      </c>
      <c r="D296" s="95" t="s">
        <v>45</v>
      </c>
      <c r="E296" s="29">
        <v>1</v>
      </c>
      <c r="L296"/>
      <c r="M296"/>
    </row>
    <row r="297" spans="1:13" ht="15.75" x14ac:dyDescent="0.3">
      <c r="A297" s="26" t="s">
        <v>494</v>
      </c>
      <c r="B297" s="28">
        <v>41443</v>
      </c>
      <c r="C297" s="29" t="s">
        <v>21</v>
      </c>
      <c r="D297" s="93" t="s">
        <v>49</v>
      </c>
      <c r="E297" s="29">
        <v>3</v>
      </c>
      <c r="L297"/>
      <c r="M297"/>
    </row>
    <row r="298" spans="1:13" ht="15.75" x14ac:dyDescent="0.3">
      <c r="A298" s="26" t="s">
        <v>494</v>
      </c>
      <c r="B298" s="28">
        <v>41443</v>
      </c>
      <c r="C298" s="29" t="s">
        <v>20</v>
      </c>
      <c r="D298" s="95" t="s">
        <v>47</v>
      </c>
      <c r="E298" s="29">
        <v>1</v>
      </c>
      <c r="L298"/>
      <c r="M298"/>
    </row>
    <row r="299" spans="1:13" ht="15.75" x14ac:dyDescent="0.3">
      <c r="A299" s="26" t="s">
        <v>494</v>
      </c>
      <c r="B299" s="28">
        <v>41443</v>
      </c>
      <c r="C299" s="29" t="s">
        <v>21</v>
      </c>
      <c r="D299" s="69" t="s">
        <v>22</v>
      </c>
      <c r="E299" s="30">
        <v>2</v>
      </c>
      <c r="L299"/>
      <c r="M299"/>
    </row>
    <row r="300" spans="1:13" x14ac:dyDescent="0.25">
      <c r="A300" s="26" t="s">
        <v>494</v>
      </c>
      <c r="B300" s="28">
        <v>41443</v>
      </c>
      <c r="C300" s="84" t="s">
        <v>20</v>
      </c>
      <c r="D300" s="77" t="s">
        <v>686</v>
      </c>
      <c r="E300" s="84">
        <v>1</v>
      </c>
      <c r="L300"/>
      <c r="M300"/>
    </row>
    <row r="301" spans="1:13" ht="15.75" x14ac:dyDescent="0.3">
      <c r="A301" s="26" t="s">
        <v>494</v>
      </c>
      <c r="B301" s="28">
        <v>41443</v>
      </c>
      <c r="C301" s="29" t="s">
        <v>21</v>
      </c>
      <c r="D301" s="95" t="s">
        <v>28</v>
      </c>
      <c r="E301" s="30">
        <v>2</v>
      </c>
      <c r="L301"/>
      <c r="M301"/>
    </row>
    <row r="302" spans="1:13" ht="15.75" x14ac:dyDescent="0.3">
      <c r="A302" s="26" t="s">
        <v>490</v>
      </c>
      <c r="B302" s="28">
        <v>41443</v>
      </c>
      <c r="C302" s="29" t="s">
        <v>20</v>
      </c>
      <c r="D302" s="93" t="s">
        <v>438</v>
      </c>
      <c r="E302" s="29">
        <v>1</v>
      </c>
      <c r="L302"/>
      <c r="M302"/>
    </row>
    <row r="303" spans="1:13" ht="15.75" x14ac:dyDescent="0.3">
      <c r="A303" s="26" t="s">
        <v>490</v>
      </c>
      <c r="B303" s="28">
        <v>41443</v>
      </c>
      <c r="C303" s="29" t="s">
        <v>21</v>
      </c>
      <c r="D303" s="93" t="s">
        <v>438</v>
      </c>
      <c r="E303" s="29">
        <v>1</v>
      </c>
      <c r="L303"/>
      <c r="M303"/>
    </row>
    <row r="304" spans="1:13" ht="15.75" x14ac:dyDescent="0.3">
      <c r="A304" s="26" t="s">
        <v>490</v>
      </c>
      <c r="B304" s="28">
        <v>41443</v>
      </c>
      <c r="C304" s="29" t="s">
        <v>20</v>
      </c>
      <c r="D304" s="93" t="s">
        <v>49</v>
      </c>
      <c r="E304" s="29">
        <v>1</v>
      </c>
      <c r="L304"/>
      <c r="M304"/>
    </row>
    <row r="305" spans="1:13" ht="15.75" x14ac:dyDescent="0.3">
      <c r="A305" s="26" t="s">
        <v>490</v>
      </c>
      <c r="B305" s="28">
        <v>41443</v>
      </c>
      <c r="C305" s="29" t="s">
        <v>20</v>
      </c>
      <c r="D305" s="95" t="s">
        <v>436</v>
      </c>
      <c r="E305" s="30">
        <v>4</v>
      </c>
      <c r="L305"/>
      <c r="M305"/>
    </row>
    <row r="306" spans="1:13" ht="15.75" x14ac:dyDescent="0.3">
      <c r="A306" s="26" t="s">
        <v>493</v>
      </c>
      <c r="B306" s="28">
        <v>41443</v>
      </c>
      <c r="C306" s="29" t="s">
        <v>21</v>
      </c>
      <c r="D306" s="95" t="s">
        <v>37</v>
      </c>
      <c r="E306" s="29">
        <v>2</v>
      </c>
      <c r="L306"/>
      <c r="M306"/>
    </row>
    <row r="307" spans="1:13" ht="15.75" x14ac:dyDescent="0.3">
      <c r="A307" s="26" t="s">
        <v>587</v>
      </c>
      <c r="B307" s="28">
        <v>41443</v>
      </c>
      <c r="C307" s="29" t="s">
        <v>20</v>
      </c>
      <c r="D307" s="95" t="s">
        <v>36</v>
      </c>
      <c r="E307" s="29">
        <v>1</v>
      </c>
      <c r="L307"/>
      <c r="M307"/>
    </row>
    <row r="308" spans="1:13" ht="15.75" x14ac:dyDescent="0.3">
      <c r="A308" s="26" t="s">
        <v>496</v>
      </c>
      <c r="B308" s="28">
        <v>41442</v>
      </c>
      <c r="C308" s="29" t="s">
        <v>20</v>
      </c>
      <c r="D308" s="93" t="s">
        <v>29</v>
      </c>
      <c r="E308" s="30">
        <v>2</v>
      </c>
      <c r="L308"/>
      <c r="M308"/>
    </row>
    <row r="309" spans="1:13" ht="15.75" x14ac:dyDescent="0.3">
      <c r="A309" s="26" t="s">
        <v>496</v>
      </c>
      <c r="B309" s="28">
        <v>41442</v>
      </c>
      <c r="C309" s="29" t="s">
        <v>20</v>
      </c>
      <c r="D309" s="95" t="s">
        <v>45</v>
      </c>
      <c r="E309" s="29">
        <v>5</v>
      </c>
      <c r="L309"/>
      <c r="M309"/>
    </row>
    <row r="310" spans="1:13" ht="15.75" x14ac:dyDescent="0.3">
      <c r="A310" s="26" t="s">
        <v>496</v>
      </c>
      <c r="B310" s="28">
        <v>41442</v>
      </c>
      <c r="C310" s="29" t="s">
        <v>20</v>
      </c>
      <c r="D310" s="95" t="s">
        <v>50</v>
      </c>
      <c r="E310" s="29">
        <v>1</v>
      </c>
      <c r="L310"/>
      <c r="M310"/>
    </row>
    <row r="311" spans="1:13" ht="15.75" x14ac:dyDescent="0.3">
      <c r="A311" s="26" t="s">
        <v>496</v>
      </c>
      <c r="B311" s="28">
        <v>41442</v>
      </c>
      <c r="C311" s="29" t="s">
        <v>21</v>
      </c>
      <c r="D311" s="95" t="s">
        <v>50</v>
      </c>
      <c r="E311" s="29">
        <v>2</v>
      </c>
      <c r="L311"/>
      <c r="M311"/>
    </row>
    <row r="312" spans="1:13" ht="15.75" x14ac:dyDescent="0.3">
      <c r="A312" s="26" t="s">
        <v>496</v>
      </c>
      <c r="B312" s="28">
        <v>41442</v>
      </c>
      <c r="C312" s="29" t="s">
        <v>20</v>
      </c>
      <c r="D312" s="93" t="s">
        <v>440</v>
      </c>
      <c r="E312" s="29">
        <v>2</v>
      </c>
      <c r="L312"/>
      <c r="M312"/>
    </row>
    <row r="313" spans="1:13" ht="15.75" x14ac:dyDescent="0.3">
      <c r="A313" s="26" t="s">
        <v>496</v>
      </c>
      <c r="B313" s="28">
        <v>41442</v>
      </c>
      <c r="C313" s="29" t="s">
        <v>20</v>
      </c>
      <c r="D313" s="93" t="s">
        <v>438</v>
      </c>
      <c r="E313" s="29">
        <v>7</v>
      </c>
      <c r="L313"/>
      <c r="M313"/>
    </row>
    <row r="314" spans="1:13" ht="15.75" x14ac:dyDescent="0.3">
      <c r="A314" s="26" t="s">
        <v>496</v>
      </c>
      <c r="B314" s="28">
        <v>41442</v>
      </c>
      <c r="C314" s="29" t="s">
        <v>21</v>
      </c>
      <c r="D314" s="93" t="s">
        <v>438</v>
      </c>
      <c r="E314" s="29">
        <v>5</v>
      </c>
      <c r="L314"/>
      <c r="M314"/>
    </row>
    <row r="315" spans="1:13" x14ac:dyDescent="0.25">
      <c r="A315" s="26" t="s">
        <v>496</v>
      </c>
      <c r="B315" s="28">
        <v>41442</v>
      </c>
      <c r="C315" s="84" t="s">
        <v>20</v>
      </c>
      <c r="D315" s="96" t="s">
        <v>685</v>
      </c>
      <c r="E315" s="81">
        <v>1</v>
      </c>
      <c r="L315"/>
      <c r="M315"/>
    </row>
    <row r="316" spans="1:13" ht="15.75" x14ac:dyDescent="0.3">
      <c r="A316" s="26" t="s">
        <v>496</v>
      </c>
      <c r="B316" s="28">
        <v>41442</v>
      </c>
      <c r="C316" s="72" t="s">
        <v>21</v>
      </c>
      <c r="D316" s="96" t="s">
        <v>685</v>
      </c>
      <c r="E316" s="81">
        <v>1</v>
      </c>
      <c r="L316"/>
      <c r="M316"/>
    </row>
    <row r="317" spans="1:13" ht="15.75" x14ac:dyDescent="0.3">
      <c r="A317" s="26" t="s">
        <v>496</v>
      </c>
      <c r="B317" s="28">
        <v>41442</v>
      </c>
      <c r="C317" s="29" t="s">
        <v>20</v>
      </c>
      <c r="D317" s="93" t="s">
        <v>49</v>
      </c>
      <c r="E317" s="29">
        <v>1</v>
      </c>
      <c r="L317"/>
      <c r="M317"/>
    </row>
    <row r="318" spans="1:13" ht="15.75" x14ac:dyDescent="0.3">
      <c r="A318" s="26" t="s">
        <v>496</v>
      </c>
      <c r="B318" s="28">
        <v>41442</v>
      </c>
      <c r="C318" s="29" t="s">
        <v>21</v>
      </c>
      <c r="D318" s="93" t="s">
        <v>49</v>
      </c>
      <c r="E318" s="29">
        <v>2</v>
      </c>
      <c r="L318"/>
      <c r="M318"/>
    </row>
    <row r="319" spans="1:13" ht="15.75" x14ac:dyDescent="0.3">
      <c r="A319" s="26" t="s">
        <v>496</v>
      </c>
      <c r="B319" s="28">
        <v>41442</v>
      </c>
      <c r="C319" s="29" t="s">
        <v>20</v>
      </c>
      <c r="D319" s="95" t="s">
        <v>436</v>
      </c>
      <c r="E319" s="30">
        <v>2</v>
      </c>
      <c r="L319"/>
      <c r="M319"/>
    </row>
    <row r="320" spans="1:13" ht="15.75" x14ac:dyDescent="0.3">
      <c r="A320" s="26" t="s">
        <v>496</v>
      </c>
      <c r="B320" s="28">
        <v>41442</v>
      </c>
      <c r="C320" s="29" t="s">
        <v>21</v>
      </c>
      <c r="D320" s="95" t="s">
        <v>436</v>
      </c>
      <c r="E320" s="30">
        <v>1</v>
      </c>
      <c r="L320"/>
      <c r="M320"/>
    </row>
    <row r="321" spans="1:13" ht="15.75" x14ac:dyDescent="0.3">
      <c r="A321" s="26" t="s">
        <v>496</v>
      </c>
      <c r="B321" s="28">
        <v>41442</v>
      </c>
      <c r="C321" s="29" t="s">
        <v>20</v>
      </c>
      <c r="D321" s="95" t="s">
        <v>439</v>
      </c>
      <c r="E321" s="30">
        <v>1</v>
      </c>
      <c r="L321"/>
      <c r="M321"/>
    </row>
    <row r="322" spans="1:13" ht="15.75" x14ac:dyDescent="0.3">
      <c r="A322" s="26" t="s">
        <v>496</v>
      </c>
      <c r="B322" s="28">
        <v>41442</v>
      </c>
      <c r="C322" s="29" t="s">
        <v>20</v>
      </c>
      <c r="D322" s="69" t="s">
        <v>435</v>
      </c>
      <c r="E322" s="30">
        <v>4</v>
      </c>
      <c r="L322"/>
      <c r="M322"/>
    </row>
    <row r="323" spans="1:13" ht="15.75" x14ac:dyDescent="0.3">
      <c r="A323" s="26" t="s">
        <v>496</v>
      </c>
      <c r="B323" s="28">
        <v>41442</v>
      </c>
      <c r="C323" s="29" t="s">
        <v>21</v>
      </c>
      <c r="D323" s="69" t="s">
        <v>435</v>
      </c>
      <c r="E323" s="30">
        <v>1</v>
      </c>
      <c r="L323"/>
      <c r="M323"/>
    </row>
    <row r="324" spans="1:13" ht="15.75" x14ac:dyDescent="0.3">
      <c r="A324" s="26" t="s">
        <v>496</v>
      </c>
      <c r="B324" s="28">
        <v>41442</v>
      </c>
      <c r="C324" s="29" t="s">
        <v>21</v>
      </c>
      <c r="D324" s="69" t="s">
        <v>22</v>
      </c>
      <c r="E324" s="30">
        <v>1</v>
      </c>
      <c r="L324"/>
      <c r="M324"/>
    </row>
    <row r="325" spans="1:13" ht="15.75" x14ac:dyDescent="0.3">
      <c r="A325" s="26" t="s">
        <v>657</v>
      </c>
      <c r="B325" s="28">
        <v>41442</v>
      </c>
      <c r="C325" s="29" t="s">
        <v>20</v>
      </c>
      <c r="D325" s="78" t="s">
        <v>36</v>
      </c>
      <c r="E325" s="29">
        <v>2</v>
      </c>
      <c r="L325"/>
      <c r="M325"/>
    </row>
    <row r="326" spans="1:13" ht="15.75" x14ac:dyDescent="0.3">
      <c r="A326" s="26" t="s">
        <v>657</v>
      </c>
      <c r="B326" s="28">
        <v>41442</v>
      </c>
      <c r="C326" s="29" t="s">
        <v>21</v>
      </c>
      <c r="D326" s="95" t="s">
        <v>36</v>
      </c>
      <c r="E326" s="29">
        <v>1</v>
      </c>
      <c r="L326"/>
      <c r="M326"/>
    </row>
    <row r="327" spans="1:13" ht="15.75" x14ac:dyDescent="0.3">
      <c r="A327" s="26" t="s">
        <v>657</v>
      </c>
      <c r="B327" s="28">
        <v>41442</v>
      </c>
      <c r="C327" s="29" t="s">
        <v>20</v>
      </c>
      <c r="D327" s="95" t="s">
        <v>27</v>
      </c>
      <c r="E327" s="30">
        <v>1</v>
      </c>
      <c r="L327"/>
      <c r="M327"/>
    </row>
    <row r="328" spans="1:13" ht="15.75" x14ac:dyDescent="0.3">
      <c r="A328" s="26" t="s">
        <v>657</v>
      </c>
      <c r="B328" s="28">
        <v>41442</v>
      </c>
      <c r="C328" s="29" t="s">
        <v>21</v>
      </c>
      <c r="D328" s="95" t="s">
        <v>27</v>
      </c>
      <c r="E328" s="30">
        <v>1</v>
      </c>
      <c r="L328"/>
      <c r="M328"/>
    </row>
    <row r="329" spans="1:13" ht="15.75" x14ac:dyDescent="0.3">
      <c r="A329" s="26" t="s">
        <v>657</v>
      </c>
      <c r="B329" s="28">
        <v>41442</v>
      </c>
      <c r="C329" s="29" t="s">
        <v>20</v>
      </c>
      <c r="D329" s="95" t="s">
        <v>25</v>
      </c>
      <c r="E329" s="30">
        <v>10</v>
      </c>
      <c r="L329"/>
      <c r="M329"/>
    </row>
    <row r="330" spans="1:13" ht="15.75" x14ac:dyDescent="0.3">
      <c r="A330" s="26" t="s">
        <v>657</v>
      </c>
      <c r="B330" s="28">
        <v>41442</v>
      </c>
      <c r="C330" s="29" t="s">
        <v>21</v>
      </c>
      <c r="D330" s="96" t="s">
        <v>685</v>
      </c>
      <c r="E330" s="62">
        <v>1</v>
      </c>
      <c r="L330"/>
      <c r="M330"/>
    </row>
    <row r="331" spans="1:13" ht="15.75" x14ac:dyDescent="0.3">
      <c r="A331" s="26" t="s">
        <v>657</v>
      </c>
      <c r="B331" s="28">
        <v>41442</v>
      </c>
      <c r="C331" s="29" t="s">
        <v>21</v>
      </c>
      <c r="D331" s="93" t="s">
        <v>49</v>
      </c>
      <c r="E331" s="29">
        <v>4</v>
      </c>
      <c r="L331"/>
      <c r="M331"/>
    </row>
    <row r="332" spans="1:13" ht="15.75" x14ac:dyDescent="0.3">
      <c r="A332" s="26" t="s">
        <v>657</v>
      </c>
      <c r="B332" s="28">
        <v>41442</v>
      </c>
      <c r="C332" s="29" t="s">
        <v>20</v>
      </c>
      <c r="D332" s="95" t="s">
        <v>436</v>
      </c>
      <c r="E332" s="30">
        <v>9</v>
      </c>
      <c r="L332"/>
      <c r="M332"/>
    </row>
    <row r="333" spans="1:13" ht="15.75" x14ac:dyDescent="0.3">
      <c r="A333" s="26" t="s">
        <v>657</v>
      </c>
      <c r="B333" s="28">
        <v>41442</v>
      </c>
      <c r="C333" s="29" t="s">
        <v>21</v>
      </c>
      <c r="D333" s="95" t="s">
        <v>436</v>
      </c>
      <c r="E333" s="30">
        <v>6</v>
      </c>
      <c r="L333"/>
      <c r="M333"/>
    </row>
    <row r="334" spans="1:13" ht="15.75" x14ac:dyDescent="0.3">
      <c r="A334" s="26" t="s">
        <v>657</v>
      </c>
      <c r="B334" s="28">
        <v>41442</v>
      </c>
      <c r="C334" s="29" t="s">
        <v>20</v>
      </c>
      <c r="D334" s="95" t="s">
        <v>439</v>
      </c>
      <c r="E334" s="30">
        <v>3</v>
      </c>
      <c r="L334"/>
      <c r="M334"/>
    </row>
    <row r="335" spans="1:13" ht="15.75" x14ac:dyDescent="0.3">
      <c r="A335" s="26" t="s">
        <v>657</v>
      </c>
      <c r="B335" s="28">
        <v>41442</v>
      </c>
      <c r="C335" s="29" t="s">
        <v>21</v>
      </c>
      <c r="D335" s="95" t="s">
        <v>486</v>
      </c>
      <c r="E335" s="30">
        <v>3</v>
      </c>
      <c r="L335"/>
      <c r="M335"/>
    </row>
    <row r="336" spans="1:13" ht="15.75" x14ac:dyDescent="0.3">
      <c r="A336" s="26" t="s">
        <v>657</v>
      </c>
      <c r="B336" s="28">
        <v>41442</v>
      </c>
      <c r="C336" s="29" t="s">
        <v>20</v>
      </c>
      <c r="D336" s="95" t="s">
        <v>488</v>
      </c>
      <c r="E336" s="30">
        <v>5</v>
      </c>
      <c r="L336"/>
      <c r="M336"/>
    </row>
    <row r="337" spans="1:13" ht="15.75" x14ac:dyDescent="0.3">
      <c r="A337" s="26" t="s">
        <v>657</v>
      </c>
      <c r="B337" s="28">
        <v>41442</v>
      </c>
      <c r="C337" s="29" t="s">
        <v>21</v>
      </c>
      <c r="D337" s="95" t="s">
        <v>488</v>
      </c>
      <c r="E337" s="30">
        <v>1</v>
      </c>
      <c r="L337"/>
      <c r="M337"/>
    </row>
    <row r="338" spans="1:13" ht="15.75" x14ac:dyDescent="0.3">
      <c r="A338" s="26" t="s">
        <v>657</v>
      </c>
      <c r="B338" s="28">
        <v>41442</v>
      </c>
      <c r="C338" s="29" t="s">
        <v>20</v>
      </c>
      <c r="D338" s="69" t="s">
        <v>435</v>
      </c>
      <c r="E338" s="30">
        <v>8</v>
      </c>
      <c r="L338"/>
      <c r="M338"/>
    </row>
    <row r="339" spans="1:13" ht="15.75" x14ac:dyDescent="0.3">
      <c r="A339" s="26" t="s">
        <v>657</v>
      </c>
      <c r="B339" s="28">
        <v>41442</v>
      </c>
      <c r="C339" s="29" t="s">
        <v>21</v>
      </c>
      <c r="D339" s="69" t="s">
        <v>435</v>
      </c>
      <c r="E339" s="30">
        <v>5</v>
      </c>
      <c r="L339"/>
      <c r="M339"/>
    </row>
    <row r="340" spans="1:13" ht="15.75" x14ac:dyDescent="0.3">
      <c r="A340" s="26" t="s">
        <v>657</v>
      </c>
      <c r="B340" s="28">
        <v>41442</v>
      </c>
      <c r="C340" s="29" t="s">
        <v>21</v>
      </c>
      <c r="D340" s="78" t="s">
        <v>63</v>
      </c>
      <c r="E340" s="30">
        <v>1</v>
      </c>
      <c r="L340"/>
      <c r="M340"/>
    </row>
    <row r="341" spans="1:13" ht="15.75" x14ac:dyDescent="0.3">
      <c r="A341" s="26" t="s">
        <v>657</v>
      </c>
      <c r="B341" s="28">
        <v>41442</v>
      </c>
      <c r="C341" s="29" t="s">
        <v>20</v>
      </c>
      <c r="D341" s="95" t="s">
        <v>33</v>
      </c>
      <c r="E341" s="30">
        <v>3</v>
      </c>
      <c r="L341"/>
      <c r="M341"/>
    </row>
    <row r="342" spans="1:13" ht="15.75" x14ac:dyDescent="0.3">
      <c r="A342" s="26" t="s">
        <v>657</v>
      </c>
      <c r="B342" s="28">
        <v>41442</v>
      </c>
      <c r="C342" s="29" t="s">
        <v>21</v>
      </c>
      <c r="D342" s="95" t="s">
        <v>33</v>
      </c>
      <c r="E342" s="30">
        <v>1</v>
      </c>
      <c r="L342"/>
      <c r="M342"/>
    </row>
    <row r="343" spans="1:13" ht="15.75" x14ac:dyDescent="0.3">
      <c r="A343" s="26" t="s">
        <v>657</v>
      </c>
      <c r="B343" s="28">
        <v>41442</v>
      </c>
      <c r="C343" s="29" t="s">
        <v>20</v>
      </c>
      <c r="D343" s="69" t="s">
        <v>22</v>
      </c>
      <c r="E343" s="30">
        <v>4</v>
      </c>
      <c r="L343"/>
      <c r="M343"/>
    </row>
    <row r="344" spans="1:13" ht="15.75" x14ac:dyDescent="0.3">
      <c r="A344" s="26" t="s">
        <v>657</v>
      </c>
      <c r="B344" s="28">
        <v>41442</v>
      </c>
      <c r="C344" s="29" t="s">
        <v>21</v>
      </c>
      <c r="D344" s="69" t="s">
        <v>22</v>
      </c>
      <c r="E344" s="30">
        <v>4</v>
      </c>
      <c r="L344"/>
      <c r="M344"/>
    </row>
    <row r="345" spans="1:13" ht="15.75" x14ac:dyDescent="0.3">
      <c r="A345" s="26" t="s">
        <v>658</v>
      </c>
      <c r="B345" s="28">
        <v>41439</v>
      </c>
      <c r="C345" s="29" t="s">
        <v>20</v>
      </c>
      <c r="D345" s="93" t="s">
        <v>29</v>
      </c>
      <c r="E345" s="30">
        <v>1</v>
      </c>
      <c r="L345"/>
      <c r="M345"/>
    </row>
    <row r="346" spans="1:13" ht="15.75" x14ac:dyDescent="0.3">
      <c r="A346" s="26" t="s">
        <v>658</v>
      </c>
      <c r="B346" s="28">
        <v>41439</v>
      </c>
      <c r="C346" s="29" t="s">
        <v>20</v>
      </c>
      <c r="D346" s="95" t="s">
        <v>45</v>
      </c>
      <c r="E346" s="29">
        <v>4</v>
      </c>
      <c r="L346"/>
      <c r="M346"/>
    </row>
    <row r="347" spans="1:13" ht="15.75" x14ac:dyDescent="0.3">
      <c r="A347" s="26" t="s">
        <v>658</v>
      </c>
      <c r="B347" s="28">
        <v>41439</v>
      </c>
      <c r="C347" s="29" t="s">
        <v>21</v>
      </c>
      <c r="D347" s="95" t="s">
        <v>45</v>
      </c>
      <c r="E347" s="29">
        <v>1</v>
      </c>
      <c r="L347"/>
      <c r="M347"/>
    </row>
    <row r="348" spans="1:13" ht="15.75" x14ac:dyDescent="0.3">
      <c r="A348" s="26" t="s">
        <v>658</v>
      </c>
      <c r="B348" s="28">
        <v>41439</v>
      </c>
      <c r="C348" s="29" t="s">
        <v>21</v>
      </c>
      <c r="D348" s="95" t="s">
        <v>50</v>
      </c>
      <c r="E348" s="29">
        <v>1</v>
      </c>
      <c r="L348"/>
      <c r="M348"/>
    </row>
    <row r="349" spans="1:13" ht="15.75" x14ac:dyDescent="0.3">
      <c r="A349" s="26" t="s">
        <v>658</v>
      </c>
      <c r="B349" s="28">
        <v>41439</v>
      </c>
      <c r="C349" s="29" t="s">
        <v>20</v>
      </c>
      <c r="D349" s="93" t="s">
        <v>437</v>
      </c>
      <c r="E349" s="29">
        <v>1</v>
      </c>
      <c r="L349"/>
      <c r="M349"/>
    </row>
    <row r="350" spans="1:13" ht="15.75" x14ac:dyDescent="0.3">
      <c r="A350" s="26" t="s">
        <v>658</v>
      </c>
      <c r="B350" s="28">
        <v>41439</v>
      </c>
      <c r="C350" s="29" t="s">
        <v>20</v>
      </c>
      <c r="D350" s="95" t="s">
        <v>479</v>
      </c>
      <c r="E350" s="29">
        <v>1</v>
      </c>
      <c r="L350"/>
      <c r="M350"/>
    </row>
    <row r="351" spans="1:13" ht="15.75" x14ac:dyDescent="0.3">
      <c r="A351" s="26" t="s">
        <v>658</v>
      </c>
      <c r="B351" s="28">
        <v>41439</v>
      </c>
      <c r="C351" s="29" t="s">
        <v>20</v>
      </c>
      <c r="D351" s="93" t="s">
        <v>49</v>
      </c>
      <c r="E351" s="29">
        <v>4</v>
      </c>
      <c r="L351"/>
      <c r="M351"/>
    </row>
    <row r="352" spans="1:13" ht="15.75" x14ac:dyDescent="0.3">
      <c r="A352" s="26" t="s">
        <v>658</v>
      </c>
      <c r="B352" s="28">
        <v>41439</v>
      </c>
      <c r="C352" s="29" t="s">
        <v>21</v>
      </c>
      <c r="D352" s="93" t="s">
        <v>49</v>
      </c>
      <c r="E352" s="29">
        <v>1</v>
      </c>
      <c r="L352"/>
      <c r="M352"/>
    </row>
    <row r="353" spans="1:13" ht="15.75" x14ac:dyDescent="0.3">
      <c r="A353" s="26" t="s">
        <v>658</v>
      </c>
      <c r="B353" s="28">
        <v>41439</v>
      </c>
      <c r="C353" s="29" t="s">
        <v>21</v>
      </c>
      <c r="D353" s="95" t="s">
        <v>439</v>
      </c>
      <c r="E353" s="30">
        <v>1</v>
      </c>
      <c r="L353"/>
      <c r="M353"/>
    </row>
    <row r="354" spans="1:13" ht="15.75" x14ac:dyDescent="0.3">
      <c r="A354" s="26" t="s">
        <v>658</v>
      </c>
      <c r="B354" s="28">
        <v>41439</v>
      </c>
      <c r="C354" s="29" t="s">
        <v>20</v>
      </c>
      <c r="D354" s="95" t="s">
        <v>488</v>
      </c>
      <c r="E354" s="30">
        <v>3</v>
      </c>
      <c r="L354"/>
      <c r="M354"/>
    </row>
    <row r="355" spans="1:13" ht="15.75" x14ac:dyDescent="0.3">
      <c r="A355" s="26" t="s">
        <v>658</v>
      </c>
      <c r="B355" s="28">
        <v>41439</v>
      </c>
      <c r="C355" s="29" t="s">
        <v>21</v>
      </c>
      <c r="D355" s="95" t="s">
        <v>488</v>
      </c>
      <c r="E355" s="30">
        <v>5</v>
      </c>
      <c r="L355"/>
      <c r="M355"/>
    </row>
    <row r="356" spans="1:13" ht="15.75" x14ac:dyDescent="0.3">
      <c r="A356" s="26" t="s">
        <v>658</v>
      </c>
      <c r="B356" s="28">
        <v>41439</v>
      </c>
      <c r="C356" s="29" t="s">
        <v>20</v>
      </c>
      <c r="D356" s="69" t="s">
        <v>435</v>
      </c>
      <c r="E356" s="30">
        <v>2</v>
      </c>
      <c r="L356"/>
      <c r="M356"/>
    </row>
    <row r="357" spans="1:13" ht="15.75" x14ac:dyDescent="0.3">
      <c r="A357" s="26" t="s">
        <v>658</v>
      </c>
      <c r="B357" s="28">
        <v>41439</v>
      </c>
      <c r="C357" s="29" t="s">
        <v>21</v>
      </c>
      <c r="D357" s="69" t="s">
        <v>435</v>
      </c>
      <c r="E357" s="30">
        <v>2</v>
      </c>
      <c r="L357"/>
      <c r="M357"/>
    </row>
    <row r="358" spans="1:13" ht="15.75" x14ac:dyDescent="0.3">
      <c r="A358" s="26" t="s">
        <v>658</v>
      </c>
      <c r="B358" s="28">
        <v>41439</v>
      </c>
      <c r="C358" s="29" t="s">
        <v>20</v>
      </c>
      <c r="D358" s="69" t="s">
        <v>22</v>
      </c>
      <c r="E358" s="30">
        <v>1</v>
      </c>
      <c r="L358"/>
      <c r="M358"/>
    </row>
    <row r="359" spans="1:13" ht="15.75" x14ac:dyDescent="0.3">
      <c r="A359" s="26" t="s">
        <v>658</v>
      </c>
      <c r="B359" s="28">
        <v>41439</v>
      </c>
      <c r="C359" s="29" t="s">
        <v>21</v>
      </c>
      <c r="D359" s="69" t="s">
        <v>22</v>
      </c>
      <c r="E359" s="30">
        <v>1</v>
      </c>
      <c r="L359"/>
      <c r="M359"/>
    </row>
    <row r="360" spans="1:13" ht="15.75" x14ac:dyDescent="0.3">
      <c r="A360" s="26" t="s">
        <v>658</v>
      </c>
      <c r="B360" s="28">
        <v>41439</v>
      </c>
      <c r="C360" s="29" t="s">
        <v>21</v>
      </c>
      <c r="D360" s="77" t="s">
        <v>686</v>
      </c>
      <c r="E360" s="84">
        <v>1</v>
      </c>
      <c r="L360"/>
      <c r="M360"/>
    </row>
    <row r="361" spans="1:13" ht="15.75" x14ac:dyDescent="0.3">
      <c r="A361" s="26" t="s">
        <v>658</v>
      </c>
      <c r="B361" s="28">
        <v>41439</v>
      </c>
      <c r="C361" s="29" t="s">
        <v>20</v>
      </c>
      <c r="D361" s="69" t="s">
        <v>40</v>
      </c>
      <c r="E361" s="29">
        <v>1</v>
      </c>
      <c r="L361"/>
      <c r="M361"/>
    </row>
    <row r="362" spans="1:13" ht="15.75" x14ac:dyDescent="0.3">
      <c r="A362" s="26" t="s">
        <v>658</v>
      </c>
      <c r="B362" s="28">
        <v>41439</v>
      </c>
      <c r="C362" s="29" t="s">
        <v>21</v>
      </c>
      <c r="D362" s="69" t="s">
        <v>40</v>
      </c>
      <c r="E362" s="29">
        <v>1</v>
      </c>
      <c r="L362"/>
      <c r="M362"/>
    </row>
    <row r="363" spans="1:13" ht="15.75" x14ac:dyDescent="0.3">
      <c r="A363" s="26" t="s">
        <v>634</v>
      </c>
      <c r="B363" s="28">
        <v>41438</v>
      </c>
      <c r="C363" s="29" t="s">
        <v>20</v>
      </c>
      <c r="D363" s="95" t="s">
        <v>45</v>
      </c>
      <c r="E363" s="29">
        <v>4</v>
      </c>
      <c r="L363"/>
      <c r="M363"/>
    </row>
    <row r="364" spans="1:13" ht="15.75" x14ac:dyDescent="0.3">
      <c r="A364" s="26" t="s">
        <v>634</v>
      </c>
      <c r="B364" s="28">
        <v>41438</v>
      </c>
      <c r="C364" s="29" t="s">
        <v>21</v>
      </c>
      <c r="D364" s="95" t="s">
        <v>45</v>
      </c>
      <c r="E364" s="29">
        <v>2</v>
      </c>
      <c r="L364"/>
      <c r="M364"/>
    </row>
    <row r="365" spans="1:13" ht="15.75" x14ac:dyDescent="0.3">
      <c r="A365" s="26" t="s">
        <v>634</v>
      </c>
      <c r="B365" s="28">
        <v>41438</v>
      </c>
      <c r="C365" s="29" t="s">
        <v>20</v>
      </c>
      <c r="D365" s="93" t="s">
        <v>438</v>
      </c>
      <c r="E365" s="29">
        <v>1</v>
      </c>
      <c r="L365"/>
      <c r="M365"/>
    </row>
    <row r="366" spans="1:13" ht="15.75" x14ac:dyDescent="0.3">
      <c r="A366" s="26" t="s">
        <v>634</v>
      </c>
      <c r="B366" s="28">
        <v>41438</v>
      </c>
      <c r="C366" s="29" t="s">
        <v>21</v>
      </c>
      <c r="D366" s="93" t="s">
        <v>438</v>
      </c>
      <c r="E366" s="29">
        <v>2</v>
      </c>
      <c r="L366"/>
      <c r="M366"/>
    </row>
    <row r="367" spans="1:13" ht="15.75" x14ac:dyDescent="0.3">
      <c r="A367" s="26" t="s">
        <v>634</v>
      </c>
      <c r="B367" s="28">
        <v>41438</v>
      </c>
      <c r="C367" s="29" t="s">
        <v>20</v>
      </c>
      <c r="D367" s="93" t="s">
        <v>49</v>
      </c>
      <c r="E367" s="29">
        <v>19</v>
      </c>
      <c r="L367"/>
      <c r="M367"/>
    </row>
    <row r="368" spans="1:13" ht="15.75" x14ac:dyDescent="0.3">
      <c r="A368" s="26" t="s">
        <v>634</v>
      </c>
      <c r="B368" s="28">
        <v>41438</v>
      </c>
      <c r="C368" s="29" t="s">
        <v>21</v>
      </c>
      <c r="D368" s="93" t="s">
        <v>49</v>
      </c>
      <c r="E368" s="29">
        <v>4</v>
      </c>
      <c r="L368"/>
      <c r="M368"/>
    </row>
    <row r="369" spans="1:13" ht="15.75" x14ac:dyDescent="0.3">
      <c r="A369" s="26" t="s">
        <v>634</v>
      </c>
      <c r="B369" s="28">
        <v>41438</v>
      </c>
      <c r="C369" s="29" t="s">
        <v>20</v>
      </c>
      <c r="D369" s="95" t="s">
        <v>436</v>
      </c>
      <c r="E369" s="30">
        <v>4</v>
      </c>
      <c r="L369"/>
      <c r="M369"/>
    </row>
    <row r="370" spans="1:13" ht="15.75" x14ac:dyDescent="0.3">
      <c r="A370" s="26" t="s">
        <v>634</v>
      </c>
      <c r="B370" s="28">
        <v>41438</v>
      </c>
      <c r="C370" s="29" t="s">
        <v>20</v>
      </c>
      <c r="D370" s="95" t="s">
        <v>488</v>
      </c>
      <c r="E370" s="30">
        <v>1</v>
      </c>
      <c r="L370"/>
      <c r="M370"/>
    </row>
    <row r="371" spans="1:13" ht="15.75" x14ac:dyDescent="0.3">
      <c r="A371" s="26" t="s">
        <v>634</v>
      </c>
      <c r="B371" s="28">
        <v>41438</v>
      </c>
      <c r="C371" s="29" t="s">
        <v>21</v>
      </c>
      <c r="D371" s="95" t="s">
        <v>488</v>
      </c>
      <c r="E371" s="30">
        <v>2</v>
      </c>
      <c r="L371"/>
      <c r="M371"/>
    </row>
    <row r="372" spans="1:13" ht="15.75" x14ac:dyDescent="0.3">
      <c r="A372" s="26" t="s">
        <v>634</v>
      </c>
      <c r="B372" s="28">
        <v>41438</v>
      </c>
      <c r="C372" s="29" t="s">
        <v>20</v>
      </c>
      <c r="D372" s="95" t="s">
        <v>309</v>
      </c>
      <c r="E372" s="30">
        <v>1</v>
      </c>
      <c r="L372"/>
      <c r="M372"/>
    </row>
    <row r="373" spans="1:13" ht="15.75" x14ac:dyDescent="0.3">
      <c r="A373" s="26" t="s">
        <v>634</v>
      </c>
      <c r="B373" s="28">
        <v>41438</v>
      </c>
      <c r="C373" s="29" t="s">
        <v>20</v>
      </c>
      <c r="D373" s="69" t="s">
        <v>435</v>
      </c>
      <c r="E373" s="30">
        <v>2</v>
      </c>
      <c r="L373"/>
      <c r="M373"/>
    </row>
    <row r="374" spans="1:13" ht="15.75" x14ac:dyDescent="0.3">
      <c r="A374" s="26" t="s">
        <v>634</v>
      </c>
      <c r="B374" s="28">
        <v>41438</v>
      </c>
      <c r="C374" s="29" t="s">
        <v>20</v>
      </c>
      <c r="D374" s="69" t="s">
        <v>22</v>
      </c>
      <c r="E374" s="30">
        <v>10</v>
      </c>
      <c r="L374"/>
      <c r="M374"/>
    </row>
    <row r="375" spans="1:13" ht="15.75" x14ac:dyDescent="0.3">
      <c r="A375" s="26" t="s">
        <v>634</v>
      </c>
      <c r="B375" s="28">
        <v>41438</v>
      </c>
      <c r="C375" s="29" t="s">
        <v>21</v>
      </c>
      <c r="D375" s="69" t="s">
        <v>22</v>
      </c>
      <c r="E375" s="30">
        <v>1</v>
      </c>
      <c r="L375"/>
      <c r="M375"/>
    </row>
    <row r="376" spans="1:13" ht="15.75" x14ac:dyDescent="0.3">
      <c r="A376" s="26" t="s">
        <v>539</v>
      </c>
      <c r="B376" s="28">
        <v>41438</v>
      </c>
      <c r="C376" s="29" t="s">
        <v>20</v>
      </c>
      <c r="D376" s="95" t="s">
        <v>28</v>
      </c>
      <c r="E376" s="30">
        <v>1</v>
      </c>
      <c r="L376"/>
      <c r="M376"/>
    </row>
    <row r="377" spans="1:13" ht="15.75" x14ac:dyDescent="0.3">
      <c r="A377" s="26" t="s">
        <v>625</v>
      </c>
      <c r="B377" s="28">
        <v>41438</v>
      </c>
      <c r="C377" s="29" t="s">
        <v>21</v>
      </c>
      <c r="D377" s="95" t="s">
        <v>35</v>
      </c>
      <c r="E377" s="29">
        <v>1</v>
      </c>
      <c r="L377"/>
      <c r="M377"/>
    </row>
    <row r="378" spans="1:13" ht="15.75" x14ac:dyDescent="0.3">
      <c r="A378" s="26" t="s">
        <v>625</v>
      </c>
      <c r="B378" s="28">
        <v>41438</v>
      </c>
      <c r="C378" s="29" t="s">
        <v>20</v>
      </c>
      <c r="D378" s="95" t="s">
        <v>36</v>
      </c>
      <c r="E378" s="29">
        <v>1</v>
      </c>
      <c r="L378"/>
      <c r="M378"/>
    </row>
    <row r="379" spans="1:13" ht="15.75" x14ac:dyDescent="0.3">
      <c r="A379" s="26" t="s">
        <v>625</v>
      </c>
      <c r="B379" s="28">
        <v>41438</v>
      </c>
      <c r="C379" s="29" t="s">
        <v>20</v>
      </c>
      <c r="D379" s="73" t="s">
        <v>437</v>
      </c>
      <c r="E379" s="29">
        <v>2</v>
      </c>
      <c r="L379"/>
      <c r="M379"/>
    </row>
    <row r="380" spans="1:13" ht="15.75" x14ac:dyDescent="0.3">
      <c r="A380" s="26" t="s">
        <v>625</v>
      </c>
      <c r="B380" s="28">
        <v>41438</v>
      </c>
      <c r="C380" s="29" t="s">
        <v>21</v>
      </c>
      <c r="D380" s="73" t="s">
        <v>437</v>
      </c>
      <c r="E380" s="29">
        <v>3</v>
      </c>
      <c r="L380"/>
      <c r="M380"/>
    </row>
    <row r="381" spans="1:13" ht="15.75" x14ac:dyDescent="0.3">
      <c r="A381" s="26" t="s">
        <v>625</v>
      </c>
      <c r="B381" s="28">
        <v>41438</v>
      </c>
      <c r="C381" s="29" t="s">
        <v>20</v>
      </c>
      <c r="D381" s="93" t="s">
        <v>49</v>
      </c>
      <c r="E381" s="29">
        <v>2</v>
      </c>
      <c r="L381"/>
      <c r="M381"/>
    </row>
    <row r="382" spans="1:13" ht="15.75" x14ac:dyDescent="0.3">
      <c r="A382" s="26" t="s">
        <v>625</v>
      </c>
      <c r="B382" s="28">
        <v>41438</v>
      </c>
      <c r="C382" s="29" t="s">
        <v>21</v>
      </c>
      <c r="D382" s="93" t="s">
        <v>49</v>
      </c>
      <c r="E382" s="29">
        <v>4</v>
      </c>
      <c r="L382"/>
      <c r="M382"/>
    </row>
    <row r="383" spans="1:13" ht="15.75" x14ac:dyDescent="0.3">
      <c r="A383" s="26" t="s">
        <v>625</v>
      </c>
      <c r="B383" s="28">
        <v>41438</v>
      </c>
      <c r="C383" s="29" t="s">
        <v>20</v>
      </c>
      <c r="D383" s="95" t="s">
        <v>436</v>
      </c>
      <c r="E383" s="30">
        <v>12</v>
      </c>
      <c r="L383"/>
      <c r="M383"/>
    </row>
    <row r="384" spans="1:13" ht="15.75" x14ac:dyDescent="0.3">
      <c r="A384" s="26" t="s">
        <v>625</v>
      </c>
      <c r="B384" s="28">
        <v>41438</v>
      </c>
      <c r="C384" s="29" t="s">
        <v>21</v>
      </c>
      <c r="D384" s="95" t="s">
        <v>436</v>
      </c>
      <c r="E384" s="30">
        <v>4</v>
      </c>
      <c r="L384"/>
      <c r="M384"/>
    </row>
    <row r="385" spans="1:13" ht="15.75" x14ac:dyDescent="0.3">
      <c r="A385" s="26" t="s">
        <v>625</v>
      </c>
      <c r="B385" s="28">
        <v>41438</v>
      </c>
      <c r="C385" s="29" t="s">
        <v>20</v>
      </c>
      <c r="D385" s="95" t="s">
        <v>477</v>
      </c>
      <c r="E385" s="30">
        <v>1</v>
      </c>
      <c r="L385"/>
      <c r="M385"/>
    </row>
    <row r="386" spans="1:13" ht="15.75" x14ac:dyDescent="0.3">
      <c r="A386" s="26" t="s">
        <v>625</v>
      </c>
      <c r="B386" s="28">
        <v>41438</v>
      </c>
      <c r="C386" s="29" t="s">
        <v>20</v>
      </c>
      <c r="D386" s="95" t="s">
        <v>486</v>
      </c>
      <c r="E386" s="30">
        <v>1</v>
      </c>
      <c r="L386"/>
      <c r="M386"/>
    </row>
    <row r="387" spans="1:13" ht="15.75" x14ac:dyDescent="0.3">
      <c r="A387" s="26" t="s">
        <v>625</v>
      </c>
      <c r="B387" s="28">
        <v>41438</v>
      </c>
      <c r="C387" s="29" t="s">
        <v>21</v>
      </c>
      <c r="D387" s="95" t="s">
        <v>486</v>
      </c>
      <c r="E387" s="30">
        <v>2</v>
      </c>
      <c r="L387"/>
      <c r="M387"/>
    </row>
    <row r="388" spans="1:13" ht="15.75" x14ac:dyDescent="0.3">
      <c r="A388" s="26" t="s">
        <v>625</v>
      </c>
      <c r="B388" s="28">
        <v>41438</v>
      </c>
      <c r="C388" s="29" t="s">
        <v>20</v>
      </c>
      <c r="D388" s="95" t="s">
        <v>488</v>
      </c>
      <c r="E388" s="30">
        <v>1</v>
      </c>
      <c r="L388"/>
      <c r="M388"/>
    </row>
    <row r="389" spans="1:13" ht="15.75" x14ac:dyDescent="0.3">
      <c r="A389" s="26" t="s">
        <v>625</v>
      </c>
      <c r="B389" s="28">
        <v>41438</v>
      </c>
      <c r="C389" s="29" t="s">
        <v>21</v>
      </c>
      <c r="D389" s="95" t="s">
        <v>488</v>
      </c>
      <c r="E389" s="30">
        <v>1</v>
      </c>
      <c r="L389"/>
      <c r="M389"/>
    </row>
    <row r="390" spans="1:13" ht="15.75" x14ac:dyDescent="0.3">
      <c r="A390" s="26" t="s">
        <v>625</v>
      </c>
      <c r="B390" s="28">
        <v>41438</v>
      </c>
      <c r="C390" s="29" t="s">
        <v>20</v>
      </c>
      <c r="D390" s="78" t="s">
        <v>628</v>
      </c>
      <c r="E390" s="30">
        <v>1</v>
      </c>
      <c r="L390"/>
      <c r="M390"/>
    </row>
    <row r="391" spans="1:13" ht="15.75" x14ac:dyDescent="0.3">
      <c r="A391" s="26" t="s">
        <v>625</v>
      </c>
      <c r="B391" s="28">
        <v>41438</v>
      </c>
      <c r="C391" s="29" t="s">
        <v>20</v>
      </c>
      <c r="D391" s="95" t="s">
        <v>487</v>
      </c>
      <c r="E391" s="30">
        <v>1</v>
      </c>
      <c r="L391"/>
      <c r="M391"/>
    </row>
    <row r="392" spans="1:13" ht="15.75" x14ac:dyDescent="0.3">
      <c r="A392" s="26" t="s">
        <v>625</v>
      </c>
      <c r="B392" s="28">
        <v>41438</v>
      </c>
      <c r="C392" s="29" t="s">
        <v>20</v>
      </c>
      <c r="D392" s="69" t="s">
        <v>435</v>
      </c>
      <c r="E392" s="30">
        <v>10</v>
      </c>
      <c r="L392"/>
      <c r="M392"/>
    </row>
    <row r="393" spans="1:13" ht="15.75" x14ac:dyDescent="0.3">
      <c r="A393" s="26" t="s">
        <v>625</v>
      </c>
      <c r="B393" s="28">
        <v>41438</v>
      </c>
      <c r="C393" s="29" t="s">
        <v>21</v>
      </c>
      <c r="D393" s="69" t="s">
        <v>435</v>
      </c>
      <c r="E393" s="30">
        <v>6</v>
      </c>
      <c r="L393"/>
      <c r="M393"/>
    </row>
    <row r="394" spans="1:13" ht="15.75" x14ac:dyDescent="0.3">
      <c r="A394" s="26" t="s">
        <v>625</v>
      </c>
      <c r="B394" s="28">
        <v>41438</v>
      </c>
      <c r="C394" s="29" t="s">
        <v>20</v>
      </c>
      <c r="D394" s="95" t="s">
        <v>63</v>
      </c>
      <c r="E394" s="30">
        <v>2</v>
      </c>
      <c r="L394"/>
      <c r="M394"/>
    </row>
    <row r="395" spans="1:13" ht="15.75" x14ac:dyDescent="0.3">
      <c r="A395" s="26" t="s">
        <v>625</v>
      </c>
      <c r="B395" s="28">
        <v>41438</v>
      </c>
      <c r="C395" s="29" t="s">
        <v>21</v>
      </c>
      <c r="D395" s="95" t="s">
        <v>62</v>
      </c>
      <c r="E395" s="30">
        <v>1</v>
      </c>
      <c r="L395"/>
      <c r="M395"/>
    </row>
    <row r="396" spans="1:13" ht="15.75" x14ac:dyDescent="0.3">
      <c r="A396" s="26" t="s">
        <v>625</v>
      </c>
      <c r="B396" s="28">
        <v>41438</v>
      </c>
      <c r="C396" s="29" t="s">
        <v>20</v>
      </c>
      <c r="D396" s="95" t="s">
        <v>33</v>
      </c>
      <c r="E396" s="30">
        <v>3</v>
      </c>
      <c r="L396"/>
      <c r="M396"/>
    </row>
    <row r="397" spans="1:13" ht="15.75" x14ac:dyDescent="0.3">
      <c r="A397" s="26" t="s">
        <v>625</v>
      </c>
      <c r="B397" s="28">
        <v>41438</v>
      </c>
      <c r="C397" s="29" t="s">
        <v>21</v>
      </c>
      <c r="D397" s="69" t="s">
        <v>22</v>
      </c>
      <c r="E397" s="30">
        <v>1</v>
      </c>
      <c r="L397"/>
      <c r="M397"/>
    </row>
    <row r="398" spans="1:13" ht="15.75" x14ac:dyDescent="0.3">
      <c r="A398" s="26" t="s">
        <v>625</v>
      </c>
      <c r="B398" s="28">
        <v>41438</v>
      </c>
      <c r="C398" s="29" t="s">
        <v>20</v>
      </c>
      <c r="D398" s="77" t="s">
        <v>686</v>
      </c>
      <c r="E398" s="44">
        <v>1</v>
      </c>
      <c r="L398"/>
      <c r="M398"/>
    </row>
    <row r="399" spans="1:13" ht="15.75" x14ac:dyDescent="0.3">
      <c r="A399" s="26" t="s">
        <v>565</v>
      </c>
      <c r="B399" s="28">
        <v>41438</v>
      </c>
      <c r="C399" s="29" t="s">
        <v>20</v>
      </c>
      <c r="D399" s="95" t="s">
        <v>36</v>
      </c>
      <c r="E399" s="29">
        <v>2</v>
      </c>
      <c r="L399"/>
      <c r="M399"/>
    </row>
    <row r="400" spans="1:13" ht="15.75" x14ac:dyDescent="0.3">
      <c r="A400" s="26" t="s">
        <v>565</v>
      </c>
      <c r="B400" s="28">
        <v>41438</v>
      </c>
      <c r="C400" s="29" t="s">
        <v>21</v>
      </c>
      <c r="D400" s="78" t="s">
        <v>36</v>
      </c>
      <c r="E400" s="29">
        <v>2</v>
      </c>
      <c r="L400"/>
      <c r="M400"/>
    </row>
    <row r="401" spans="1:13" ht="15.75" x14ac:dyDescent="0.3">
      <c r="A401" s="26" t="s">
        <v>565</v>
      </c>
      <c r="B401" s="28">
        <v>41438</v>
      </c>
      <c r="C401" s="29" t="s">
        <v>20</v>
      </c>
      <c r="D401" s="95" t="s">
        <v>25</v>
      </c>
      <c r="E401" s="30">
        <v>1</v>
      </c>
      <c r="L401"/>
      <c r="M401"/>
    </row>
    <row r="402" spans="1:13" ht="15.75" x14ac:dyDescent="0.3">
      <c r="A402" s="26" t="s">
        <v>565</v>
      </c>
      <c r="B402" s="28">
        <v>41438</v>
      </c>
      <c r="C402" s="29" t="s">
        <v>21</v>
      </c>
      <c r="D402" s="95" t="s">
        <v>25</v>
      </c>
      <c r="E402" s="30">
        <v>1</v>
      </c>
      <c r="L402"/>
      <c r="M402"/>
    </row>
    <row r="403" spans="1:13" ht="15.75" x14ac:dyDescent="0.3">
      <c r="A403" s="26" t="s">
        <v>565</v>
      </c>
      <c r="B403" s="28">
        <v>41438</v>
      </c>
      <c r="C403" s="29" t="s">
        <v>21</v>
      </c>
      <c r="D403" s="95" t="s">
        <v>64</v>
      </c>
      <c r="E403" s="29">
        <v>1</v>
      </c>
      <c r="L403"/>
      <c r="M403"/>
    </row>
    <row r="404" spans="1:13" ht="15.75" x14ac:dyDescent="0.3">
      <c r="A404" s="26" t="s">
        <v>565</v>
      </c>
      <c r="B404" s="28">
        <v>41438</v>
      </c>
      <c r="C404" s="29" t="s">
        <v>20</v>
      </c>
      <c r="D404" s="93" t="s">
        <v>49</v>
      </c>
      <c r="E404" s="29">
        <v>1</v>
      </c>
      <c r="L404"/>
      <c r="M404"/>
    </row>
    <row r="405" spans="1:13" ht="15.75" x14ac:dyDescent="0.3">
      <c r="A405" s="26" t="s">
        <v>565</v>
      </c>
      <c r="B405" s="28">
        <v>41438</v>
      </c>
      <c r="C405" s="29" t="s">
        <v>21</v>
      </c>
      <c r="D405" s="93" t="s">
        <v>49</v>
      </c>
      <c r="E405" s="29">
        <v>1</v>
      </c>
      <c r="L405"/>
      <c r="M405"/>
    </row>
    <row r="406" spans="1:13" ht="15.75" x14ac:dyDescent="0.3">
      <c r="A406" s="26" t="s">
        <v>565</v>
      </c>
      <c r="B406" s="28">
        <v>41438</v>
      </c>
      <c r="C406" s="29" t="s">
        <v>20</v>
      </c>
      <c r="D406" s="95" t="s">
        <v>436</v>
      </c>
      <c r="E406" s="30">
        <v>6</v>
      </c>
      <c r="L406"/>
      <c r="M406"/>
    </row>
    <row r="407" spans="1:13" ht="15.75" x14ac:dyDescent="0.3">
      <c r="A407" s="26" t="s">
        <v>565</v>
      </c>
      <c r="B407" s="28">
        <v>41438</v>
      </c>
      <c r="C407" s="29" t="s">
        <v>21</v>
      </c>
      <c r="D407" s="95" t="s">
        <v>436</v>
      </c>
      <c r="E407" s="30">
        <v>7</v>
      </c>
      <c r="L407"/>
      <c r="M407"/>
    </row>
    <row r="408" spans="1:13" ht="15.75" x14ac:dyDescent="0.3">
      <c r="A408" s="26" t="s">
        <v>565</v>
      </c>
      <c r="B408" s="28">
        <v>41438</v>
      </c>
      <c r="C408" s="29" t="s">
        <v>21</v>
      </c>
      <c r="D408" s="95" t="s">
        <v>481</v>
      </c>
      <c r="E408" s="30">
        <v>1</v>
      </c>
      <c r="L408"/>
      <c r="M408"/>
    </row>
    <row r="409" spans="1:13" ht="15.75" x14ac:dyDescent="0.3">
      <c r="A409" s="26" t="s">
        <v>565</v>
      </c>
      <c r="B409" s="28">
        <v>41438</v>
      </c>
      <c r="C409" s="29" t="s">
        <v>21</v>
      </c>
      <c r="D409" s="95" t="s">
        <v>477</v>
      </c>
      <c r="E409" s="30">
        <v>1</v>
      </c>
      <c r="L409"/>
      <c r="M409"/>
    </row>
    <row r="410" spans="1:13" ht="15.75" x14ac:dyDescent="0.3">
      <c r="A410" s="26" t="s">
        <v>565</v>
      </c>
      <c r="B410" s="28">
        <v>41438</v>
      </c>
      <c r="C410" s="29" t="s">
        <v>21</v>
      </c>
      <c r="D410" s="95" t="s">
        <v>488</v>
      </c>
      <c r="E410" s="30">
        <v>4</v>
      </c>
      <c r="L410"/>
      <c r="M410"/>
    </row>
    <row r="411" spans="1:13" ht="15.75" x14ac:dyDescent="0.3">
      <c r="A411" s="26" t="s">
        <v>565</v>
      </c>
      <c r="B411" s="28">
        <v>41438</v>
      </c>
      <c r="C411" s="29" t="s">
        <v>21</v>
      </c>
      <c r="D411" s="95" t="s">
        <v>566</v>
      </c>
      <c r="E411" s="30">
        <v>1</v>
      </c>
      <c r="L411"/>
      <c r="M411"/>
    </row>
    <row r="412" spans="1:13" ht="15.75" x14ac:dyDescent="0.3">
      <c r="A412" s="26" t="s">
        <v>565</v>
      </c>
      <c r="B412" s="28">
        <v>41438</v>
      </c>
      <c r="C412" s="29" t="s">
        <v>20</v>
      </c>
      <c r="D412" s="69" t="s">
        <v>435</v>
      </c>
      <c r="E412" s="30">
        <v>2</v>
      </c>
      <c r="L412"/>
      <c r="M412"/>
    </row>
    <row r="413" spans="1:13" ht="15.75" x14ac:dyDescent="0.3">
      <c r="A413" s="26" t="s">
        <v>565</v>
      </c>
      <c r="B413" s="28">
        <v>41438</v>
      </c>
      <c r="C413" s="29" t="s">
        <v>21</v>
      </c>
      <c r="D413" s="69" t="s">
        <v>435</v>
      </c>
      <c r="E413" s="30">
        <v>2</v>
      </c>
      <c r="L413"/>
      <c r="M413"/>
    </row>
    <row r="414" spans="1:13" ht="15.75" x14ac:dyDescent="0.3">
      <c r="A414" s="26" t="s">
        <v>565</v>
      </c>
      <c r="B414" s="28">
        <v>41438</v>
      </c>
      <c r="C414" s="29" t="s">
        <v>20</v>
      </c>
      <c r="D414" s="95" t="s">
        <v>62</v>
      </c>
      <c r="E414" s="30">
        <v>1</v>
      </c>
      <c r="L414"/>
      <c r="M414"/>
    </row>
    <row r="415" spans="1:13" ht="15.75" x14ac:dyDescent="0.3">
      <c r="A415" s="26" t="s">
        <v>565</v>
      </c>
      <c r="B415" s="28">
        <v>41438</v>
      </c>
      <c r="C415" s="29" t="s">
        <v>20</v>
      </c>
      <c r="D415" s="69" t="s">
        <v>22</v>
      </c>
      <c r="E415" s="30">
        <v>4</v>
      </c>
      <c r="L415"/>
      <c r="M415"/>
    </row>
    <row r="416" spans="1:13" ht="15.75" x14ac:dyDescent="0.3">
      <c r="A416" s="26" t="s">
        <v>565</v>
      </c>
      <c r="B416" s="28">
        <v>41438</v>
      </c>
      <c r="C416" s="29" t="s">
        <v>21</v>
      </c>
      <c r="D416" s="69" t="s">
        <v>22</v>
      </c>
      <c r="E416" s="30">
        <v>1</v>
      </c>
      <c r="L416"/>
      <c r="M416"/>
    </row>
    <row r="417" spans="1:13" ht="15.75" x14ac:dyDescent="0.3">
      <c r="A417" s="26" t="s">
        <v>565</v>
      </c>
      <c r="B417" s="28">
        <v>41438</v>
      </c>
      <c r="C417" s="29" t="s">
        <v>20</v>
      </c>
      <c r="D417" s="69" t="s">
        <v>40</v>
      </c>
      <c r="E417" s="29">
        <v>2</v>
      </c>
      <c r="L417"/>
      <c r="M417"/>
    </row>
    <row r="418" spans="1:13" ht="15.75" x14ac:dyDescent="0.3">
      <c r="A418" s="26" t="s">
        <v>567</v>
      </c>
      <c r="B418" s="28">
        <v>41438</v>
      </c>
      <c r="C418" s="29" t="s">
        <v>21</v>
      </c>
      <c r="D418" s="95" t="s">
        <v>35</v>
      </c>
      <c r="E418" s="29">
        <v>1</v>
      </c>
      <c r="L418"/>
      <c r="M418"/>
    </row>
    <row r="419" spans="1:13" ht="15.75" x14ac:dyDescent="0.3">
      <c r="A419" s="26" t="s">
        <v>567</v>
      </c>
      <c r="B419" s="28">
        <v>41438</v>
      </c>
      <c r="C419" s="29" t="s">
        <v>20</v>
      </c>
      <c r="D419" s="95" t="s">
        <v>36</v>
      </c>
      <c r="E419" s="29">
        <v>2</v>
      </c>
      <c r="L419"/>
      <c r="M419"/>
    </row>
    <row r="420" spans="1:13" ht="15.75" x14ac:dyDescent="0.3">
      <c r="A420" s="26" t="s">
        <v>567</v>
      </c>
      <c r="B420" s="28">
        <v>41438</v>
      </c>
      <c r="C420" s="29" t="s">
        <v>21</v>
      </c>
      <c r="D420" s="95" t="s">
        <v>38</v>
      </c>
      <c r="E420" s="29">
        <v>1</v>
      </c>
      <c r="L420"/>
      <c r="M420"/>
    </row>
    <row r="421" spans="1:13" ht="15.75" x14ac:dyDescent="0.3">
      <c r="A421" s="26" t="s">
        <v>567</v>
      </c>
      <c r="B421" s="28">
        <v>41438</v>
      </c>
      <c r="C421" s="29" t="s">
        <v>20</v>
      </c>
      <c r="D421" s="89" t="s">
        <v>49</v>
      </c>
      <c r="E421" s="29">
        <v>2</v>
      </c>
      <c r="L421"/>
      <c r="M421"/>
    </row>
    <row r="422" spans="1:13" ht="15.75" x14ac:dyDescent="0.3">
      <c r="A422" s="26" t="s">
        <v>567</v>
      </c>
      <c r="B422" s="28">
        <v>41438</v>
      </c>
      <c r="C422" s="29" t="s">
        <v>21</v>
      </c>
      <c r="D422" s="89" t="s">
        <v>49</v>
      </c>
      <c r="E422" s="29">
        <v>2</v>
      </c>
      <c r="L422"/>
      <c r="M422"/>
    </row>
    <row r="423" spans="1:13" ht="15.75" x14ac:dyDescent="0.3">
      <c r="A423" s="26" t="s">
        <v>567</v>
      </c>
      <c r="B423" s="28">
        <v>41438</v>
      </c>
      <c r="C423" s="29" t="s">
        <v>20</v>
      </c>
      <c r="D423" s="95" t="s">
        <v>436</v>
      </c>
      <c r="E423" s="30">
        <v>3</v>
      </c>
      <c r="L423"/>
      <c r="M423"/>
    </row>
    <row r="424" spans="1:13" ht="15.75" x14ac:dyDescent="0.3">
      <c r="A424" s="26" t="s">
        <v>567</v>
      </c>
      <c r="B424" s="28">
        <v>41438</v>
      </c>
      <c r="C424" s="29" t="s">
        <v>21</v>
      </c>
      <c r="D424" s="95" t="s">
        <v>436</v>
      </c>
      <c r="E424" s="30">
        <v>2</v>
      </c>
      <c r="L424"/>
      <c r="M424"/>
    </row>
    <row r="425" spans="1:13" ht="15.75" x14ac:dyDescent="0.3">
      <c r="A425" s="26" t="s">
        <v>567</v>
      </c>
      <c r="B425" s="28">
        <v>41438</v>
      </c>
      <c r="C425" s="29" t="s">
        <v>20</v>
      </c>
      <c r="D425" s="95" t="s">
        <v>439</v>
      </c>
      <c r="E425" s="30">
        <v>1</v>
      </c>
      <c r="L425"/>
      <c r="M425"/>
    </row>
    <row r="426" spans="1:13" ht="15.75" x14ac:dyDescent="0.3">
      <c r="A426" s="26" t="s">
        <v>567</v>
      </c>
      <c r="B426" s="28">
        <v>41438</v>
      </c>
      <c r="C426" s="29" t="s">
        <v>21</v>
      </c>
      <c r="D426" s="95" t="s">
        <v>481</v>
      </c>
      <c r="E426" s="30">
        <v>1</v>
      </c>
      <c r="L426"/>
      <c r="M426"/>
    </row>
    <row r="427" spans="1:13" ht="15.75" x14ac:dyDescent="0.3">
      <c r="A427" s="26" t="s">
        <v>567</v>
      </c>
      <c r="B427" s="28">
        <v>41438</v>
      </c>
      <c r="C427" s="29" t="s">
        <v>20</v>
      </c>
      <c r="D427" s="95" t="s">
        <v>486</v>
      </c>
      <c r="E427" s="30">
        <v>1</v>
      </c>
      <c r="L427"/>
      <c r="M427"/>
    </row>
    <row r="428" spans="1:13" ht="15.75" x14ac:dyDescent="0.3">
      <c r="A428" s="26" t="s">
        <v>567</v>
      </c>
      <c r="B428" s="28">
        <v>41438</v>
      </c>
      <c r="C428" s="29" t="s">
        <v>20</v>
      </c>
      <c r="D428" s="95" t="s">
        <v>488</v>
      </c>
      <c r="E428" s="30">
        <v>1</v>
      </c>
      <c r="L428"/>
      <c r="M428"/>
    </row>
    <row r="429" spans="1:13" ht="15.75" x14ac:dyDescent="0.3">
      <c r="A429" s="26" t="s">
        <v>567</v>
      </c>
      <c r="B429" s="28">
        <v>41438</v>
      </c>
      <c r="C429" s="29" t="s">
        <v>21</v>
      </c>
      <c r="D429" s="95" t="s">
        <v>488</v>
      </c>
      <c r="E429" s="30">
        <v>3</v>
      </c>
      <c r="L429"/>
      <c r="M429"/>
    </row>
    <row r="430" spans="1:13" ht="15.75" x14ac:dyDescent="0.3">
      <c r="A430" s="26" t="s">
        <v>567</v>
      </c>
      <c r="B430" s="28">
        <v>41438</v>
      </c>
      <c r="C430" s="29" t="s">
        <v>20</v>
      </c>
      <c r="D430" s="69" t="s">
        <v>435</v>
      </c>
      <c r="E430" s="30">
        <v>8</v>
      </c>
      <c r="L430"/>
      <c r="M430"/>
    </row>
    <row r="431" spans="1:13" ht="15.75" x14ac:dyDescent="0.3">
      <c r="A431" s="26" t="s">
        <v>567</v>
      </c>
      <c r="B431" s="28">
        <v>41438</v>
      </c>
      <c r="C431" s="29" t="s">
        <v>21</v>
      </c>
      <c r="D431" s="69" t="s">
        <v>435</v>
      </c>
      <c r="E431" s="30">
        <v>1</v>
      </c>
      <c r="L431"/>
      <c r="M431"/>
    </row>
    <row r="432" spans="1:13" ht="15.75" x14ac:dyDescent="0.3">
      <c r="A432" s="26" t="s">
        <v>567</v>
      </c>
      <c r="B432" s="28">
        <v>41438</v>
      </c>
      <c r="C432" s="29" t="s">
        <v>21</v>
      </c>
      <c r="D432" s="95" t="s">
        <v>33</v>
      </c>
      <c r="E432" s="30">
        <v>1</v>
      </c>
      <c r="L432"/>
      <c r="M432"/>
    </row>
    <row r="433" spans="1:13" ht="15.75" x14ac:dyDescent="0.3">
      <c r="A433" s="26" t="s">
        <v>567</v>
      </c>
      <c r="B433" s="28">
        <v>41438</v>
      </c>
      <c r="C433" s="29" t="s">
        <v>20</v>
      </c>
      <c r="D433" s="69" t="s">
        <v>22</v>
      </c>
      <c r="E433" s="30">
        <v>3</v>
      </c>
      <c r="L433"/>
      <c r="M433"/>
    </row>
    <row r="434" spans="1:13" ht="15.75" x14ac:dyDescent="0.3">
      <c r="A434" s="26" t="s">
        <v>567</v>
      </c>
      <c r="B434" s="28">
        <v>41438</v>
      </c>
      <c r="C434" s="29" t="s">
        <v>21</v>
      </c>
      <c r="D434" s="69" t="s">
        <v>22</v>
      </c>
      <c r="E434" s="30">
        <v>11</v>
      </c>
      <c r="L434"/>
      <c r="M434"/>
    </row>
    <row r="435" spans="1:13" ht="15.75" x14ac:dyDescent="0.3">
      <c r="A435" s="26" t="s">
        <v>567</v>
      </c>
      <c r="B435" s="28">
        <v>41438</v>
      </c>
      <c r="C435" s="29" t="s">
        <v>20</v>
      </c>
      <c r="D435" s="95" t="s">
        <v>569</v>
      </c>
      <c r="E435" s="29">
        <v>1</v>
      </c>
      <c r="L435"/>
      <c r="M435"/>
    </row>
    <row r="436" spans="1:13" ht="15.75" x14ac:dyDescent="0.3">
      <c r="A436" s="26" t="s">
        <v>653</v>
      </c>
      <c r="B436" s="28">
        <v>41438</v>
      </c>
      <c r="C436" s="29" t="s">
        <v>20</v>
      </c>
      <c r="D436" s="95" t="s">
        <v>439</v>
      </c>
      <c r="E436" s="30">
        <v>1</v>
      </c>
      <c r="L436"/>
      <c r="M436"/>
    </row>
    <row r="437" spans="1:13" ht="15.75" x14ac:dyDescent="0.3">
      <c r="A437" s="26" t="s">
        <v>653</v>
      </c>
      <c r="B437" s="28">
        <v>41438</v>
      </c>
      <c r="C437" s="29" t="s">
        <v>21</v>
      </c>
      <c r="D437" s="69" t="s">
        <v>435</v>
      </c>
      <c r="E437" s="30">
        <v>1</v>
      </c>
      <c r="L437"/>
      <c r="M437"/>
    </row>
    <row r="438" spans="1:13" ht="15.75" x14ac:dyDescent="0.3">
      <c r="A438" s="26" t="s">
        <v>638</v>
      </c>
      <c r="B438" s="28">
        <v>41438</v>
      </c>
      <c r="C438" s="29" t="s">
        <v>20</v>
      </c>
      <c r="D438" s="95" t="s">
        <v>35</v>
      </c>
      <c r="E438" s="29">
        <v>1</v>
      </c>
      <c r="L438"/>
      <c r="M438"/>
    </row>
    <row r="439" spans="1:13" ht="15.75" x14ac:dyDescent="0.3">
      <c r="A439" s="26" t="s">
        <v>638</v>
      </c>
      <c r="B439" s="28">
        <v>41438</v>
      </c>
      <c r="C439" s="29" t="s">
        <v>21</v>
      </c>
      <c r="D439" s="95" t="s">
        <v>35</v>
      </c>
      <c r="E439" s="29">
        <v>2</v>
      </c>
      <c r="L439"/>
      <c r="M439"/>
    </row>
    <row r="440" spans="1:13" ht="15.75" x14ac:dyDescent="0.3">
      <c r="A440" s="26" t="s">
        <v>638</v>
      </c>
      <c r="B440" s="28">
        <v>41438</v>
      </c>
      <c r="C440" s="29" t="s">
        <v>20</v>
      </c>
      <c r="D440" s="95" t="s">
        <v>36</v>
      </c>
      <c r="E440" s="29">
        <v>3</v>
      </c>
      <c r="L440"/>
      <c r="M440"/>
    </row>
    <row r="441" spans="1:13" ht="15.75" x14ac:dyDescent="0.3">
      <c r="A441" s="26" t="s">
        <v>638</v>
      </c>
      <c r="B441" s="28">
        <v>41438</v>
      </c>
      <c r="C441" s="29" t="s">
        <v>21</v>
      </c>
      <c r="D441" s="95" t="s">
        <v>36</v>
      </c>
      <c r="E441" s="29">
        <v>3</v>
      </c>
      <c r="L441"/>
      <c r="M441"/>
    </row>
    <row r="442" spans="1:13" ht="15.75" x14ac:dyDescent="0.3">
      <c r="A442" s="26" t="s">
        <v>638</v>
      </c>
      <c r="B442" s="28">
        <v>41438</v>
      </c>
      <c r="C442" s="29" t="s">
        <v>21</v>
      </c>
      <c r="D442" s="89" t="s">
        <v>29</v>
      </c>
      <c r="E442" s="30">
        <v>1</v>
      </c>
      <c r="L442"/>
      <c r="M442"/>
    </row>
    <row r="443" spans="1:13" ht="15.75" x14ac:dyDescent="0.3">
      <c r="A443" s="26" t="s">
        <v>638</v>
      </c>
      <c r="B443" s="28">
        <v>41438</v>
      </c>
      <c r="C443" s="29" t="s">
        <v>21</v>
      </c>
      <c r="D443" s="95" t="s">
        <v>45</v>
      </c>
      <c r="E443" s="29">
        <v>2</v>
      </c>
      <c r="L443"/>
      <c r="M443"/>
    </row>
    <row r="444" spans="1:13" ht="15.75" x14ac:dyDescent="0.3">
      <c r="A444" s="26" t="s">
        <v>638</v>
      </c>
      <c r="B444" s="28">
        <v>41438</v>
      </c>
      <c r="C444" s="29" t="s">
        <v>21</v>
      </c>
      <c r="D444" s="95" t="s">
        <v>25</v>
      </c>
      <c r="E444" s="30">
        <v>1</v>
      </c>
      <c r="L444"/>
      <c r="M444"/>
    </row>
    <row r="445" spans="1:13" ht="15.75" x14ac:dyDescent="0.3">
      <c r="A445" s="26" t="s">
        <v>638</v>
      </c>
      <c r="B445" s="28">
        <v>41438</v>
      </c>
      <c r="C445" s="29" t="s">
        <v>21</v>
      </c>
      <c r="D445" s="95" t="s">
        <v>61</v>
      </c>
      <c r="E445" s="30">
        <v>1</v>
      </c>
      <c r="L445"/>
      <c r="M445"/>
    </row>
    <row r="446" spans="1:13" ht="15.75" x14ac:dyDescent="0.3">
      <c r="A446" s="26" t="s">
        <v>638</v>
      </c>
      <c r="B446" s="28">
        <v>41438</v>
      </c>
      <c r="C446" s="29" t="s">
        <v>20</v>
      </c>
      <c r="D446" s="93" t="s">
        <v>437</v>
      </c>
      <c r="E446" s="29">
        <v>6</v>
      </c>
      <c r="L446"/>
      <c r="M446"/>
    </row>
    <row r="447" spans="1:13" ht="15.75" x14ac:dyDescent="0.3">
      <c r="A447" s="26" t="s">
        <v>638</v>
      </c>
      <c r="B447" s="28">
        <v>41438</v>
      </c>
      <c r="C447" s="29" t="s">
        <v>21</v>
      </c>
      <c r="D447" s="89" t="s">
        <v>437</v>
      </c>
      <c r="E447" s="29">
        <v>1</v>
      </c>
      <c r="L447"/>
      <c r="M447"/>
    </row>
    <row r="448" spans="1:13" ht="15.75" x14ac:dyDescent="0.3">
      <c r="A448" s="26" t="s">
        <v>638</v>
      </c>
      <c r="B448" s="28">
        <v>41438</v>
      </c>
      <c r="C448" s="29" t="s">
        <v>21</v>
      </c>
      <c r="D448" s="95" t="s">
        <v>479</v>
      </c>
      <c r="E448" s="29">
        <v>1</v>
      </c>
      <c r="L448"/>
      <c r="M448"/>
    </row>
    <row r="449" spans="1:13" ht="15.75" x14ac:dyDescent="0.3">
      <c r="A449" s="54" t="s">
        <v>638</v>
      </c>
      <c r="B449" s="55">
        <v>41438</v>
      </c>
      <c r="C449" s="56" t="s">
        <v>20</v>
      </c>
      <c r="D449" s="96" t="s">
        <v>685</v>
      </c>
      <c r="E449" s="84">
        <v>1</v>
      </c>
      <c r="L449"/>
      <c r="M449"/>
    </row>
    <row r="450" spans="1:13" ht="15.75" x14ac:dyDescent="0.3">
      <c r="A450" s="26" t="s">
        <v>638</v>
      </c>
      <c r="B450" s="28">
        <v>41438</v>
      </c>
      <c r="C450" s="29" t="s">
        <v>20</v>
      </c>
      <c r="D450" s="89" t="s">
        <v>49</v>
      </c>
      <c r="E450" s="29">
        <v>3</v>
      </c>
      <c r="L450"/>
      <c r="M450"/>
    </row>
    <row r="451" spans="1:13" ht="15.75" x14ac:dyDescent="0.3">
      <c r="A451" s="26" t="s">
        <v>638</v>
      </c>
      <c r="B451" s="28">
        <v>41438</v>
      </c>
      <c r="C451" s="29" t="s">
        <v>20</v>
      </c>
      <c r="D451" s="95" t="s">
        <v>436</v>
      </c>
      <c r="E451" s="30">
        <v>8</v>
      </c>
      <c r="L451"/>
      <c r="M451"/>
    </row>
    <row r="452" spans="1:13" ht="15.75" x14ac:dyDescent="0.3">
      <c r="A452" s="26" t="s">
        <v>638</v>
      </c>
      <c r="B452" s="28">
        <v>41438</v>
      </c>
      <c r="C452" s="29" t="s">
        <v>21</v>
      </c>
      <c r="D452" s="95" t="s">
        <v>436</v>
      </c>
      <c r="E452" s="30">
        <v>9</v>
      </c>
      <c r="L452"/>
      <c r="M452"/>
    </row>
    <row r="453" spans="1:13" ht="15.75" x14ac:dyDescent="0.3">
      <c r="A453" s="26" t="s">
        <v>638</v>
      </c>
      <c r="B453" s="28">
        <v>41438</v>
      </c>
      <c r="C453" s="29" t="s">
        <v>21</v>
      </c>
      <c r="D453" s="95" t="s">
        <v>439</v>
      </c>
      <c r="E453" s="30">
        <v>3</v>
      </c>
      <c r="L453"/>
      <c r="M453"/>
    </row>
    <row r="454" spans="1:13" ht="15.75" x14ac:dyDescent="0.3">
      <c r="A454" s="26" t="s">
        <v>638</v>
      </c>
      <c r="B454" s="28">
        <v>41438</v>
      </c>
      <c r="C454" s="29" t="s">
        <v>20</v>
      </c>
      <c r="D454" s="95" t="s">
        <v>481</v>
      </c>
      <c r="E454" s="30">
        <v>3</v>
      </c>
      <c r="L454"/>
      <c r="M454"/>
    </row>
    <row r="455" spans="1:13" ht="15.75" x14ac:dyDescent="0.3">
      <c r="A455" s="26" t="s">
        <v>638</v>
      </c>
      <c r="B455" s="28">
        <v>41438</v>
      </c>
      <c r="C455" s="29" t="s">
        <v>21</v>
      </c>
      <c r="D455" s="95" t="s">
        <v>481</v>
      </c>
      <c r="E455" s="30">
        <v>1</v>
      </c>
      <c r="L455"/>
      <c r="M455"/>
    </row>
    <row r="456" spans="1:13" ht="15.75" x14ac:dyDescent="0.3">
      <c r="A456" s="26" t="s">
        <v>638</v>
      </c>
      <c r="B456" s="28">
        <v>41438</v>
      </c>
      <c r="C456" s="29" t="s">
        <v>21</v>
      </c>
      <c r="D456" s="95" t="s">
        <v>477</v>
      </c>
      <c r="E456" s="30">
        <v>3</v>
      </c>
      <c r="L456"/>
      <c r="M456"/>
    </row>
    <row r="457" spans="1:13" ht="15.75" x14ac:dyDescent="0.3">
      <c r="A457" s="26" t="s">
        <v>638</v>
      </c>
      <c r="B457" s="28">
        <v>41438</v>
      </c>
      <c r="C457" s="29" t="s">
        <v>20</v>
      </c>
      <c r="D457" s="95" t="s">
        <v>486</v>
      </c>
      <c r="E457" s="30">
        <v>1</v>
      </c>
      <c r="L457"/>
      <c r="M457"/>
    </row>
    <row r="458" spans="1:13" ht="15.75" x14ac:dyDescent="0.3">
      <c r="A458" s="26" t="s">
        <v>638</v>
      </c>
      <c r="B458" s="28">
        <v>41438</v>
      </c>
      <c r="C458" s="29" t="s">
        <v>21</v>
      </c>
      <c r="D458" s="95" t="s">
        <v>486</v>
      </c>
      <c r="E458" s="30">
        <v>5</v>
      </c>
      <c r="L458"/>
      <c r="M458"/>
    </row>
    <row r="459" spans="1:13" ht="15.75" x14ac:dyDescent="0.3">
      <c r="A459" s="26" t="s">
        <v>638</v>
      </c>
      <c r="B459" s="28">
        <v>41438</v>
      </c>
      <c r="C459" s="29" t="s">
        <v>20</v>
      </c>
      <c r="D459" s="95" t="s">
        <v>488</v>
      </c>
      <c r="E459" s="30">
        <v>16</v>
      </c>
      <c r="L459"/>
      <c r="M459"/>
    </row>
    <row r="460" spans="1:13" ht="15.75" x14ac:dyDescent="0.3">
      <c r="A460" s="26" t="s">
        <v>638</v>
      </c>
      <c r="B460" s="28">
        <v>41438</v>
      </c>
      <c r="C460" s="29" t="s">
        <v>21</v>
      </c>
      <c r="D460" s="95" t="s">
        <v>488</v>
      </c>
      <c r="E460" s="30">
        <v>11</v>
      </c>
      <c r="L460"/>
      <c r="M460"/>
    </row>
    <row r="461" spans="1:13" ht="15.75" x14ac:dyDescent="0.3">
      <c r="A461" s="54" t="s">
        <v>638</v>
      </c>
      <c r="B461" s="55">
        <v>41438</v>
      </c>
      <c r="C461" s="56" t="s">
        <v>21</v>
      </c>
      <c r="D461" s="95" t="s">
        <v>647</v>
      </c>
      <c r="E461" s="53">
        <v>1</v>
      </c>
      <c r="L461"/>
      <c r="M461"/>
    </row>
    <row r="462" spans="1:13" ht="15.75" x14ac:dyDescent="0.3">
      <c r="A462" s="26" t="s">
        <v>638</v>
      </c>
      <c r="B462" s="28">
        <v>41438</v>
      </c>
      <c r="C462" s="29" t="s">
        <v>21</v>
      </c>
      <c r="D462" s="95" t="s">
        <v>640</v>
      </c>
      <c r="E462" s="30">
        <v>4</v>
      </c>
      <c r="L462"/>
      <c r="M462"/>
    </row>
    <row r="463" spans="1:13" ht="15.75" x14ac:dyDescent="0.3">
      <c r="A463" s="54" t="s">
        <v>638</v>
      </c>
      <c r="B463" s="55">
        <v>41438</v>
      </c>
      <c r="C463" s="56" t="s">
        <v>21</v>
      </c>
      <c r="D463" s="97" t="s">
        <v>688</v>
      </c>
      <c r="E463" s="85">
        <v>1</v>
      </c>
      <c r="L463"/>
      <c r="M463"/>
    </row>
    <row r="464" spans="1:13" ht="15.75" x14ac:dyDescent="0.3">
      <c r="A464" s="26" t="s">
        <v>638</v>
      </c>
      <c r="B464" s="28">
        <v>41438</v>
      </c>
      <c r="C464" s="29" t="s">
        <v>20</v>
      </c>
      <c r="D464" s="69" t="s">
        <v>435</v>
      </c>
      <c r="E464" s="30">
        <v>14</v>
      </c>
      <c r="L464"/>
      <c r="M464"/>
    </row>
    <row r="465" spans="1:13" ht="15.75" x14ac:dyDescent="0.3">
      <c r="A465" s="26" t="s">
        <v>638</v>
      </c>
      <c r="B465" s="28">
        <v>41438</v>
      </c>
      <c r="C465" s="29" t="s">
        <v>21</v>
      </c>
      <c r="D465" s="69" t="s">
        <v>435</v>
      </c>
      <c r="E465" s="30">
        <v>17</v>
      </c>
      <c r="L465"/>
      <c r="M465"/>
    </row>
    <row r="466" spans="1:13" ht="15.75" x14ac:dyDescent="0.3">
      <c r="A466" s="26" t="s">
        <v>638</v>
      </c>
      <c r="B466" s="28">
        <v>41438</v>
      </c>
      <c r="C466" s="29" t="s">
        <v>20</v>
      </c>
      <c r="D466" s="95" t="s">
        <v>62</v>
      </c>
      <c r="E466" s="30">
        <v>2</v>
      </c>
      <c r="L466"/>
      <c r="M466"/>
    </row>
    <row r="467" spans="1:13" ht="15.75" x14ac:dyDescent="0.3">
      <c r="A467" s="26" t="s">
        <v>638</v>
      </c>
      <c r="B467" s="28">
        <v>41438</v>
      </c>
      <c r="C467" s="29" t="s">
        <v>21</v>
      </c>
      <c r="D467" s="95" t="s">
        <v>62</v>
      </c>
      <c r="E467" s="30">
        <v>5</v>
      </c>
      <c r="L467"/>
      <c r="M467"/>
    </row>
    <row r="468" spans="1:13" ht="15.75" x14ac:dyDescent="0.3">
      <c r="A468" s="26" t="s">
        <v>638</v>
      </c>
      <c r="B468" s="28">
        <v>41438</v>
      </c>
      <c r="C468" s="29" t="s">
        <v>21</v>
      </c>
      <c r="D468" s="95" t="s">
        <v>33</v>
      </c>
      <c r="E468" s="30">
        <v>1</v>
      </c>
      <c r="L468"/>
      <c r="M468"/>
    </row>
    <row r="469" spans="1:13" ht="15.75" x14ac:dyDescent="0.3">
      <c r="A469" s="26" t="s">
        <v>638</v>
      </c>
      <c r="B469" s="28">
        <v>41438</v>
      </c>
      <c r="C469" s="29" t="s">
        <v>20</v>
      </c>
      <c r="D469" s="69" t="s">
        <v>22</v>
      </c>
      <c r="E469" s="30">
        <v>28</v>
      </c>
      <c r="L469"/>
      <c r="M469"/>
    </row>
    <row r="470" spans="1:13" ht="15.75" x14ac:dyDescent="0.3">
      <c r="A470" s="26" t="s">
        <v>638</v>
      </c>
      <c r="B470" s="28">
        <v>41438</v>
      </c>
      <c r="C470" s="29" t="s">
        <v>21</v>
      </c>
      <c r="D470" s="69" t="s">
        <v>22</v>
      </c>
      <c r="E470" s="30">
        <v>26</v>
      </c>
      <c r="L470"/>
      <c r="M470"/>
    </row>
    <row r="471" spans="1:13" ht="15.75" x14ac:dyDescent="0.3">
      <c r="A471" s="26" t="s">
        <v>638</v>
      </c>
      <c r="B471" s="28">
        <v>41438</v>
      </c>
      <c r="C471" s="29" t="s">
        <v>20</v>
      </c>
      <c r="D471" s="95" t="s">
        <v>28</v>
      </c>
      <c r="E471" s="30">
        <v>2</v>
      </c>
      <c r="L471"/>
      <c r="M471"/>
    </row>
    <row r="472" spans="1:13" ht="15.75" x14ac:dyDescent="0.3">
      <c r="A472" s="26" t="s">
        <v>638</v>
      </c>
      <c r="B472" s="28">
        <v>41438</v>
      </c>
      <c r="C472" s="29" t="s">
        <v>21</v>
      </c>
      <c r="D472" s="95" t="s">
        <v>28</v>
      </c>
      <c r="E472" s="30">
        <v>1</v>
      </c>
      <c r="L472"/>
      <c r="M472"/>
    </row>
    <row r="473" spans="1:13" ht="15.75" x14ac:dyDescent="0.3">
      <c r="A473" s="26" t="s">
        <v>650</v>
      </c>
      <c r="B473" s="28">
        <v>41438</v>
      </c>
      <c r="C473" s="29" t="s">
        <v>20</v>
      </c>
      <c r="D473" s="95" t="s">
        <v>35</v>
      </c>
      <c r="E473" s="29">
        <v>1</v>
      </c>
      <c r="L473"/>
      <c r="M473"/>
    </row>
    <row r="474" spans="1:13" ht="15.75" x14ac:dyDescent="0.3">
      <c r="A474" s="26" t="s">
        <v>650</v>
      </c>
      <c r="B474" s="28">
        <v>41438</v>
      </c>
      <c r="C474" s="29" t="s">
        <v>21</v>
      </c>
      <c r="D474" s="95" t="s">
        <v>35</v>
      </c>
      <c r="E474" s="29">
        <v>5</v>
      </c>
      <c r="L474"/>
      <c r="M474"/>
    </row>
    <row r="475" spans="1:13" ht="15.75" x14ac:dyDescent="0.3">
      <c r="A475" s="26" t="s">
        <v>650</v>
      </c>
      <c r="B475" s="28">
        <v>41438</v>
      </c>
      <c r="C475" s="29" t="s">
        <v>20</v>
      </c>
      <c r="D475" s="95" t="s">
        <v>45</v>
      </c>
      <c r="E475" s="29">
        <v>2</v>
      </c>
      <c r="L475"/>
      <c r="M475"/>
    </row>
    <row r="476" spans="1:13" ht="15.75" x14ac:dyDescent="0.3">
      <c r="A476" s="26" t="s">
        <v>650</v>
      </c>
      <c r="B476" s="28">
        <v>41438</v>
      </c>
      <c r="C476" s="29" t="s">
        <v>21</v>
      </c>
      <c r="D476" s="95" t="s">
        <v>45</v>
      </c>
      <c r="E476" s="29">
        <v>3</v>
      </c>
      <c r="L476"/>
      <c r="M476"/>
    </row>
    <row r="477" spans="1:13" ht="15.75" x14ac:dyDescent="0.3">
      <c r="A477" s="26" t="s">
        <v>650</v>
      </c>
      <c r="B477" s="28">
        <v>41438</v>
      </c>
      <c r="C477" s="29" t="s">
        <v>20</v>
      </c>
      <c r="D477" s="93" t="s">
        <v>437</v>
      </c>
      <c r="E477" s="29">
        <v>1</v>
      </c>
      <c r="L477"/>
      <c r="M477"/>
    </row>
    <row r="478" spans="1:13" ht="15.75" x14ac:dyDescent="0.3">
      <c r="A478" s="26" t="s">
        <v>650</v>
      </c>
      <c r="B478" s="28">
        <v>41438</v>
      </c>
      <c r="C478" s="29" t="s">
        <v>20</v>
      </c>
      <c r="D478" s="96" t="s">
        <v>685</v>
      </c>
      <c r="E478" s="84">
        <v>1</v>
      </c>
      <c r="L478"/>
      <c r="M478"/>
    </row>
    <row r="479" spans="1:13" ht="15.75" x14ac:dyDescent="0.3">
      <c r="A479" s="26" t="s">
        <v>650</v>
      </c>
      <c r="B479" s="28">
        <v>41438</v>
      </c>
      <c r="C479" s="29" t="s">
        <v>20</v>
      </c>
      <c r="D479" s="93" t="s">
        <v>49</v>
      </c>
      <c r="E479" s="29">
        <v>4</v>
      </c>
      <c r="L479"/>
      <c r="M479"/>
    </row>
    <row r="480" spans="1:13" ht="15.75" x14ac:dyDescent="0.3">
      <c r="A480" s="26" t="s">
        <v>650</v>
      </c>
      <c r="B480" s="28">
        <v>41438</v>
      </c>
      <c r="C480" s="29" t="s">
        <v>21</v>
      </c>
      <c r="D480" s="93" t="s">
        <v>49</v>
      </c>
      <c r="E480" s="29">
        <v>12</v>
      </c>
      <c r="L480"/>
      <c r="M480"/>
    </row>
    <row r="481" spans="1:13" ht="15.75" x14ac:dyDescent="0.3">
      <c r="A481" s="26" t="s">
        <v>650</v>
      </c>
      <c r="B481" s="28">
        <v>41438</v>
      </c>
      <c r="C481" s="29" t="s">
        <v>20</v>
      </c>
      <c r="D481" s="95" t="s">
        <v>44</v>
      </c>
      <c r="E481" s="29">
        <v>1</v>
      </c>
      <c r="L481"/>
      <c r="M481"/>
    </row>
    <row r="482" spans="1:13" ht="15.75" x14ac:dyDescent="0.3">
      <c r="A482" s="26" t="s">
        <v>650</v>
      </c>
      <c r="B482" s="28">
        <v>41438</v>
      </c>
      <c r="C482" s="29" t="s">
        <v>20</v>
      </c>
      <c r="D482" s="95" t="s">
        <v>436</v>
      </c>
      <c r="E482" s="30">
        <v>78</v>
      </c>
      <c r="L482"/>
      <c r="M482"/>
    </row>
    <row r="483" spans="1:13" ht="15.75" x14ac:dyDescent="0.3">
      <c r="A483" s="26" t="s">
        <v>650</v>
      </c>
      <c r="B483" s="28">
        <v>41438</v>
      </c>
      <c r="C483" s="29" t="s">
        <v>21</v>
      </c>
      <c r="D483" s="95" t="s">
        <v>436</v>
      </c>
      <c r="E483" s="30">
        <v>46</v>
      </c>
      <c r="L483"/>
      <c r="M483"/>
    </row>
    <row r="484" spans="1:13" ht="15.75" x14ac:dyDescent="0.3">
      <c r="A484" s="26" t="s">
        <v>650</v>
      </c>
      <c r="B484" s="28">
        <v>41438</v>
      </c>
      <c r="C484" s="29" t="s">
        <v>21</v>
      </c>
      <c r="D484" s="95" t="s">
        <v>439</v>
      </c>
      <c r="E484" s="30">
        <v>1</v>
      </c>
      <c r="L484"/>
      <c r="M484"/>
    </row>
    <row r="485" spans="1:13" ht="15.75" x14ac:dyDescent="0.3">
      <c r="A485" s="26" t="s">
        <v>650</v>
      </c>
      <c r="B485" s="28">
        <v>41438</v>
      </c>
      <c r="C485" s="29" t="s">
        <v>20</v>
      </c>
      <c r="D485" s="95" t="s">
        <v>481</v>
      </c>
      <c r="E485" s="30">
        <v>2</v>
      </c>
      <c r="L485"/>
      <c r="M485"/>
    </row>
    <row r="486" spans="1:13" ht="15.75" x14ac:dyDescent="0.3">
      <c r="A486" s="26" t="s">
        <v>650</v>
      </c>
      <c r="B486" s="28">
        <v>41438</v>
      </c>
      <c r="C486" s="29" t="s">
        <v>20</v>
      </c>
      <c r="D486" s="95" t="s">
        <v>486</v>
      </c>
      <c r="E486" s="30">
        <v>2</v>
      </c>
      <c r="L486"/>
      <c r="M486"/>
    </row>
    <row r="487" spans="1:13" ht="15.75" x14ac:dyDescent="0.3">
      <c r="A487" s="26" t="s">
        <v>650</v>
      </c>
      <c r="B487" s="28">
        <v>41438</v>
      </c>
      <c r="C487" s="29" t="s">
        <v>21</v>
      </c>
      <c r="D487" s="95" t="s">
        <v>486</v>
      </c>
      <c r="E487" s="30">
        <v>2</v>
      </c>
      <c r="L487"/>
      <c r="M487"/>
    </row>
    <row r="488" spans="1:13" ht="15.75" x14ac:dyDescent="0.3">
      <c r="A488" s="26" t="s">
        <v>650</v>
      </c>
      <c r="B488" s="28">
        <v>41438</v>
      </c>
      <c r="C488" s="29" t="s">
        <v>20</v>
      </c>
      <c r="D488" s="95" t="s">
        <v>488</v>
      </c>
      <c r="E488" s="30">
        <v>7</v>
      </c>
      <c r="L488"/>
      <c r="M488"/>
    </row>
    <row r="489" spans="1:13" ht="15.75" x14ac:dyDescent="0.3">
      <c r="A489" s="26" t="s">
        <v>650</v>
      </c>
      <c r="B489" s="28">
        <v>41438</v>
      </c>
      <c r="C489" s="29" t="s">
        <v>21</v>
      </c>
      <c r="D489" s="95" t="s">
        <v>488</v>
      </c>
      <c r="E489" s="30">
        <v>9</v>
      </c>
      <c r="L489"/>
      <c r="M489"/>
    </row>
    <row r="490" spans="1:13" ht="15.75" x14ac:dyDescent="0.3">
      <c r="A490" s="26" t="s">
        <v>650</v>
      </c>
      <c r="B490" s="28">
        <v>41438</v>
      </c>
      <c r="C490" s="29" t="s">
        <v>20</v>
      </c>
      <c r="D490" s="69" t="s">
        <v>435</v>
      </c>
      <c r="E490" s="30">
        <v>14</v>
      </c>
      <c r="L490"/>
      <c r="M490"/>
    </row>
    <row r="491" spans="1:13" ht="15.75" x14ac:dyDescent="0.3">
      <c r="A491" s="26" t="s">
        <v>650</v>
      </c>
      <c r="B491" s="28">
        <v>41438</v>
      </c>
      <c r="C491" s="29" t="s">
        <v>21</v>
      </c>
      <c r="D491" s="69" t="s">
        <v>435</v>
      </c>
      <c r="E491" s="30">
        <v>11</v>
      </c>
      <c r="L491"/>
      <c r="M491"/>
    </row>
    <row r="492" spans="1:13" ht="15.75" x14ac:dyDescent="0.3">
      <c r="A492" s="26" t="s">
        <v>650</v>
      </c>
      <c r="B492" s="28">
        <v>41438</v>
      </c>
      <c r="C492" s="29" t="s">
        <v>20</v>
      </c>
      <c r="D492" s="95" t="s">
        <v>33</v>
      </c>
      <c r="E492" s="30">
        <v>2</v>
      </c>
      <c r="L492"/>
      <c r="M492"/>
    </row>
    <row r="493" spans="1:13" ht="15.75" x14ac:dyDescent="0.3">
      <c r="A493" s="26" t="s">
        <v>650</v>
      </c>
      <c r="B493" s="28">
        <v>41438</v>
      </c>
      <c r="C493" s="29" t="s">
        <v>20</v>
      </c>
      <c r="D493" s="69" t="s">
        <v>22</v>
      </c>
      <c r="E493" s="30">
        <v>12</v>
      </c>
      <c r="L493"/>
      <c r="M493"/>
    </row>
    <row r="494" spans="1:13" ht="15.75" x14ac:dyDescent="0.3">
      <c r="A494" s="26" t="s">
        <v>650</v>
      </c>
      <c r="B494" s="28">
        <v>41438</v>
      </c>
      <c r="C494" s="29" t="s">
        <v>21</v>
      </c>
      <c r="D494" s="69" t="s">
        <v>22</v>
      </c>
      <c r="E494" s="30">
        <v>23</v>
      </c>
      <c r="L494"/>
      <c r="M494"/>
    </row>
    <row r="495" spans="1:13" ht="15.75" x14ac:dyDescent="0.3">
      <c r="A495" s="26" t="s">
        <v>650</v>
      </c>
      <c r="B495" s="28">
        <v>41438</v>
      </c>
      <c r="C495" s="29" t="s">
        <v>21</v>
      </c>
      <c r="D495" s="95" t="s">
        <v>28</v>
      </c>
      <c r="E495" s="30">
        <v>3</v>
      </c>
      <c r="L495"/>
      <c r="M495"/>
    </row>
    <row r="496" spans="1:13" ht="15.75" x14ac:dyDescent="0.3">
      <c r="A496" s="26" t="s">
        <v>661</v>
      </c>
      <c r="B496" s="28">
        <v>41437</v>
      </c>
      <c r="C496" s="29" t="s">
        <v>21</v>
      </c>
      <c r="D496" s="95" t="s">
        <v>36</v>
      </c>
      <c r="E496" s="29">
        <v>1</v>
      </c>
      <c r="L496"/>
      <c r="M496"/>
    </row>
    <row r="497" spans="1:13" ht="15.75" x14ac:dyDescent="0.3">
      <c r="A497" s="26" t="s">
        <v>661</v>
      </c>
      <c r="B497" s="28">
        <v>41437</v>
      </c>
      <c r="C497" s="29" t="s">
        <v>21</v>
      </c>
      <c r="D497" s="69" t="s">
        <v>22</v>
      </c>
      <c r="E497" s="30">
        <v>1</v>
      </c>
      <c r="L497"/>
      <c r="M497"/>
    </row>
    <row r="498" spans="1:13" ht="15.75" x14ac:dyDescent="0.3">
      <c r="A498" s="26" t="s">
        <v>660</v>
      </c>
      <c r="B498" s="28">
        <v>41437</v>
      </c>
      <c r="C498" s="29" t="s">
        <v>20</v>
      </c>
      <c r="D498" s="95" t="s">
        <v>45</v>
      </c>
      <c r="E498" s="29">
        <v>3</v>
      </c>
      <c r="L498"/>
      <c r="M498"/>
    </row>
    <row r="499" spans="1:13" ht="15.75" x14ac:dyDescent="0.3">
      <c r="A499" s="26" t="s">
        <v>660</v>
      </c>
      <c r="B499" s="28">
        <v>41437</v>
      </c>
      <c r="C499" s="29" t="s">
        <v>21</v>
      </c>
      <c r="D499" s="95" t="s">
        <v>436</v>
      </c>
      <c r="E499" s="30">
        <v>2</v>
      </c>
      <c r="L499"/>
      <c r="M499"/>
    </row>
    <row r="500" spans="1:13" ht="15.75" x14ac:dyDescent="0.3">
      <c r="A500" s="26" t="s">
        <v>660</v>
      </c>
      <c r="B500" s="28">
        <v>41437</v>
      </c>
      <c r="C500" s="29" t="s">
        <v>21</v>
      </c>
      <c r="D500" s="95" t="s">
        <v>439</v>
      </c>
      <c r="E500" s="30">
        <v>1</v>
      </c>
      <c r="L500"/>
      <c r="M500"/>
    </row>
    <row r="501" spans="1:13" ht="15.75" x14ac:dyDescent="0.3">
      <c r="A501" s="26" t="s">
        <v>660</v>
      </c>
      <c r="B501" s="28">
        <v>41437</v>
      </c>
      <c r="C501" s="29" t="s">
        <v>20</v>
      </c>
      <c r="D501" s="95" t="s">
        <v>481</v>
      </c>
      <c r="E501" s="30">
        <v>1</v>
      </c>
      <c r="L501"/>
      <c r="M501"/>
    </row>
    <row r="502" spans="1:13" ht="15.75" x14ac:dyDescent="0.3">
      <c r="A502" s="26" t="s">
        <v>660</v>
      </c>
      <c r="B502" s="28">
        <v>41437</v>
      </c>
      <c r="C502" s="29" t="s">
        <v>20</v>
      </c>
      <c r="D502" s="95" t="s">
        <v>488</v>
      </c>
      <c r="E502" s="30">
        <v>1</v>
      </c>
      <c r="L502"/>
      <c r="M502"/>
    </row>
    <row r="503" spans="1:13" ht="15.75" x14ac:dyDescent="0.3">
      <c r="A503" s="26" t="s">
        <v>660</v>
      </c>
      <c r="B503" s="28">
        <v>41437</v>
      </c>
      <c r="C503" s="29" t="s">
        <v>21</v>
      </c>
      <c r="D503" s="95" t="s">
        <v>488</v>
      </c>
      <c r="E503" s="30">
        <v>1</v>
      </c>
      <c r="L503"/>
      <c r="M503"/>
    </row>
    <row r="504" spans="1:13" ht="15.75" x14ac:dyDescent="0.3">
      <c r="A504" s="26" t="s">
        <v>660</v>
      </c>
      <c r="B504" s="28">
        <v>41437</v>
      </c>
      <c r="C504" s="29" t="s">
        <v>20</v>
      </c>
      <c r="D504" s="69" t="s">
        <v>435</v>
      </c>
      <c r="E504" s="30">
        <v>5</v>
      </c>
      <c r="L504"/>
      <c r="M504"/>
    </row>
    <row r="505" spans="1:13" ht="15.75" x14ac:dyDescent="0.3">
      <c r="A505" s="26" t="s">
        <v>660</v>
      </c>
      <c r="B505" s="28">
        <v>41437</v>
      </c>
      <c r="C505" s="29" t="s">
        <v>21</v>
      </c>
      <c r="D505" s="69" t="s">
        <v>435</v>
      </c>
      <c r="E505" s="30">
        <v>1</v>
      </c>
      <c r="L505"/>
      <c r="M505"/>
    </row>
    <row r="506" spans="1:13" ht="15.75" x14ac:dyDescent="0.3">
      <c r="A506" s="26" t="s">
        <v>660</v>
      </c>
      <c r="B506" s="28">
        <v>41437</v>
      </c>
      <c r="C506" s="29" t="s">
        <v>20</v>
      </c>
      <c r="D506" s="95" t="s">
        <v>33</v>
      </c>
      <c r="E506" s="30">
        <v>1</v>
      </c>
      <c r="L506"/>
      <c r="M506"/>
    </row>
    <row r="507" spans="1:13" ht="15.75" x14ac:dyDescent="0.3">
      <c r="A507" s="26" t="s">
        <v>660</v>
      </c>
      <c r="B507" s="28">
        <v>41437</v>
      </c>
      <c r="C507" s="29" t="s">
        <v>20</v>
      </c>
      <c r="D507" s="69" t="s">
        <v>22</v>
      </c>
      <c r="E507" s="30">
        <v>15</v>
      </c>
      <c r="L507"/>
      <c r="M507"/>
    </row>
    <row r="508" spans="1:13" ht="15.75" x14ac:dyDescent="0.3">
      <c r="A508" s="26" t="s">
        <v>660</v>
      </c>
      <c r="B508" s="28">
        <v>41437</v>
      </c>
      <c r="C508" s="29" t="s">
        <v>21</v>
      </c>
      <c r="D508" s="69" t="s">
        <v>22</v>
      </c>
      <c r="E508" s="30">
        <v>14</v>
      </c>
      <c r="L508"/>
      <c r="M508"/>
    </row>
    <row r="509" spans="1:13" ht="15.75" x14ac:dyDescent="0.3">
      <c r="A509" s="26" t="s">
        <v>660</v>
      </c>
      <c r="B509" s="28">
        <v>41437</v>
      </c>
      <c r="C509" s="29" t="s">
        <v>20</v>
      </c>
      <c r="D509" s="77" t="s">
        <v>686</v>
      </c>
      <c r="E509" s="84">
        <v>1</v>
      </c>
      <c r="L509"/>
      <c r="M509"/>
    </row>
    <row r="510" spans="1:13" ht="15.75" x14ac:dyDescent="0.3">
      <c r="A510" s="26" t="s">
        <v>649</v>
      </c>
      <c r="B510" s="28">
        <v>41437</v>
      </c>
      <c r="C510" s="29" t="s">
        <v>20</v>
      </c>
      <c r="D510" s="95" t="s">
        <v>36</v>
      </c>
      <c r="E510" s="29">
        <v>2</v>
      </c>
      <c r="L510"/>
      <c r="M510"/>
    </row>
    <row r="511" spans="1:13" ht="15.75" x14ac:dyDescent="0.3">
      <c r="A511" s="26" t="s">
        <v>649</v>
      </c>
      <c r="B511" s="28">
        <v>41437</v>
      </c>
      <c r="C511" s="29" t="s">
        <v>20</v>
      </c>
      <c r="D511" s="93" t="s">
        <v>440</v>
      </c>
      <c r="E511" s="29">
        <v>1</v>
      </c>
      <c r="L511"/>
      <c r="M511"/>
    </row>
    <row r="512" spans="1:13" ht="15.75" x14ac:dyDescent="0.3">
      <c r="A512" s="26" t="s">
        <v>649</v>
      </c>
      <c r="B512" s="28">
        <v>41437</v>
      </c>
      <c r="C512" s="29" t="s">
        <v>20</v>
      </c>
      <c r="D512" s="95" t="s">
        <v>487</v>
      </c>
      <c r="E512" s="30">
        <v>1</v>
      </c>
      <c r="L512"/>
      <c r="M512"/>
    </row>
    <row r="513" spans="1:13" ht="15.75" x14ac:dyDescent="0.3">
      <c r="A513" s="26" t="s">
        <v>655</v>
      </c>
      <c r="B513" s="28">
        <v>41437</v>
      </c>
      <c r="C513" s="29" t="s">
        <v>20</v>
      </c>
      <c r="D513" s="90" t="s">
        <v>49</v>
      </c>
      <c r="E513" s="29">
        <v>1</v>
      </c>
      <c r="L513"/>
      <c r="M513"/>
    </row>
    <row r="514" spans="1:13" ht="15.75" x14ac:dyDescent="0.3">
      <c r="A514" s="26" t="s">
        <v>655</v>
      </c>
      <c r="B514" s="28">
        <v>41437</v>
      </c>
      <c r="C514" s="29" t="s">
        <v>20</v>
      </c>
      <c r="D514" s="69" t="s">
        <v>435</v>
      </c>
      <c r="E514" s="30">
        <v>1</v>
      </c>
      <c r="L514"/>
      <c r="M514"/>
    </row>
    <row r="515" spans="1:13" ht="15.75" x14ac:dyDescent="0.3">
      <c r="A515" s="26" t="s">
        <v>655</v>
      </c>
      <c r="B515" s="28">
        <v>41437</v>
      </c>
      <c r="C515" s="29" t="s">
        <v>21</v>
      </c>
      <c r="D515" s="69" t="s">
        <v>435</v>
      </c>
      <c r="E515" s="30">
        <v>1</v>
      </c>
      <c r="L515"/>
      <c r="M515"/>
    </row>
    <row r="516" spans="1:13" ht="15.75" x14ac:dyDescent="0.3">
      <c r="A516" s="26" t="s">
        <v>646</v>
      </c>
      <c r="B516" s="28">
        <v>41437</v>
      </c>
      <c r="C516" s="29" t="s">
        <v>20</v>
      </c>
      <c r="D516" s="95" t="s">
        <v>35</v>
      </c>
      <c r="E516" s="29">
        <v>1</v>
      </c>
      <c r="L516"/>
      <c r="M516"/>
    </row>
    <row r="517" spans="1:13" ht="15.75" x14ac:dyDescent="0.3">
      <c r="A517" s="26" t="s">
        <v>646</v>
      </c>
      <c r="B517" s="28">
        <v>41437</v>
      </c>
      <c r="C517" s="29" t="s">
        <v>21</v>
      </c>
      <c r="D517" s="95" t="s">
        <v>25</v>
      </c>
      <c r="E517" s="30">
        <v>1</v>
      </c>
      <c r="L517"/>
      <c r="M517"/>
    </row>
    <row r="518" spans="1:13" ht="15.75" x14ac:dyDescent="0.3">
      <c r="A518" s="26" t="s">
        <v>646</v>
      </c>
      <c r="B518" s="28">
        <v>41437</v>
      </c>
      <c r="C518" s="29" t="s">
        <v>20</v>
      </c>
      <c r="D518" s="93" t="s">
        <v>440</v>
      </c>
      <c r="E518" s="29">
        <v>1</v>
      </c>
      <c r="L518"/>
      <c r="M518"/>
    </row>
    <row r="519" spans="1:13" ht="15.75" x14ac:dyDescent="0.3">
      <c r="A519" s="26" t="s">
        <v>646</v>
      </c>
      <c r="B519" s="28">
        <v>41437</v>
      </c>
      <c r="C519" s="29" t="s">
        <v>20</v>
      </c>
      <c r="D519" s="95" t="s">
        <v>439</v>
      </c>
      <c r="E519" s="30">
        <v>2</v>
      </c>
      <c r="L519"/>
      <c r="M519"/>
    </row>
    <row r="520" spans="1:13" ht="15.75" x14ac:dyDescent="0.3">
      <c r="A520" s="26" t="s">
        <v>646</v>
      </c>
      <c r="B520" s="28">
        <v>41437</v>
      </c>
      <c r="C520" s="29" t="s">
        <v>20</v>
      </c>
      <c r="D520" s="95" t="s">
        <v>481</v>
      </c>
      <c r="E520" s="30">
        <v>1</v>
      </c>
      <c r="L520"/>
      <c r="M520"/>
    </row>
    <row r="521" spans="1:13" ht="15.75" x14ac:dyDescent="0.3">
      <c r="A521" s="26" t="s">
        <v>646</v>
      </c>
      <c r="B521" s="28">
        <v>41437</v>
      </c>
      <c r="C521" s="29" t="s">
        <v>20</v>
      </c>
      <c r="D521" s="95" t="s">
        <v>486</v>
      </c>
      <c r="E521" s="30">
        <v>1</v>
      </c>
      <c r="L521"/>
      <c r="M521"/>
    </row>
    <row r="522" spans="1:13" ht="15.75" x14ac:dyDescent="0.3">
      <c r="A522" s="26" t="s">
        <v>646</v>
      </c>
      <c r="B522" s="28">
        <v>41437</v>
      </c>
      <c r="C522" s="29" t="s">
        <v>20</v>
      </c>
      <c r="D522" s="95" t="s">
        <v>488</v>
      </c>
      <c r="E522" s="30">
        <v>1</v>
      </c>
      <c r="L522"/>
      <c r="M522"/>
    </row>
    <row r="523" spans="1:13" ht="15.75" x14ac:dyDescent="0.3">
      <c r="A523" s="26" t="s">
        <v>646</v>
      </c>
      <c r="B523" s="28">
        <v>41437</v>
      </c>
      <c r="C523" s="29" t="s">
        <v>20</v>
      </c>
      <c r="D523" s="95" t="s">
        <v>647</v>
      </c>
      <c r="E523" s="30">
        <v>1</v>
      </c>
      <c r="L523"/>
      <c r="M523"/>
    </row>
    <row r="524" spans="1:13" ht="15.75" x14ac:dyDescent="0.3">
      <c r="A524" s="26" t="s">
        <v>646</v>
      </c>
      <c r="B524" s="28">
        <v>41437</v>
      </c>
      <c r="C524" s="29" t="s">
        <v>20</v>
      </c>
      <c r="D524" s="95" t="s">
        <v>28</v>
      </c>
      <c r="E524" s="30">
        <v>2</v>
      </c>
      <c r="L524"/>
      <c r="M524"/>
    </row>
    <row r="525" spans="1:13" ht="15.75" x14ac:dyDescent="0.3">
      <c r="A525" s="26" t="s">
        <v>571</v>
      </c>
      <c r="B525" s="28">
        <v>41437</v>
      </c>
      <c r="C525" s="29" t="s">
        <v>21</v>
      </c>
      <c r="D525" s="95" t="s">
        <v>36</v>
      </c>
      <c r="E525" s="29">
        <v>1</v>
      </c>
      <c r="L525"/>
      <c r="M525"/>
    </row>
    <row r="526" spans="1:13" ht="15.75" x14ac:dyDescent="0.3">
      <c r="A526" s="26" t="s">
        <v>622</v>
      </c>
      <c r="B526" s="28">
        <v>41436</v>
      </c>
      <c r="C526" s="29" t="s">
        <v>20</v>
      </c>
      <c r="D526" s="95" t="s">
        <v>36</v>
      </c>
      <c r="E526" s="29">
        <v>2</v>
      </c>
      <c r="L526"/>
      <c r="M526"/>
    </row>
    <row r="527" spans="1:13" ht="15.75" x14ac:dyDescent="0.3">
      <c r="A527" s="26" t="s">
        <v>622</v>
      </c>
      <c r="B527" s="28">
        <v>41436</v>
      </c>
      <c r="C527" s="29" t="s">
        <v>21</v>
      </c>
      <c r="D527" s="95" t="s">
        <v>36</v>
      </c>
      <c r="E527" s="29">
        <v>1</v>
      </c>
      <c r="L527"/>
      <c r="M527"/>
    </row>
    <row r="528" spans="1:13" ht="15.75" x14ac:dyDescent="0.3">
      <c r="A528" s="26" t="s">
        <v>622</v>
      </c>
      <c r="B528" s="28">
        <v>41436</v>
      </c>
      <c r="C528" s="29" t="s">
        <v>20</v>
      </c>
      <c r="D528" s="95" t="s">
        <v>27</v>
      </c>
      <c r="E528" s="30">
        <v>1</v>
      </c>
      <c r="L528"/>
      <c r="M528"/>
    </row>
    <row r="529" spans="1:13" ht="15.75" x14ac:dyDescent="0.3">
      <c r="A529" s="26" t="s">
        <v>622</v>
      </c>
      <c r="B529" s="28">
        <v>41436</v>
      </c>
      <c r="C529" s="29" t="s">
        <v>20</v>
      </c>
      <c r="D529" s="95" t="s">
        <v>624</v>
      </c>
      <c r="E529" s="29">
        <v>1</v>
      </c>
      <c r="L529"/>
      <c r="M529"/>
    </row>
    <row r="530" spans="1:13" ht="15.75" x14ac:dyDescent="0.3">
      <c r="A530" s="26" t="s">
        <v>622</v>
      </c>
      <c r="B530" s="28">
        <v>41436</v>
      </c>
      <c r="C530" s="29" t="s">
        <v>21</v>
      </c>
      <c r="D530" s="95" t="s">
        <v>269</v>
      </c>
      <c r="E530" s="29">
        <v>1</v>
      </c>
      <c r="L530"/>
      <c r="M530"/>
    </row>
    <row r="531" spans="1:13" ht="15.75" x14ac:dyDescent="0.3">
      <c r="A531" s="26" t="s">
        <v>622</v>
      </c>
      <c r="B531" s="28">
        <v>41436</v>
      </c>
      <c r="C531" s="29" t="s">
        <v>20</v>
      </c>
      <c r="D531" s="93" t="s">
        <v>437</v>
      </c>
      <c r="E531" s="29">
        <v>1</v>
      </c>
      <c r="L531"/>
      <c r="M531"/>
    </row>
    <row r="532" spans="1:13" ht="15.75" x14ac:dyDescent="0.3">
      <c r="A532" s="26" t="s">
        <v>622</v>
      </c>
      <c r="B532" s="28">
        <v>41436</v>
      </c>
      <c r="C532" s="29" t="s">
        <v>20</v>
      </c>
      <c r="D532" s="95" t="s">
        <v>479</v>
      </c>
      <c r="E532" s="29">
        <v>1</v>
      </c>
      <c r="L532"/>
      <c r="M532"/>
    </row>
    <row r="533" spans="1:13" ht="15.75" x14ac:dyDescent="0.3">
      <c r="A533" s="26" t="s">
        <v>622</v>
      </c>
      <c r="B533" s="28">
        <v>41436</v>
      </c>
      <c r="C533" s="29" t="s">
        <v>20</v>
      </c>
      <c r="D533" s="93" t="s">
        <v>49</v>
      </c>
      <c r="E533" s="29">
        <v>1</v>
      </c>
      <c r="L533"/>
      <c r="M533"/>
    </row>
    <row r="534" spans="1:13" ht="15.75" x14ac:dyDescent="0.3">
      <c r="A534" s="26" t="s">
        <v>622</v>
      </c>
      <c r="B534" s="28">
        <v>41436</v>
      </c>
      <c r="C534" s="29" t="s">
        <v>20</v>
      </c>
      <c r="D534" s="95" t="s">
        <v>436</v>
      </c>
      <c r="E534" s="30">
        <v>4</v>
      </c>
      <c r="L534"/>
      <c r="M534"/>
    </row>
    <row r="535" spans="1:13" ht="15.75" x14ac:dyDescent="0.3">
      <c r="A535" s="26" t="s">
        <v>622</v>
      </c>
      <c r="B535" s="28">
        <v>41436</v>
      </c>
      <c r="C535" s="29" t="s">
        <v>21</v>
      </c>
      <c r="D535" s="95" t="s">
        <v>436</v>
      </c>
      <c r="E535" s="30">
        <v>5</v>
      </c>
      <c r="L535"/>
      <c r="M535"/>
    </row>
    <row r="536" spans="1:13" ht="15.75" x14ac:dyDescent="0.3">
      <c r="A536" s="26" t="s">
        <v>622</v>
      </c>
      <c r="B536" s="28">
        <v>41436</v>
      </c>
      <c r="C536" s="29" t="s">
        <v>20</v>
      </c>
      <c r="D536" s="95" t="s">
        <v>439</v>
      </c>
      <c r="E536" s="30">
        <v>3</v>
      </c>
      <c r="L536"/>
      <c r="M536"/>
    </row>
    <row r="537" spans="1:13" ht="15.75" x14ac:dyDescent="0.3">
      <c r="A537" s="26" t="s">
        <v>622</v>
      </c>
      <c r="B537" s="28">
        <v>41436</v>
      </c>
      <c r="C537" s="29" t="s">
        <v>21</v>
      </c>
      <c r="D537" s="95" t="s">
        <v>439</v>
      </c>
      <c r="E537" s="30">
        <v>2</v>
      </c>
      <c r="L537"/>
      <c r="M537"/>
    </row>
    <row r="538" spans="1:13" ht="15.75" x14ac:dyDescent="0.3">
      <c r="A538" s="26" t="s">
        <v>622</v>
      </c>
      <c r="B538" s="28">
        <v>41436</v>
      </c>
      <c r="C538" s="29" t="s">
        <v>21</v>
      </c>
      <c r="D538" s="95" t="s">
        <v>477</v>
      </c>
      <c r="E538" s="30">
        <v>1</v>
      </c>
      <c r="L538"/>
      <c r="M538"/>
    </row>
    <row r="539" spans="1:13" ht="15.75" x14ac:dyDescent="0.3">
      <c r="A539" s="26" t="s">
        <v>622</v>
      </c>
      <c r="B539" s="28">
        <v>41436</v>
      </c>
      <c r="C539" s="29" t="s">
        <v>21</v>
      </c>
      <c r="D539" s="95" t="s">
        <v>486</v>
      </c>
      <c r="E539" s="30">
        <v>1</v>
      </c>
      <c r="L539"/>
      <c r="M539"/>
    </row>
    <row r="540" spans="1:13" ht="15.75" x14ac:dyDescent="0.3">
      <c r="A540" s="26" t="s">
        <v>622</v>
      </c>
      <c r="B540" s="28">
        <v>41436</v>
      </c>
      <c r="C540" s="29" t="s">
        <v>20</v>
      </c>
      <c r="D540" s="95" t="s">
        <v>488</v>
      </c>
      <c r="E540" s="30">
        <v>1</v>
      </c>
      <c r="L540"/>
      <c r="M540"/>
    </row>
    <row r="541" spans="1:13" ht="15.75" x14ac:dyDescent="0.3">
      <c r="A541" s="26" t="s">
        <v>622</v>
      </c>
      <c r="B541" s="28">
        <v>41436</v>
      </c>
      <c r="C541" s="29" t="s">
        <v>21</v>
      </c>
      <c r="D541" s="77" t="s">
        <v>687</v>
      </c>
      <c r="E541" s="44">
        <v>1</v>
      </c>
      <c r="L541"/>
      <c r="M541"/>
    </row>
    <row r="542" spans="1:13" ht="15.75" x14ac:dyDescent="0.3">
      <c r="A542" s="26" t="s">
        <v>622</v>
      </c>
      <c r="B542" s="28">
        <v>41436</v>
      </c>
      <c r="C542" s="29" t="s">
        <v>21</v>
      </c>
      <c r="D542" s="95" t="s">
        <v>623</v>
      </c>
      <c r="E542" s="30">
        <v>1</v>
      </c>
      <c r="L542"/>
      <c r="M542"/>
    </row>
    <row r="543" spans="1:13" ht="15.75" x14ac:dyDescent="0.3">
      <c r="A543" s="26" t="s">
        <v>622</v>
      </c>
      <c r="B543" s="28">
        <v>41436</v>
      </c>
      <c r="C543" s="29" t="s">
        <v>21</v>
      </c>
      <c r="D543" s="95" t="s">
        <v>487</v>
      </c>
      <c r="E543" s="30">
        <v>1</v>
      </c>
      <c r="L543"/>
      <c r="M543"/>
    </row>
    <row r="544" spans="1:13" ht="15.75" x14ac:dyDescent="0.3">
      <c r="A544" s="26" t="s">
        <v>622</v>
      </c>
      <c r="B544" s="28">
        <v>41436</v>
      </c>
      <c r="C544" s="29" t="s">
        <v>20</v>
      </c>
      <c r="D544" s="69" t="s">
        <v>435</v>
      </c>
      <c r="E544" s="30">
        <v>1</v>
      </c>
      <c r="L544"/>
      <c r="M544"/>
    </row>
    <row r="545" spans="1:13" ht="15.75" x14ac:dyDescent="0.3">
      <c r="A545" s="26" t="s">
        <v>622</v>
      </c>
      <c r="B545" s="28">
        <v>41436</v>
      </c>
      <c r="C545" s="29" t="s">
        <v>20</v>
      </c>
      <c r="D545" s="95" t="s">
        <v>62</v>
      </c>
      <c r="E545" s="30">
        <v>1</v>
      </c>
      <c r="L545"/>
      <c r="M545"/>
    </row>
    <row r="546" spans="1:13" ht="15.75" x14ac:dyDescent="0.3">
      <c r="A546" s="26" t="s">
        <v>622</v>
      </c>
      <c r="B546" s="28">
        <v>41436</v>
      </c>
      <c r="C546" s="29" t="s">
        <v>20</v>
      </c>
      <c r="D546" s="95" t="s">
        <v>314</v>
      </c>
      <c r="E546" s="29">
        <v>1</v>
      </c>
      <c r="L546"/>
      <c r="M546"/>
    </row>
    <row r="547" spans="1:13" ht="15.75" x14ac:dyDescent="0.3">
      <c r="A547" s="26" t="s">
        <v>622</v>
      </c>
      <c r="B547" s="28">
        <v>41436</v>
      </c>
      <c r="C547" s="29" t="s">
        <v>21</v>
      </c>
      <c r="D547" s="95" t="s">
        <v>314</v>
      </c>
      <c r="E547" s="29">
        <v>1</v>
      </c>
      <c r="L547"/>
      <c r="M547"/>
    </row>
    <row r="548" spans="1:13" ht="15.75" x14ac:dyDescent="0.3">
      <c r="A548" s="26" t="s">
        <v>622</v>
      </c>
      <c r="B548" s="28">
        <v>41436</v>
      </c>
      <c r="C548" s="29" t="s">
        <v>20</v>
      </c>
      <c r="D548" s="78" t="s">
        <v>33</v>
      </c>
      <c r="E548" s="30">
        <v>1</v>
      </c>
      <c r="L548"/>
      <c r="M548"/>
    </row>
    <row r="549" spans="1:13" ht="15.75" x14ac:dyDescent="0.3">
      <c r="A549" s="26" t="s">
        <v>622</v>
      </c>
      <c r="B549" s="28">
        <v>41436</v>
      </c>
      <c r="C549" s="29" t="s">
        <v>21</v>
      </c>
      <c r="D549" s="95" t="s">
        <v>33</v>
      </c>
      <c r="E549" s="30">
        <v>3</v>
      </c>
      <c r="L549"/>
      <c r="M549"/>
    </row>
    <row r="550" spans="1:13" ht="15.75" x14ac:dyDescent="0.3">
      <c r="A550" s="26" t="s">
        <v>622</v>
      </c>
      <c r="B550" s="28">
        <v>41436</v>
      </c>
      <c r="C550" s="29" t="s">
        <v>21</v>
      </c>
      <c r="D550" s="69" t="s">
        <v>22</v>
      </c>
      <c r="E550" s="30">
        <v>2</v>
      </c>
      <c r="L550"/>
      <c r="M550"/>
    </row>
    <row r="551" spans="1:13" ht="15.75" x14ac:dyDescent="0.3">
      <c r="A551" s="26" t="s">
        <v>622</v>
      </c>
      <c r="B551" s="28">
        <v>41436</v>
      </c>
      <c r="C551" s="29" t="s">
        <v>20</v>
      </c>
      <c r="D551" s="95" t="s">
        <v>28</v>
      </c>
      <c r="E551" s="30">
        <v>2</v>
      </c>
      <c r="L551"/>
      <c r="M551"/>
    </row>
    <row r="552" spans="1:13" ht="15.75" x14ac:dyDescent="0.3">
      <c r="A552" s="26" t="s">
        <v>644</v>
      </c>
      <c r="B552" s="28">
        <v>41436</v>
      </c>
      <c r="C552" s="29" t="s">
        <v>20</v>
      </c>
      <c r="D552" s="95" t="s">
        <v>42</v>
      </c>
      <c r="E552" s="29">
        <v>1</v>
      </c>
      <c r="L552"/>
      <c r="M552"/>
    </row>
    <row r="553" spans="1:13" ht="15.75" x14ac:dyDescent="0.3">
      <c r="A553" s="26" t="s">
        <v>641</v>
      </c>
      <c r="B553" s="28">
        <v>41436</v>
      </c>
      <c r="C553" s="29" t="s">
        <v>20</v>
      </c>
      <c r="D553" s="95" t="s">
        <v>36</v>
      </c>
      <c r="E553" s="29">
        <v>1</v>
      </c>
      <c r="L553"/>
      <c r="M553"/>
    </row>
    <row r="554" spans="1:13" ht="15.75" x14ac:dyDescent="0.3">
      <c r="A554" s="26" t="s">
        <v>641</v>
      </c>
      <c r="B554" s="28">
        <v>41436</v>
      </c>
      <c r="C554" s="29" t="s">
        <v>20</v>
      </c>
      <c r="D554" s="95" t="s">
        <v>642</v>
      </c>
      <c r="E554" s="29">
        <v>1</v>
      </c>
      <c r="L554"/>
      <c r="M554"/>
    </row>
    <row r="555" spans="1:13" ht="15.75" x14ac:dyDescent="0.3">
      <c r="A555" s="26" t="s">
        <v>641</v>
      </c>
      <c r="B555" s="28">
        <v>41436</v>
      </c>
      <c r="C555" s="29" t="s">
        <v>21</v>
      </c>
      <c r="D555" s="96" t="s">
        <v>685</v>
      </c>
      <c r="E555" s="48">
        <v>1</v>
      </c>
      <c r="L555"/>
      <c r="M555"/>
    </row>
    <row r="556" spans="1:13" ht="15.75" x14ac:dyDescent="0.3">
      <c r="A556" s="26" t="s">
        <v>641</v>
      </c>
      <c r="B556" s="28">
        <v>41436</v>
      </c>
      <c r="C556" s="29" t="s">
        <v>20</v>
      </c>
      <c r="D556" s="93" t="s">
        <v>49</v>
      </c>
      <c r="E556" s="29">
        <v>2</v>
      </c>
      <c r="L556"/>
      <c r="M556"/>
    </row>
    <row r="557" spans="1:13" ht="15.75" x14ac:dyDescent="0.3">
      <c r="A557" s="26" t="s">
        <v>641</v>
      </c>
      <c r="B557" s="28">
        <v>41436</v>
      </c>
      <c r="C557" s="29" t="s">
        <v>20</v>
      </c>
      <c r="D557" s="95" t="s">
        <v>436</v>
      </c>
      <c r="E557" s="30">
        <v>5</v>
      </c>
      <c r="L557"/>
      <c r="M557"/>
    </row>
    <row r="558" spans="1:13" ht="15.75" x14ac:dyDescent="0.3">
      <c r="A558" s="26" t="s">
        <v>641</v>
      </c>
      <c r="B558" s="28">
        <v>41436</v>
      </c>
      <c r="C558" s="29" t="s">
        <v>21</v>
      </c>
      <c r="D558" s="95" t="s">
        <v>436</v>
      </c>
      <c r="E558" s="30">
        <v>1</v>
      </c>
      <c r="L558"/>
      <c r="M558"/>
    </row>
    <row r="559" spans="1:13" ht="15.75" x14ac:dyDescent="0.3">
      <c r="A559" s="26" t="s">
        <v>641</v>
      </c>
      <c r="B559" s="28">
        <v>41436</v>
      </c>
      <c r="C559" s="29" t="s">
        <v>20</v>
      </c>
      <c r="D559" s="95" t="s">
        <v>439</v>
      </c>
      <c r="E559" s="30">
        <v>4</v>
      </c>
      <c r="L559"/>
      <c r="M559"/>
    </row>
    <row r="560" spans="1:13" ht="15.75" x14ac:dyDescent="0.3">
      <c r="A560" s="26" t="s">
        <v>641</v>
      </c>
      <c r="B560" s="28">
        <v>41436</v>
      </c>
      <c r="C560" s="29" t="s">
        <v>21</v>
      </c>
      <c r="D560" s="95" t="s">
        <v>439</v>
      </c>
      <c r="E560" s="30">
        <v>2</v>
      </c>
      <c r="L560"/>
      <c r="M560"/>
    </row>
    <row r="561" spans="1:13" ht="15.75" x14ac:dyDescent="0.3">
      <c r="A561" s="26" t="s">
        <v>641</v>
      </c>
      <c r="B561" s="28">
        <v>41436</v>
      </c>
      <c r="C561" s="29" t="s">
        <v>20</v>
      </c>
      <c r="D561" s="95" t="s">
        <v>488</v>
      </c>
      <c r="E561" s="30">
        <v>1</v>
      </c>
      <c r="L561"/>
      <c r="M561"/>
    </row>
    <row r="562" spans="1:13" ht="15.75" x14ac:dyDescent="0.3">
      <c r="A562" s="26" t="s">
        <v>641</v>
      </c>
      <c r="B562" s="28">
        <v>41436</v>
      </c>
      <c r="C562" s="29" t="s">
        <v>21</v>
      </c>
      <c r="D562" s="95" t="s">
        <v>488</v>
      </c>
      <c r="E562" s="30">
        <v>2</v>
      </c>
      <c r="L562"/>
      <c r="M562"/>
    </row>
    <row r="563" spans="1:13" ht="15.75" x14ac:dyDescent="0.3">
      <c r="A563" s="26" t="s">
        <v>641</v>
      </c>
      <c r="B563" s="28">
        <v>41436</v>
      </c>
      <c r="C563" s="29" t="s">
        <v>20</v>
      </c>
      <c r="D563" s="69" t="s">
        <v>435</v>
      </c>
      <c r="E563" s="30">
        <v>6</v>
      </c>
      <c r="L563"/>
      <c r="M563"/>
    </row>
    <row r="564" spans="1:13" ht="15.75" x14ac:dyDescent="0.3">
      <c r="A564" s="26" t="s">
        <v>641</v>
      </c>
      <c r="B564" s="28">
        <v>41436</v>
      </c>
      <c r="C564" s="29" t="s">
        <v>20</v>
      </c>
      <c r="D564" s="69" t="s">
        <v>22</v>
      </c>
      <c r="E564" s="30">
        <v>1</v>
      </c>
      <c r="L564"/>
      <c r="M564"/>
    </row>
    <row r="565" spans="1:13" ht="15.75" x14ac:dyDescent="0.3">
      <c r="A565" s="26" t="s">
        <v>641</v>
      </c>
      <c r="B565" s="28">
        <v>41436</v>
      </c>
      <c r="C565" s="29" t="s">
        <v>20</v>
      </c>
      <c r="D565" s="95" t="s">
        <v>24</v>
      </c>
      <c r="E565" s="30">
        <v>1</v>
      </c>
      <c r="L565"/>
      <c r="M565"/>
    </row>
    <row r="566" spans="1:13" ht="15.75" x14ac:dyDescent="0.3">
      <c r="A566" s="26" t="s">
        <v>561</v>
      </c>
      <c r="B566" s="28">
        <v>41434</v>
      </c>
      <c r="C566" s="29" t="s">
        <v>21</v>
      </c>
      <c r="D566" s="93" t="s">
        <v>437</v>
      </c>
      <c r="E566" s="29">
        <v>1</v>
      </c>
      <c r="L566"/>
      <c r="M566"/>
    </row>
    <row r="567" spans="1:13" ht="15.75" x14ac:dyDescent="0.3">
      <c r="A567" s="26" t="s">
        <v>561</v>
      </c>
      <c r="B567" s="28">
        <v>41434</v>
      </c>
      <c r="C567" s="29" t="s">
        <v>20</v>
      </c>
      <c r="D567" s="95" t="s">
        <v>564</v>
      </c>
      <c r="E567" s="30">
        <v>1</v>
      </c>
      <c r="L567"/>
      <c r="M567"/>
    </row>
    <row r="568" spans="1:13" ht="15.75" x14ac:dyDescent="0.3">
      <c r="A568" s="26" t="s">
        <v>561</v>
      </c>
      <c r="B568" s="28">
        <v>41434</v>
      </c>
      <c r="C568" s="29" t="s">
        <v>20</v>
      </c>
      <c r="D568" s="69" t="s">
        <v>435</v>
      </c>
      <c r="E568" s="30">
        <v>1</v>
      </c>
      <c r="L568"/>
      <c r="M568"/>
    </row>
    <row r="569" spans="1:13" ht="15.75" x14ac:dyDescent="0.3">
      <c r="A569" s="26" t="s">
        <v>541</v>
      </c>
      <c r="B569" s="28">
        <v>41431</v>
      </c>
      <c r="C569" s="29" t="s">
        <v>21</v>
      </c>
      <c r="D569" s="95" t="s">
        <v>439</v>
      </c>
      <c r="E569" s="30">
        <v>1</v>
      </c>
      <c r="L569"/>
      <c r="M569"/>
    </row>
    <row r="570" spans="1:13" ht="15.75" x14ac:dyDescent="0.3">
      <c r="A570" s="26" t="s">
        <v>544</v>
      </c>
      <c r="B570" s="28">
        <v>41431</v>
      </c>
      <c r="C570" s="29" t="s">
        <v>20</v>
      </c>
      <c r="D570" s="95" t="s">
        <v>36</v>
      </c>
      <c r="E570" s="29">
        <v>1</v>
      </c>
      <c r="L570"/>
      <c r="M570"/>
    </row>
    <row r="571" spans="1:13" ht="15.75" x14ac:dyDescent="0.3">
      <c r="A571" s="26" t="s">
        <v>544</v>
      </c>
      <c r="B571" s="28">
        <v>41431</v>
      </c>
      <c r="C571" s="29" t="s">
        <v>20</v>
      </c>
      <c r="D571" s="95" t="s">
        <v>436</v>
      </c>
      <c r="E571" s="30">
        <v>2</v>
      </c>
      <c r="L571"/>
      <c r="M571"/>
    </row>
    <row r="572" spans="1:13" ht="15.75" x14ac:dyDescent="0.3">
      <c r="A572" s="26" t="s">
        <v>544</v>
      </c>
      <c r="B572" s="28">
        <v>41431</v>
      </c>
      <c r="C572" s="29" t="s">
        <v>20</v>
      </c>
      <c r="D572" s="95" t="s">
        <v>439</v>
      </c>
      <c r="E572" s="30">
        <v>1</v>
      </c>
      <c r="L572"/>
      <c r="M572"/>
    </row>
    <row r="573" spans="1:13" ht="15.75" x14ac:dyDescent="0.3">
      <c r="A573" s="26" t="s">
        <v>544</v>
      </c>
      <c r="B573" s="28">
        <v>41431</v>
      </c>
      <c r="C573" s="29" t="s">
        <v>20</v>
      </c>
      <c r="D573" s="95" t="s">
        <v>481</v>
      </c>
      <c r="E573" s="30">
        <v>1</v>
      </c>
      <c r="L573"/>
      <c r="M573"/>
    </row>
    <row r="574" spans="1:13" ht="15.75" x14ac:dyDescent="0.3">
      <c r="A574" s="26" t="s">
        <v>544</v>
      </c>
      <c r="B574" s="28">
        <v>41431</v>
      </c>
      <c r="C574" s="29" t="s">
        <v>20</v>
      </c>
      <c r="D574" s="69" t="s">
        <v>435</v>
      </c>
      <c r="E574" s="30">
        <v>1</v>
      </c>
      <c r="L574"/>
      <c r="M574"/>
    </row>
    <row r="575" spans="1:13" ht="15.75" x14ac:dyDescent="0.3">
      <c r="A575" s="26" t="s">
        <v>591</v>
      </c>
      <c r="B575" s="28">
        <v>41431</v>
      </c>
      <c r="C575" s="29" t="s">
        <v>20</v>
      </c>
      <c r="D575" s="95" t="s">
        <v>36</v>
      </c>
      <c r="E575" s="29">
        <v>2</v>
      </c>
      <c r="L575"/>
      <c r="M575"/>
    </row>
    <row r="576" spans="1:13" ht="15.75" x14ac:dyDescent="0.3">
      <c r="A576" s="26" t="s">
        <v>591</v>
      </c>
      <c r="B576" s="28">
        <v>41431</v>
      </c>
      <c r="C576" s="29" t="s">
        <v>21</v>
      </c>
      <c r="D576" s="95" t="s">
        <v>36</v>
      </c>
      <c r="E576" s="29">
        <v>3</v>
      </c>
      <c r="L576"/>
      <c r="M576"/>
    </row>
    <row r="577" spans="1:13" ht="15.75" x14ac:dyDescent="0.3">
      <c r="A577" s="26" t="s">
        <v>591</v>
      </c>
      <c r="B577" s="28">
        <v>41431</v>
      </c>
      <c r="C577" s="29" t="s">
        <v>20</v>
      </c>
      <c r="D577" s="95" t="s">
        <v>43</v>
      </c>
      <c r="E577" s="29">
        <v>5</v>
      </c>
      <c r="L577"/>
      <c r="M577"/>
    </row>
    <row r="578" spans="1:13" ht="15.75" x14ac:dyDescent="0.3">
      <c r="A578" s="26" t="s">
        <v>591</v>
      </c>
      <c r="B578" s="28">
        <v>41431</v>
      </c>
      <c r="C578" s="29" t="s">
        <v>20</v>
      </c>
      <c r="D578" s="95" t="s">
        <v>45</v>
      </c>
      <c r="E578" s="29">
        <v>5</v>
      </c>
      <c r="L578"/>
      <c r="M578"/>
    </row>
    <row r="579" spans="1:13" ht="15.75" x14ac:dyDescent="0.3">
      <c r="A579" s="26" t="s">
        <v>591</v>
      </c>
      <c r="B579" s="28">
        <v>41431</v>
      </c>
      <c r="C579" s="29" t="s">
        <v>21</v>
      </c>
      <c r="D579" s="95" t="s">
        <v>45</v>
      </c>
      <c r="E579" s="29">
        <v>10</v>
      </c>
      <c r="L579"/>
      <c r="M579"/>
    </row>
    <row r="580" spans="1:13" ht="15.75" x14ac:dyDescent="0.3">
      <c r="A580" s="26" t="s">
        <v>591</v>
      </c>
      <c r="B580" s="28">
        <v>41431</v>
      </c>
      <c r="C580" s="29" t="s">
        <v>21</v>
      </c>
      <c r="D580" s="93" t="s">
        <v>440</v>
      </c>
      <c r="E580" s="29">
        <v>2</v>
      </c>
      <c r="L580"/>
      <c r="M580"/>
    </row>
    <row r="581" spans="1:13" ht="15.75" x14ac:dyDescent="0.3">
      <c r="A581" s="26" t="s">
        <v>591</v>
      </c>
      <c r="B581" s="28">
        <v>41431</v>
      </c>
      <c r="C581" s="29" t="s">
        <v>21</v>
      </c>
      <c r="D581" s="93" t="s">
        <v>437</v>
      </c>
      <c r="E581" s="29">
        <v>5</v>
      </c>
      <c r="L581"/>
      <c r="M581"/>
    </row>
    <row r="582" spans="1:13" ht="15.75" x14ac:dyDescent="0.3">
      <c r="A582" s="26" t="s">
        <v>591</v>
      </c>
      <c r="B582" s="28">
        <v>41431</v>
      </c>
      <c r="C582" s="29" t="s">
        <v>21</v>
      </c>
      <c r="D582" s="95" t="s">
        <v>594</v>
      </c>
      <c r="E582" s="29">
        <v>1</v>
      </c>
      <c r="L582"/>
      <c r="M582"/>
    </row>
    <row r="583" spans="1:13" ht="15.75" x14ac:dyDescent="0.3">
      <c r="A583" s="26" t="s">
        <v>591</v>
      </c>
      <c r="B583" s="28">
        <v>41431</v>
      </c>
      <c r="C583" s="29" t="s">
        <v>20</v>
      </c>
      <c r="D583" s="93" t="s">
        <v>49</v>
      </c>
      <c r="E583" s="29">
        <v>2</v>
      </c>
      <c r="L583"/>
      <c r="M583"/>
    </row>
    <row r="584" spans="1:13" ht="15.75" x14ac:dyDescent="0.3">
      <c r="A584" s="26" t="s">
        <v>591</v>
      </c>
      <c r="B584" s="28">
        <v>41431</v>
      </c>
      <c r="C584" s="29" t="s">
        <v>20</v>
      </c>
      <c r="D584" s="95" t="s">
        <v>436</v>
      </c>
      <c r="E584" s="30">
        <v>5</v>
      </c>
      <c r="L584"/>
      <c r="M584"/>
    </row>
    <row r="585" spans="1:13" ht="15.75" x14ac:dyDescent="0.3">
      <c r="A585" s="26" t="s">
        <v>591</v>
      </c>
      <c r="B585" s="28">
        <v>41431</v>
      </c>
      <c r="C585" s="29" t="s">
        <v>21</v>
      </c>
      <c r="D585" s="95" t="s">
        <v>436</v>
      </c>
      <c r="E585" s="30">
        <v>3</v>
      </c>
      <c r="L585"/>
      <c r="M585"/>
    </row>
    <row r="586" spans="1:13" ht="15.75" x14ac:dyDescent="0.3">
      <c r="A586" s="26" t="s">
        <v>591</v>
      </c>
      <c r="B586" s="28">
        <v>41431</v>
      </c>
      <c r="C586" s="29" t="s">
        <v>20</v>
      </c>
      <c r="D586" s="95" t="s">
        <v>439</v>
      </c>
      <c r="E586" s="30">
        <v>2</v>
      </c>
      <c r="L586"/>
      <c r="M586"/>
    </row>
    <row r="587" spans="1:13" ht="15.75" x14ac:dyDescent="0.3">
      <c r="A587" s="26" t="s">
        <v>591</v>
      </c>
      <c r="B587" s="28">
        <v>41431</v>
      </c>
      <c r="C587" s="29" t="s">
        <v>21</v>
      </c>
      <c r="D587" s="95" t="s">
        <v>439</v>
      </c>
      <c r="E587" s="30">
        <v>3</v>
      </c>
      <c r="L587"/>
      <c r="M587"/>
    </row>
    <row r="588" spans="1:13" ht="15.75" x14ac:dyDescent="0.3">
      <c r="A588" s="26" t="s">
        <v>591</v>
      </c>
      <c r="B588" s="28">
        <v>41431</v>
      </c>
      <c r="C588" s="29" t="s">
        <v>20</v>
      </c>
      <c r="D588" s="69" t="s">
        <v>435</v>
      </c>
      <c r="E588" s="30">
        <v>10</v>
      </c>
      <c r="L588"/>
      <c r="M588"/>
    </row>
    <row r="589" spans="1:13" ht="15.75" x14ac:dyDescent="0.3">
      <c r="A589" s="26" t="s">
        <v>591</v>
      </c>
      <c r="B589" s="28">
        <v>41431</v>
      </c>
      <c r="C589" s="29" t="s">
        <v>21</v>
      </c>
      <c r="D589" s="69" t="s">
        <v>435</v>
      </c>
      <c r="E589" s="30">
        <v>6</v>
      </c>
      <c r="L589"/>
      <c r="M589"/>
    </row>
    <row r="590" spans="1:13" ht="15.75" x14ac:dyDescent="0.3">
      <c r="A590" s="26" t="s">
        <v>591</v>
      </c>
      <c r="B590" s="28">
        <v>41431</v>
      </c>
      <c r="C590" s="29" t="s">
        <v>20</v>
      </c>
      <c r="D590" s="95" t="s">
        <v>62</v>
      </c>
      <c r="E590" s="30">
        <v>2</v>
      </c>
      <c r="L590"/>
      <c r="M590"/>
    </row>
    <row r="591" spans="1:13" ht="15.75" x14ac:dyDescent="0.3">
      <c r="A591" s="26" t="s">
        <v>591</v>
      </c>
      <c r="B591" s="28">
        <v>41431</v>
      </c>
      <c r="C591" s="29" t="s">
        <v>20</v>
      </c>
      <c r="D591" s="95" t="s">
        <v>314</v>
      </c>
      <c r="E591" s="29">
        <v>1</v>
      </c>
      <c r="L591"/>
      <c r="M591"/>
    </row>
    <row r="592" spans="1:13" ht="15.75" x14ac:dyDescent="0.3">
      <c r="A592" s="26" t="s">
        <v>591</v>
      </c>
      <c r="B592" s="28">
        <v>41431</v>
      </c>
      <c r="C592" s="29" t="s">
        <v>20</v>
      </c>
      <c r="D592" s="95" t="s">
        <v>33</v>
      </c>
      <c r="E592" s="30">
        <v>5</v>
      </c>
      <c r="L592"/>
      <c r="M592"/>
    </row>
    <row r="593" spans="1:13" ht="15.75" x14ac:dyDescent="0.3">
      <c r="A593" s="26" t="s">
        <v>591</v>
      </c>
      <c r="B593" s="28">
        <v>41431</v>
      </c>
      <c r="C593" s="29" t="s">
        <v>21</v>
      </c>
      <c r="D593" s="95" t="s">
        <v>33</v>
      </c>
      <c r="E593" s="30">
        <v>7</v>
      </c>
      <c r="L593"/>
      <c r="M593"/>
    </row>
    <row r="594" spans="1:13" ht="15.75" x14ac:dyDescent="0.3">
      <c r="A594" s="26" t="s">
        <v>591</v>
      </c>
      <c r="B594" s="28">
        <v>41431</v>
      </c>
      <c r="C594" s="29" t="s">
        <v>20</v>
      </c>
      <c r="D594" s="95" t="s">
        <v>46</v>
      </c>
      <c r="E594" s="29">
        <v>2</v>
      </c>
      <c r="L594"/>
      <c r="M594"/>
    </row>
    <row r="595" spans="1:13" ht="15.75" x14ac:dyDescent="0.3">
      <c r="A595" s="26" t="s">
        <v>591</v>
      </c>
      <c r="B595" s="28">
        <v>41431</v>
      </c>
      <c r="C595" s="29" t="s">
        <v>20</v>
      </c>
      <c r="D595" s="95" t="s">
        <v>24</v>
      </c>
      <c r="E595" s="30">
        <v>1</v>
      </c>
      <c r="L595"/>
      <c r="M595"/>
    </row>
    <row r="596" spans="1:13" ht="15.75" x14ac:dyDescent="0.3">
      <c r="A596" s="26" t="s">
        <v>591</v>
      </c>
      <c r="B596" s="28">
        <v>41431</v>
      </c>
      <c r="C596" s="29" t="s">
        <v>20</v>
      </c>
      <c r="D596" s="95" t="s">
        <v>32</v>
      </c>
      <c r="E596" s="30">
        <v>2</v>
      </c>
      <c r="L596"/>
      <c r="M596"/>
    </row>
    <row r="597" spans="1:13" ht="15.75" x14ac:dyDescent="0.3">
      <c r="A597" s="26" t="s">
        <v>498</v>
      </c>
      <c r="B597" s="28">
        <v>41430</v>
      </c>
      <c r="C597" s="29" t="s">
        <v>20</v>
      </c>
      <c r="D597" s="95" t="s">
        <v>45</v>
      </c>
      <c r="E597" s="29">
        <v>2</v>
      </c>
      <c r="L597"/>
      <c r="M597"/>
    </row>
    <row r="598" spans="1:13" ht="15.75" x14ac:dyDescent="0.3">
      <c r="A598" s="26" t="s">
        <v>498</v>
      </c>
      <c r="B598" s="28">
        <v>41430</v>
      </c>
      <c r="C598" s="29" t="s">
        <v>21</v>
      </c>
      <c r="D598" s="95" t="s">
        <v>45</v>
      </c>
      <c r="E598" s="29">
        <v>5</v>
      </c>
      <c r="L598"/>
      <c r="M598"/>
    </row>
    <row r="599" spans="1:13" ht="15.75" x14ac:dyDescent="0.3">
      <c r="A599" s="26" t="s">
        <v>498</v>
      </c>
      <c r="B599" s="28">
        <v>41430</v>
      </c>
      <c r="C599" s="29" t="s">
        <v>21</v>
      </c>
      <c r="D599" s="95" t="s">
        <v>479</v>
      </c>
      <c r="E599" s="29">
        <v>2</v>
      </c>
      <c r="L599"/>
      <c r="M599"/>
    </row>
    <row r="600" spans="1:13" ht="15.75" x14ac:dyDescent="0.3">
      <c r="A600" s="26" t="s">
        <v>498</v>
      </c>
      <c r="B600" s="28">
        <v>41430</v>
      </c>
      <c r="C600" s="29" t="s">
        <v>20</v>
      </c>
      <c r="D600" s="69" t="s">
        <v>435</v>
      </c>
      <c r="E600" s="30">
        <v>1</v>
      </c>
      <c r="L600"/>
      <c r="M600"/>
    </row>
    <row r="601" spans="1:13" ht="15.75" x14ac:dyDescent="0.3">
      <c r="A601" s="26" t="s">
        <v>498</v>
      </c>
      <c r="B601" s="28">
        <v>41430</v>
      </c>
      <c r="C601" s="29" t="s">
        <v>21</v>
      </c>
      <c r="D601" s="69" t="s">
        <v>435</v>
      </c>
      <c r="E601" s="30">
        <v>5</v>
      </c>
      <c r="L601"/>
      <c r="M601"/>
    </row>
    <row r="602" spans="1:13" ht="15.75" x14ac:dyDescent="0.3">
      <c r="A602" s="26" t="s">
        <v>498</v>
      </c>
      <c r="B602" s="28">
        <v>41430</v>
      </c>
      <c r="C602" s="29" t="s">
        <v>21</v>
      </c>
      <c r="D602" s="95" t="s">
        <v>47</v>
      </c>
      <c r="E602" s="29">
        <v>1</v>
      </c>
      <c r="L602"/>
      <c r="M602"/>
    </row>
    <row r="603" spans="1:13" ht="15.75" x14ac:dyDescent="0.3">
      <c r="A603" s="26" t="s">
        <v>498</v>
      </c>
      <c r="B603" s="28">
        <v>41430</v>
      </c>
      <c r="C603" s="29" t="s">
        <v>21</v>
      </c>
      <c r="D603" s="69" t="s">
        <v>22</v>
      </c>
      <c r="E603" s="30">
        <v>3</v>
      </c>
      <c r="L603"/>
      <c r="M603"/>
    </row>
    <row r="604" spans="1:13" ht="15.75" x14ac:dyDescent="0.3">
      <c r="A604" s="26" t="s">
        <v>498</v>
      </c>
      <c r="B604" s="28">
        <v>41430</v>
      </c>
      <c r="C604" s="72" t="s">
        <v>21</v>
      </c>
      <c r="D604" s="77" t="s">
        <v>686</v>
      </c>
      <c r="E604" s="81">
        <v>1</v>
      </c>
      <c r="L604"/>
      <c r="M604"/>
    </row>
    <row r="605" spans="1:13" ht="15.75" x14ac:dyDescent="0.3">
      <c r="A605" s="26" t="s">
        <v>501</v>
      </c>
      <c r="B605" s="28">
        <v>41430</v>
      </c>
      <c r="C605" s="29" t="s">
        <v>21</v>
      </c>
      <c r="D605" s="95" t="s">
        <v>36</v>
      </c>
      <c r="E605" s="29">
        <v>1</v>
      </c>
      <c r="L605"/>
      <c r="M605"/>
    </row>
    <row r="606" spans="1:13" ht="15.75" x14ac:dyDescent="0.3">
      <c r="A606" s="26" t="s">
        <v>501</v>
      </c>
      <c r="B606" s="28">
        <v>41430</v>
      </c>
      <c r="C606" s="29" t="s">
        <v>20</v>
      </c>
      <c r="D606" s="95" t="s">
        <v>45</v>
      </c>
      <c r="E606" s="29">
        <v>7</v>
      </c>
      <c r="L606"/>
      <c r="M606"/>
    </row>
    <row r="607" spans="1:13" ht="15.75" x14ac:dyDescent="0.3">
      <c r="A607" s="26" t="s">
        <v>501</v>
      </c>
      <c r="B607" s="28">
        <v>41430</v>
      </c>
      <c r="C607" s="29" t="s">
        <v>21</v>
      </c>
      <c r="D607" s="95" t="s">
        <v>45</v>
      </c>
      <c r="E607" s="29">
        <v>1</v>
      </c>
      <c r="L607"/>
      <c r="M607"/>
    </row>
    <row r="608" spans="1:13" ht="15.75" x14ac:dyDescent="0.3">
      <c r="A608" s="26" t="s">
        <v>501</v>
      </c>
      <c r="B608" s="28">
        <v>41430</v>
      </c>
      <c r="C608" s="29" t="s">
        <v>21</v>
      </c>
      <c r="D608" s="93" t="s">
        <v>438</v>
      </c>
      <c r="E608" s="29">
        <v>1</v>
      </c>
      <c r="L608"/>
      <c r="M608"/>
    </row>
    <row r="609" spans="1:13" ht="15.75" x14ac:dyDescent="0.3">
      <c r="A609" s="26" t="s">
        <v>501</v>
      </c>
      <c r="B609" s="28">
        <v>41430</v>
      </c>
      <c r="C609" s="29" t="s">
        <v>20</v>
      </c>
      <c r="D609" s="95" t="s">
        <v>481</v>
      </c>
      <c r="E609" s="30">
        <v>2</v>
      </c>
      <c r="L609"/>
      <c r="M609"/>
    </row>
    <row r="610" spans="1:13" ht="15.75" x14ac:dyDescent="0.3">
      <c r="A610" s="26" t="s">
        <v>501</v>
      </c>
      <c r="B610" s="28">
        <v>41430</v>
      </c>
      <c r="C610" s="29" t="s">
        <v>21</v>
      </c>
      <c r="D610" s="95" t="s">
        <v>481</v>
      </c>
      <c r="E610" s="30">
        <v>1</v>
      </c>
      <c r="L610"/>
      <c r="M610"/>
    </row>
    <row r="611" spans="1:13" ht="15.75" x14ac:dyDescent="0.3">
      <c r="A611" s="26" t="s">
        <v>501</v>
      </c>
      <c r="B611" s="28">
        <v>41430</v>
      </c>
      <c r="C611" s="29" t="s">
        <v>20</v>
      </c>
      <c r="D611" s="69" t="s">
        <v>435</v>
      </c>
      <c r="E611" s="30">
        <v>11</v>
      </c>
      <c r="L611"/>
      <c r="M611"/>
    </row>
    <row r="612" spans="1:13" ht="15.75" x14ac:dyDescent="0.3">
      <c r="A612" s="26" t="s">
        <v>501</v>
      </c>
      <c r="B612" s="28">
        <v>41430</v>
      </c>
      <c r="C612" s="29" t="s">
        <v>21</v>
      </c>
      <c r="D612" s="69" t="s">
        <v>435</v>
      </c>
      <c r="E612" s="30">
        <v>7</v>
      </c>
      <c r="L612"/>
      <c r="M612"/>
    </row>
    <row r="613" spans="1:13" ht="15.75" x14ac:dyDescent="0.3">
      <c r="A613" s="26" t="s">
        <v>501</v>
      </c>
      <c r="B613" s="28">
        <v>41430</v>
      </c>
      <c r="C613" s="29" t="s">
        <v>20</v>
      </c>
      <c r="D613" s="95" t="s">
        <v>46</v>
      </c>
      <c r="E613" s="29">
        <v>1</v>
      </c>
      <c r="L613"/>
      <c r="M613"/>
    </row>
    <row r="614" spans="1:13" ht="15.75" x14ac:dyDescent="0.3">
      <c r="A614" s="26" t="s">
        <v>501</v>
      </c>
      <c r="B614" s="28">
        <v>41430</v>
      </c>
      <c r="C614" s="29" t="s">
        <v>20</v>
      </c>
      <c r="D614" s="69" t="s">
        <v>22</v>
      </c>
      <c r="E614" s="30">
        <v>9</v>
      </c>
      <c r="L614"/>
      <c r="M614"/>
    </row>
    <row r="615" spans="1:13" ht="15.75" x14ac:dyDescent="0.3">
      <c r="A615" s="26" t="s">
        <v>501</v>
      </c>
      <c r="B615" s="28">
        <v>41430</v>
      </c>
      <c r="C615" s="29" t="s">
        <v>21</v>
      </c>
      <c r="D615" s="69" t="s">
        <v>40</v>
      </c>
      <c r="E615" s="29">
        <v>1</v>
      </c>
      <c r="L615"/>
      <c r="M615"/>
    </row>
    <row r="616" spans="1:13" ht="15.75" x14ac:dyDescent="0.3">
      <c r="A616" s="26" t="s">
        <v>552</v>
      </c>
      <c r="B616" s="28">
        <v>41430</v>
      </c>
      <c r="C616" s="29" t="s">
        <v>20</v>
      </c>
      <c r="D616" s="95" t="s">
        <v>554</v>
      </c>
      <c r="E616" s="29">
        <v>1</v>
      </c>
      <c r="L616"/>
      <c r="M616"/>
    </row>
    <row r="617" spans="1:13" ht="15.75" x14ac:dyDescent="0.3">
      <c r="A617" s="26" t="s">
        <v>552</v>
      </c>
      <c r="B617" s="28">
        <v>41430</v>
      </c>
      <c r="C617" s="29" t="s">
        <v>21</v>
      </c>
      <c r="D617" s="95" t="s">
        <v>554</v>
      </c>
      <c r="E617" s="29">
        <v>1</v>
      </c>
      <c r="L617"/>
      <c r="M617"/>
    </row>
    <row r="618" spans="1:13" ht="15.75" x14ac:dyDescent="0.3">
      <c r="A618" s="26" t="s">
        <v>552</v>
      </c>
      <c r="B618" s="28">
        <v>41430</v>
      </c>
      <c r="C618" s="29" t="s">
        <v>21</v>
      </c>
      <c r="D618" s="93" t="s">
        <v>440</v>
      </c>
      <c r="E618" s="29">
        <v>2</v>
      </c>
      <c r="L618"/>
      <c r="M618"/>
    </row>
    <row r="619" spans="1:13" ht="15.75" x14ac:dyDescent="0.3">
      <c r="A619" s="26" t="s">
        <v>552</v>
      </c>
      <c r="B619" s="28">
        <v>41430</v>
      </c>
      <c r="C619" s="29" t="s">
        <v>21</v>
      </c>
      <c r="D619" s="93" t="s">
        <v>437</v>
      </c>
      <c r="E619" s="29">
        <v>6</v>
      </c>
      <c r="L619"/>
      <c r="M619"/>
    </row>
    <row r="620" spans="1:13" ht="15.75" x14ac:dyDescent="0.3">
      <c r="A620" s="26" t="s">
        <v>552</v>
      </c>
      <c r="B620" s="28">
        <v>41430</v>
      </c>
      <c r="C620" s="29" t="s">
        <v>20</v>
      </c>
      <c r="D620" s="95" t="s">
        <v>479</v>
      </c>
      <c r="E620" s="29">
        <v>1</v>
      </c>
      <c r="L620"/>
      <c r="M620"/>
    </row>
    <row r="621" spans="1:13" ht="15.75" x14ac:dyDescent="0.3">
      <c r="A621" s="26" t="s">
        <v>552</v>
      </c>
      <c r="B621" s="28">
        <v>41430</v>
      </c>
      <c r="C621" s="29" t="s">
        <v>21</v>
      </c>
      <c r="D621" s="96" t="s">
        <v>685</v>
      </c>
      <c r="E621" s="48">
        <v>1</v>
      </c>
      <c r="L621"/>
      <c r="M621"/>
    </row>
    <row r="622" spans="1:13" ht="15.75" x14ac:dyDescent="0.3">
      <c r="A622" s="26" t="s">
        <v>552</v>
      </c>
      <c r="B622" s="28">
        <v>41430</v>
      </c>
      <c r="C622" s="29" t="s">
        <v>20</v>
      </c>
      <c r="D622" s="95" t="s">
        <v>436</v>
      </c>
      <c r="E622" s="30">
        <v>4</v>
      </c>
      <c r="L622"/>
      <c r="M622"/>
    </row>
    <row r="623" spans="1:13" ht="15.75" x14ac:dyDescent="0.3">
      <c r="A623" s="26" t="s">
        <v>552</v>
      </c>
      <c r="B623" s="28">
        <v>41430</v>
      </c>
      <c r="C623" s="29" t="s">
        <v>21</v>
      </c>
      <c r="D623" s="95" t="s">
        <v>436</v>
      </c>
      <c r="E623" s="30">
        <v>3</v>
      </c>
      <c r="L623"/>
      <c r="M623"/>
    </row>
    <row r="624" spans="1:13" ht="15.75" x14ac:dyDescent="0.3">
      <c r="A624" s="26" t="s">
        <v>552</v>
      </c>
      <c r="B624" s="28">
        <v>41430</v>
      </c>
      <c r="C624" s="29" t="s">
        <v>21</v>
      </c>
      <c r="D624" s="95" t="s">
        <v>439</v>
      </c>
      <c r="E624" s="30">
        <v>1</v>
      </c>
      <c r="L624"/>
      <c r="M624"/>
    </row>
    <row r="625" spans="1:13" ht="15.75" x14ac:dyDescent="0.3">
      <c r="A625" s="26" t="s">
        <v>552</v>
      </c>
      <c r="B625" s="28">
        <v>41430</v>
      </c>
      <c r="C625" s="29" t="s">
        <v>20</v>
      </c>
      <c r="D625" s="95" t="s">
        <v>481</v>
      </c>
      <c r="E625" s="30">
        <v>1</v>
      </c>
      <c r="L625"/>
      <c r="M625"/>
    </row>
    <row r="626" spans="1:13" ht="15.75" x14ac:dyDescent="0.3">
      <c r="A626" s="26" t="s">
        <v>552</v>
      </c>
      <c r="B626" s="28">
        <v>41430</v>
      </c>
      <c r="C626" s="29" t="s">
        <v>21</v>
      </c>
      <c r="D626" s="95" t="s">
        <v>481</v>
      </c>
      <c r="E626" s="30">
        <v>1</v>
      </c>
      <c r="L626"/>
      <c r="M626"/>
    </row>
    <row r="627" spans="1:13" ht="15.75" x14ac:dyDescent="0.3">
      <c r="A627" s="26" t="s">
        <v>552</v>
      </c>
      <c r="B627" s="28">
        <v>41430</v>
      </c>
      <c r="C627" s="29" t="s">
        <v>21</v>
      </c>
      <c r="D627" s="95" t="s">
        <v>488</v>
      </c>
      <c r="E627" s="30">
        <v>1</v>
      </c>
      <c r="L627"/>
      <c r="M627"/>
    </row>
    <row r="628" spans="1:13" ht="15.75" x14ac:dyDescent="0.3">
      <c r="A628" s="26" t="s">
        <v>552</v>
      </c>
      <c r="B628" s="28">
        <v>41430</v>
      </c>
      <c r="C628" s="29" t="s">
        <v>20</v>
      </c>
      <c r="D628" s="95" t="s">
        <v>553</v>
      </c>
      <c r="E628" s="30">
        <v>2</v>
      </c>
      <c r="L628"/>
      <c r="M628"/>
    </row>
    <row r="629" spans="1:13" ht="15.75" x14ac:dyDescent="0.3">
      <c r="A629" s="26" t="s">
        <v>552</v>
      </c>
      <c r="B629" s="28">
        <v>41430</v>
      </c>
      <c r="C629" s="29" t="s">
        <v>21</v>
      </c>
      <c r="D629" s="69" t="s">
        <v>435</v>
      </c>
      <c r="E629" s="30">
        <v>1</v>
      </c>
      <c r="L629"/>
      <c r="M629"/>
    </row>
    <row r="630" spans="1:13" ht="15.75" x14ac:dyDescent="0.3">
      <c r="A630" s="26" t="s">
        <v>602</v>
      </c>
      <c r="B630" s="28">
        <v>41430</v>
      </c>
      <c r="C630" s="29" t="s">
        <v>20</v>
      </c>
      <c r="D630" s="95" t="s">
        <v>45</v>
      </c>
      <c r="E630" s="29">
        <v>5</v>
      </c>
      <c r="L630"/>
      <c r="M630"/>
    </row>
    <row r="631" spans="1:13" ht="15.75" x14ac:dyDescent="0.3">
      <c r="A631" s="26" t="s">
        <v>602</v>
      </c>
      <c r="B631" s="28">
        <v>41430</v>
      </c>
      <c r="C631" s="29" t="s">
        <v>21</v>
      </c>
      <c r="D631" s="93" t="s">
        <v>440</v>
      </c>
      <c r="E631" s="29">
        <v>1</v>
      </c>
      <c r="L631"/>
      <c r="M631"/>
    </row>
    <row r="632" spans="1:13" ht="15.75" x14ac:dyDescent="0.3">
      <c r="A632" s="26" t="s">
        <v>602</v>
      </c>
      <c r="B632" s="28">
        <v>41430</v>
      </c>
      <c r="C632" s="29" t="s">
        <v>20</v>
      </c>
      <c r="D632" s="95" t="s">
        <v>37</v>
      </c>
      <c r="E632" s="29">
        <v>2</v>
      </c>
      <c r="L632"/>
      <c r="M632"/>
    </row>
    <row r="633" spans="1:13" ht="15.75" x14ac:dyDescent="0.3">
      <c r="A633" s="26" t="s">
        <v>602</v>
      </c>
      <c r="B633" s="28">
        <v>41430</v>
      </c>
      <c r="C633" s="29" t="s">
        <v>21</v>
      </c>
      <c r="D633" s="95" t="s">
        <v>37</v>
      </c>
      <c r="E633" s="29">
        <v>1</v>
      </c>
      <c r="L633"/>
      <c r="M633"/>
    </row>
    <row r="634" spans="1:13" ht="15.75" x14ac:dyDescent="0.3">
      <c r="A634" s="26" t="s">
        <v>602</v>
      </c>
      <c r="B634" s="28">
        <v>41430</v>
      </c>
      <c r="C634" s="29" t="s">
        <v>20</v>
      </c>
      <c r="D634" s="95" t="s">
        <v>436</v>
      </c>
      <c r="E634" s="30">
        <v>2</v>
      </c>
      <c r="L634"/>
      <c r="M634"/>
    </row>
    <row r="635" spans="1:13" ht="15.75" x14ac:dyDescent="0.3">
      <c r="A635" s="26" t="s">
        <v>602</v>
      </c>
      <c r="B635" s="28">
        <v>41430</v>
      </c>
      <c r="C635" s="29" t="s">
        <v>21</v>
      </c>
      <c r="D635" s="95" t="s">
        <v>436</v>
      </c>
      <c r="E635" s="30">
        <v>1</v>
      </c>
      <c r="L635"/>
      <c r="M635"/>
    </row>
    <row r="636" spans="1:13" ht="15.75" x14ac:dyDescent="0.3">
      <c r="A636" s="26" t="s">
        <v>602</v>
      </c>
      <c r="B636" s="28">
        <v>41430</v>
      </c>
      <c r="C636" s="29" t="s">
        <v>20</v>
      </c>
      <c r="D636" s="95" t="s">
        <v>439</v>
      </c>
      <c r="E636" s="30">
        <v>2</v>
      </c>
      <c r="L636"/>
      <c r="M636"/>
    </row>
    <row r="637" spans="1:13" ht="15.75" x14ac:dyDescent="0.3">
      <c r="A637" s="26" t="s">
        <v>602</v>
      </c>
      <c r="B637" s="28">
        <v>41430</v>
      </c>
      <c r="C637" s="29" t="s">
        <v>21</v>
      </c>
      <c r="D637" s="95" t="s">
        <v>439</v>
      </c>
      <c r="E637" s="30">
        <v>1</v>
      </c>
      <c r="L637"/>
      <c r="M637"/>
    </row>
    <row r="638" spans="1:13" ht="15.75" x14ac:dyDescent="0.3">
      <c r="A638" s="26" t="s">
        <v>602</v>
      </c>
      <c r="B638" s="28">
        <v>41430</v>
      </c>
      <c r="C638" s="29" t="s">
        <v>21</v>
      </c>
      <c r="D638" s="95" t="s">
        <v>488</v>
      </c>
      <c r="E638" s="30">
        <v>1</v>
      </c>
      <c r="L638"/>
      <c r="M638"/>
    </row>
    <row r="639" spans="1:13" ht="15.75" x14ac:dyDescent="0.3">
      <c r="A639" s="26" t="s">
        <v>602</v>
      </c>
      <c r="B639" s="28">
        <v>41430</v>
      </c>
      <c r="C639" s="29" t="s">
        <v>20</v>
      </c>
      <c r="D639" s="69" t="s">
        <v>435</v>
      </c>
      <c r="E639" s="30">
        <v>3</v>
      </c>
      <c r="L639"/>
      <c r="M639"/>
    </row>
    <row r="640" spans="1:13" ht="15.75" x14ac:dyDescent="0.3">
      <c r="A640" s="26" t="s">
        <v>602</v>
      </c>
      <c r="B640" s="28">
        <v>41430</v>
      </c>
      <c r="C640" s="29" t="s">
        <v>21</v>
      </c>
      <c r="D640" s="69" t="s">
        <v>435</v>
      </c>
      <c r="E640" s="30">
        <v>7</v>
      </c>
      <c r="L640"/>
      <c r="M640"/>
    </row>
    <row r="641" spans="1:13" ht="15.75" x14ac:dyDescent="0.3">
      <c r="A641" s="26" t="s">
        <v>602</v>
      </c>
      <c r="B641" s="28">
        <v>41430</v>
      </c>
      <c r="C641" s="29" t="s">
        <v>20</v>
      </c>
      <c r="D641" s="95" t="s">
        <v>33</v>
      </c>
      <c r="E641" s="30">
        <v>1</v>
      </c>
      <c r="L641"/>
      <c r="M641"/>
    </row>
    <row r="642" spans="1:13" ht="15.75" x14ac:dyDescent="0.3">
      <c r="A642" s="26" t="s">
        <v>602</v>
      </c>
      <c r="B642" s="28">
        <v>41430</v>
      </c>
      <c r="C642" s="29" t="s">
        <v>20</v>
      </c>
      <c r="D642" s="95" t="s">
        <v>24</v>
      </c>
      <c r="E642" s="30">
        <v>1</v>
      </c>
      <c r="L642"/>
      <c r="M642"/>
    </row>
    <row r="643" spans="1:13" ht="15.75" x14ac:dyDescent="0.3">
      <c r="A643" s="26" t="s">
        <v>602</v>
      </c>
      <c r="B643" s="28">
        <v>41430</v>
      </c>
      <c r="C643" s="29" t="s">
        <v>21</v>
      </c>
      <c r="D643" s="95" t="s">
        <v>24</v>
      </c>
      <c r="E643" s="30">
        <v>1</v>
      </c>
      <c r="L643"/>
      <c r="M643"/>
    </row>
    <row r="644" spans="1:13" ht="15.75" x14ac:dyDescent="0.3">
      <c r="A644" s="26" t="s">
        <v>602</v>
      </c>
      <c r="B644" s="28">
        <v>41430</v>
      </c>
      <c r="C644" s="29" t="s">
        <v>20</v>
      </c>
      <c r="D644" s="95" t="s">
        <v>28</v>
      </c>
      <c r="E644" s="30">
        <v>1</v>
      </c>
      <c r="L644"/>
      <c r="M644"/>
    </row>
    <row r="645" spans="1:13" ht="15.75" x14ac:dyDescent="0.3">
      <c r="A645" s="26" t="s">
        <v>599</v>
      </c>
      <c r="B645" s="28">
        <v>41430</v>
      </c>
      <c r="C645" s="29" t="s">
        <v>20</v>
      </c>
      <c r="D645" s="95" t="s">
        <v>27</v>
      </c>
      <c r="E645" s="30">
        <v>1</v>
      </c>
      <c r="L645"/>
      <c r="M645"/>
    </row>
    <row r="646" spans="1:13" ht="15.75" x14ac:dyDescent="0.3">
      <c r="A646" s="26" t="s">
        <v>599</v>
      </c>
      <c r="B646" s="28">
        <v>41430</v>
      </c>
      <c r="C646" s="29" t="s">
        <v>20</v>
      </c>
      <c r="D646" s="95" t="s">
        <v>43</v>
      </c>
      <c r="E646" s="29">
        <v>1</v>
      </c>
      <c r="L646"/>
      <c r="M646"/>
    </row>
    <row r="647" spans="1:13" ht="15.75" x14ac:dyDescent="0.3">
      <c r="A647" s="26" t="s">
        <v>599</v>
      </c>
      <c r="B647" s="28">
        <v>41430</v>
      </c>
      <c r="C647" s="29" t="s">
        <v>20</v>
      </c>
      <c r="D647" s="95" t="s">
        <v>436</v>
      </c>
      <c r="E647" s="30">
        <v>1</v>
      </c>
      <c r="L647"/>
      <c r="M647"/>
    </row>
    <row r="648" spans="1:13" ht="15.75" x14ac:dyDescent="0.3">
      <c r="A648" s="26" t="s">
        <v>599</v>
      </c>
      <c r="B648" s="28">
        <v>41430</v>
      </c>
      <c r="C648" s="29" t="s">
        <v>20</v>
      </c>
      <c r="D648" s="95" t="s">
        <v>439</v>
      </c>
      <c r="E648" s="30">
        <v>3</v>
      </c>
      <c r="L648"/>
      <c r="M648"/>
    </row>
    <row r="649" spans="1:13" ht="15.75" x14ac:dyDescent="0.3">
      <c r="A649" s="26" t="s">
        <v>599</v>
      </c>
      <c r="B649" s="28">
        <v>41430</v>
      </c>
      <c r="C649" s="29" t="s">
        <v>21</v>
      </c>
      <c r="D649" s="95" t="s">
        <v>439</v>
      </c>
      <c r="E649" s="30">
        <v>2</v>
      </c>
      <c r="L649"/>
      <c r="M649"/>
    </row>
    <row r="650" spans="1:13" ht="15.75" x14ac:dyDescent="0.3">
      <c r="A650" s="26" t="s">
        <v>599</v>
      </c>
      <c r="B650" s="28">
        <v>41430</v>
      </c>
      <c r="C650" s="29" t="s">
        <v>20</v>
      </c>
      <c r="D650" s="69" t="s">
        <v>435</v>
      </c>
      <c r="E650" s="30">
        <v>3</v>
      </c>
      <c r="L650"/>
      <c r="M650"/>
    </row>
    <row r="651" spans="1:13" ht="15.75" x14ac:dyDescent="0.3">
      <c r="A651" s="26" t="s">
        <v>599</v>
      </c>
      <c r="B651" s="28">
        <v>41430</v>
      </c>
      <c r="C651" s="29" t="s">
        <v>21</v>
      </c>
      <c r="D651" s="69" t="s">
        <v>435</v>
      </c>
      <c r="E651" s="30">
        <v>2</v>
      </c>
      <c r="L651"/>
      <c r="M651"/>
    </row>
    <row r="652" spans="1:13" ht="15.75" x14ac:dyDescent="0.3">
      <c r="A652" s="26" t="s">
        <v>599</v>
      </c>
      <c r="B652" s="28">
        <v>41430</v>
      </c>
      <c r="C652" s="29" t="s">
        <v>20</v>
      </c>
      <c r="D652" s="95" t="s">
        <v>33</v>
      </c>
      <c r="E652" s="30">
        <v>6</v>
      </c>
      <c r="L652"/>
      <c r="M652"/>
    </row>
    <row r="653" spans="1:13" ht="15.75" x14ac:dyDescent="0.3">
      <c r="A653" s="26" t="s">
        <v>599</v>
      </c>
      <c r="B653" s="28">
        <v>41430</v>
      </c>
      <c r="C653" s="29" t="s">
        <v>21</v>
      </c>
      <c r="D653" s="95" t="s">
        <v>33</v>
      </c>
      <c r="E653" s="30">
        <v>8</v>
      </c>
      <c r="L653"/>
      <c r="M653"/>
    </row>
    <row r="654" spans="1:13" ht="15.75" x14ac:dyDescent="0.3">
      <c r="A654" s="26" t="s">
        <v>599</v>
      </c>
      <c r="B654" s="28">
        <v>41430</v>
      </c>
      <c r="C654" s="29" t="s">
        <v>20</v>
      </c>
      <c r="D654" s="95" t="s">
        <v>46</v>
      </c>
      <c r="E654" s="29">
        <v>5</v>
      </c>
      <c r="L654"/>
      <c r="M654"/>
    </row>
    <row r="655" spans="1:13" ht="15.75" x14ac:dyDescent="0.3">
      <c r="A655" s="26" t="s">
        <v>599</v>
      </c>
      <c r="B655" s="28">
        <v>41430</v>
      </c>
      <c r="C655" s="29" t="s">
        <v>21</v>
      </c>
      <c r="D655" s="95" t="s">
        <v>46</v>
      </c>
      <c r="E655" s="29">
        <v>8</v>
      </c>
      <c r="L655"/>
      <c r="M655"/>
    </row>
    <row r="656" spans="1:13" ht="15.75" x14ac:dyDescent="0.3">
      <c r="A656" s="26" t="s">
        <v>546</v>
      </c>
      <c r="B656" s="28">
        <v>41429</v>
      </c>
      <c r="C656" s="29" t="s">
        <v>20</v>
      </c>
      <c r="D656" s="95" t="s">
        <v>35</v>
      </c>
      <c r="E656" s="29">
        <v>3</v>
      </c>
      <c r="L656"/>
      <c r="M656"/>
    </row>
    <row r="657" spans="1:13" ht="15.75" x14ac:dyDescent="0.3">
      <c r="A657" s="26" t="s">
        <v>546</v>
      </c>
      <c r="B657" s="28">
        <v>41429</v>
      </c>
      <c r="C657" s="29" t="s">
        <v>21</v>
      </c>
      <c r="D657" s="95" t="s">
        <v>35</v>
      </c>
      <c r="E657" s="29">
        <v>1</v>
      </c>
      <c r="L657"/>
      <c r="M657"/>
    </row>
    <row r="658" spans="1:13" ht="15.75" x14ac:dyDescent="0.3">
      <c r="A658" s="26" t="s">
        <v>546</v>
      </c>
      <c r="B658" s="28">
        <v>41429</v>
      </c>
      <c r="C658" s="29" t="s">
        <v>21</v>
      </c>
      <c r="D658" s="95" t="s">
        <v>36</v>
      </c>
      <c r="E658" s="29">
        <v>1</v>
      </c>
      <c r="L658"/>
      <c r="M658"/>
    </row>
    <row r="659" spans="1:13" ht="15.75" x14ac:dyDescent="0.3">
      <c r="A659" s="26" t="s">
        <v>546</v>
      </c>
      <c r="B659" s="28">
        <v>41429</v>
      </c>
      <c r="C659" s="29" t="s">
        <v>20</v>
      </c>
      <c r="D659" s="95" t="s">
        <v>30</v>
      </c>
      <c r="E659" s="30">
        <v>1</v>
      </c>
      <c r="L659"/>
      <c r="M659"/>
    </row>
    <row r="660" spans="1:13" ht="15.75" x14ac:dyDescent="0.3">
      <c r="A660" s="26" t="s">
        <v>546</v>
      </c>
      <c r="B660" s="28">
        <v>41429</v>
      </c>
      <c r="C660" s="29" t="s">
        <v>21</v>
      </c>
      <c r="D660" s="93" t="s">
        <v>438</v>
      </c>
      <c r="E660" s="29">
        <v>1</v>
      </c>
      <c r="L660"/>
      <c r="M660"/>
    </row>
    <row r="661" spans="1:13" ht="15.75" x14ac:dyDescent="0.3">
      <c r="A661" s="26" t="s">
        <v>546</v>
      </c>
      <c r="B661" s="28">
        <v>41429</v>
      </c>
      <c r="C661" s="29" t="s">
        <v>20</v>
      </c>
      <c r="D661" s="95" t="s">
        <v>37</v>
      </c>
      <c r="E661" s="29">
        <v>1</v>
      </c>
      <c r="L661"/>
      <c r="M661"/>
    </row>
    <row r="662" spans="1:13" ht="15.75" x14ac:dyDescent="0.3">
      <c r="A662" s="26" t="s">
        <v>546</v>
      </c>
      <c r="B662" s="28">
        <v>41429</v>
      </c>
      <c r="C662" s="29" t="s">
        <v>20</v>
      </c>
      <c r="D662" s="95" t="s">
        <v>436</v>
      </c>
      <c r="E662" s="30">
        <v>38</v>
      </c>
      <c r="L662"/>
      <c r="M662"/>
    </row>
    <row r="663" spans="1:13" ht="15.75" x14ac:dyDescent="0.3">
      <c r="A663" s="26" t="s">
        <v>546</v>
      </c>
      <c r="B663" s="28">
        <v>41429</v>
      </c>
      <c r="C663" s="29" t="s">
        <v>21</v>
      </c>
      <c r="D663" s="95" t="s">
        <v>436</v>
      </c>
      <c r="E663" s="30">
        <v>18</v>
      </c>
      <c r="L663"/>
      <c r="M663"/>
    </row>
    <row r="664" spans="1:13" ht="15.75" x14ac:dyDescent="0.3">
      <c r="A664" s="26" t="s">
        <v>546</v>
      </c>
      <c r="B664" s="28">
        <v>41429</v>
      </c>
      <c r="C664" s="29" t="s">
        <v>21</v>
      </c>
      <c r="D664" s="95" t="s">
        <v>439</v>
      </c>
      <c r="E664" s="30">
        <v>1</v>
      </c>
      <c r="L664"/>
      <c r="M664"/>
    </row>
    <row r="665" spans="1:13" ht="15.75" x14ac:dyDescent="0.3">
      <c r="A665" s="26" t="s">
        <v>546</v>
      </c>
      <c r="B665" s="28">
        <v>41429</v>
      </c>
      <c r="C665" s="29" t="s">
        <v>21</v>
      </c>
      <c r="D665" s="95" t="s">
        <v>477</v>
      </c>
      <c r="E665" s="30">
        <v>1</v>
      </c>
      <c r="L665"/>
      <c r="M665"/>
    </row>
    <row r="666" spans="1:13" ht="15.75" x14ac:dyDescent="0.3">
      <c r="A666" s="26" t="s">
        <v>546</v>
      </c>
      <c r="B666" s="28">
        <v>41429</v>
      </c>
      <c r="C666" s="29" t="s">
        <v>20</v>
      </c>
      <c r="D666" s="95" t="s">
        <v>486</v>
      </c>
      <c r="E666" s="30">
        <v>1</v>
      </c>
      <c r="L666"/>
      <c r="M666"/>
    </row>
    <row r="667" spans="1:13" ht="15.75" x14ac:dyDescent="0.3">
      <c r="A667" s="26" t="s">
        <v>546</v>
      </c>
      <c r="B667" s="28">
        <v>41429</v>
      </c>
      <c r="C667" s="29" t="s">
        <v>20</v>
      </c>
      <c r="D667" s="95" t="s">
        <v>488</v>
      </c>
      <c r="E667" s="30">
        <v>1</v>
      </c>
      <c r="L667"/>
      <c r="M667"/>
    </row>
    <row r="668" spans="1:13" ht="15.75" x14ac:dyDescent="0.3">
      <c r="A668" s="26" t="s">
        <v>546</v>
      </c>
      <c r="B668" s="28">
        <v>41429</v>
      </c>
      <c r="C668" s="29" t="s">
        <v>20</v>
      </c>
      <c r="D668" s="95" t="s">
        <v>487</v>
      </c>
      <c r="E668" s="30">
        <v>1</v>
      </c>
      <c r="L668"/>
      <c r="M668"/>
    </row>
    <row r="669" spans="1:13" ht="15.75" x14ac:dyDescent="0.3">
      <c r="A669" s="26" t="s">
        <v>546</v>
      </c>
      <c r="B669" s="28">
        <v>41429</v>
      </c>
      <c r="C669" s="29" t="s">
        <v>21</v>
      </c>
      <c r="D669" s="95" t="s">
        <v>487</v>
      </c>
      <c r="E669" s="30">
        <v>2</v>
      </c>
      <c r="L669"/>
      <c r="M669"/>
    </row>
    <row r="670" spans="1:13" ht="15.75" x14ac:dyDescent="0.3">
      <c r="A670" s="26" t="s">
        <v>546</v>
      </c>
      <c r="B670" s="28">
        <v>41429</v>
      </c>
      <c r="C670" s="29" t="s">
        <v>20</v>
      </c>
      <c r="D670" s="69" t="s">
        <v>435</v>
      </c>
      <c r="E670" s="30">
        <v>11</v>
      </c>
      <c r="L670"/>
      <c r="M670"/>
    </row>
    <row r="671" spans="1:13" ht="15.75" x14ac:dyDescent="0.3">
      <c r="A671" s="26" t="s">
        <v>546</v>
      </c>
      <c r="B671" s="28">
        <v>41429</v>
      </c>
      <c r="C671" s="29" t="s">
        <v>21</v>
      </c>
      <c r="D671" s="69" t="s">
        <v>435</v>
      </c>
      <c r="E671" s="30">
        <v>3</v>
      </c>
      <c r="L671"/>
      <c r="M671"/>
    </row>
    <row r="672" spans="1:13" ht="15.75" x14ac:dyDescent="0.3">
      <c r="A672" s="26" t="s">
        <v>546</v>
      </c>
      <c r="B672" s="28">
        <v>41429</v>
      </c>
      <c r="C672" s="29" t="s">
        <v>20</v>
      </c>
      <c r="D672" s="95" t="s">
        <v>33</v>
      </c>
      <c r="E672" s="30">
        <v>1</v>
      </c>
      <c r="L672"/>
      <c r="M672"/>
    </row>
    <row r="673" spans="1:13" ht="15.75" x14ac:dyDescent="0.3">
      <c r="A673" s="26" t="s">
        <v>546</v>
      </c>
      <c r="B673" s="28">
        <v>41429</v>
      </c>
      <c r="C673" s="29" t="s">
        <v>21</v>
      </c>
      <c r="D673" s="69" t="s">
        <v>22</v>
      </c>
      <c r="E673" s="30">
        <v>11</v>
      </c>
      <c r="L673"/>
      <c r="M673"/>
    </row>
    <row r="674" spans="1:13" ht="15.75" x14ac:dyDescent="0.3">
      <c r="A674" s="26" t="s">
        <v>546</v>
      </c>
      <c r="B674" s="28">
        <v>41429</v>
      </c>
      <c r="C674" s="29" t="s">
        <v>20</v>
      </c>
      <c r="D674" s="69" t="s">
        <v>40</v>
      </c>
      <c r="E674" s="29">
        <v>1</v>
      </c>
      <c r="L674"/>
      <c r="M674"/>
    </row>
    <row r="675" spans="1:13" ht="15.75" x14ac:dyDescent="0.3">
      <c r="A675" s="26" t="s">
        <v>617</v>
      </c>
      <c r="B675" s="28">
        <v>41429</v>
      </c>
      <c r="C675" s="29" t="s">
        <v>20</v>
      </c>
      <c r="D675" s="95" t="s">
        <v>35</v>
      </c>
      <c r="E675" s="29">
        <v>1</v>
      </c>
      <c r="L675"/>
      <c r="M675"/>
    </row>
    <row r="676" spans="1:13" ht="15.75" x14ac:dyDescent="0.3">
      <c r="A676" s="26" t="s">
        <v>617</v>
      </c>
      <c r="B676" s="28">
        <v>41429</v>
      </c>
      <c r="C676" s="29" t="s">
        <v>21</v>
      </c>
      <c r="D676" s="95" t="s">
        <v>30</v>
      </c>
      <c r="E676" s="30">
        <v>1</v>
      </c>
      <c r="L676"/>
      <c r="M676"/>
    </row>
    <row r="677" spans="1:13" ht="15.75" x14ac:dyDescent="0.3">
      <c r="A677" s="26" t="s">
        <v>617</v>
      </c>
      <c r="B677" s="28">
        <v>41429</v>
      </c>
      <c r="C677" s="29" t="s">
        <v>20</v>
      </c>
      <c r="D677" s="95" t="s">
        <v>45</v>
      </c>
      <c r="E677" s="29">
        <v>1</v>
      </c>
      <c r="L677"/>
      <c r="M677"/>
    </row>
    <row r="678" spans="1:13" ht="15.75" x14ac:dyDescent="0.3">
      <c r="A678" s="26" t="s">
        <v>617</v>
      </c>
      <c r="B678" s="28">
        <v>41429</v>
      </c>
      <c r="C678" s="29" t="s">
        <v>21</v>
      </c>
      <c r="D678" s="95" t="s">
        <v>45</v>
      </c>
      <c r="E678" s="29">
        <v>1</v>
      </c>
      <c r="L678"/>
      <c r="M678"/>
    </row>
    <row r="679" spans="1:13" ht="15.75" x14ac:dyDescent="0.3">
      <c r="A679" s="26" t="s">
        <v>617</v>
      </c>
      <c r="B679" s="28">
        <v>41429</v>
      </c>
      <c r="C679" s="29" t="s">
        <v>21</v>
      </c>
      <c r="D679" s="95" t="s">
        <v>25</v>
      </c>
      <c r="E679" s="30">
        <v>1</v>
      </c>
      <c r="L679"/>
      <c r="M679"/>
    </row>
    <row r="680" spans="1:13" ht="15.75" x14ac:dyDescent="0.3">
      <c r="A680" s="26" t="s">
        <v>617</v>
      </c>
      <c r="B680" s="28">
        <v>41429</v>
      </c>
      <c r="C680" s="29" t="s">
        <v>21</v>
      </c>
      <c r="D680" s="93" t="s">
        <v>440</v>
      </c>
      <c r="E680" s="29">
        <v>1</v>
      </c>
      <c r="L680"/>
      <c r="M680"/>
    </row>
    <row r="681" spans="1:13" ht="15.75" x14ac:dyDescent="0.3">
      <c r="A681" s="26" t="s">
        <v>617</v>
      </c>
      <c r="B681" s="28">
        <v>41429</v>
      </c>
      <c r="C681" s="29" t="s">
        <v>21</v>
      </c>
      <c r="D681" s="77" t="s">
        <v>685</v>
      </c>
      <c r="E681" s="44">
        <v>1</v>
      </c>
      <c r="L681"/>
      <c r="M681"/>
    </row>
    <row r="682" spans="1:13" ht="15.75" x14ac:dyDescent="0.3">
      <c r="A682" s="26" t="s">
        <v>617</v>
      </c>
      <c r="B682" s="28">
        <v>41429</v>
      </c>
      <c r="C682" s="29" t="s">
        <v>20</v>
      </c>
      <c r="D682" s="93" t="s">
        <v>49</v>
      </c>
      <c r="E682" s="29">
        <v>7</v>
      </c>
      <c r="L682"/>
      <c r="M682"/>
    </row>
    <row r="683" spans="1:13" ht="15.75" x14ac:dyDescent="0.3">
      <c r="A683" s="26" t="s">
        <v>617</v>
      </c>
      <c r="B683" s="28">
        <v>41429</v>
      </c>
      <c r="C683" s="29" t="s">
        <v>21</v>
      </c>
      <c r="D683" s="93" t="s">
        <v>49</v>
      </c>
      <c r="E683" s="29">
        <v>18</v>
      </c>
      <c r="L683"/>
      <c r="M683"/>
    </row>
    <row r="684" spans="1:13" ht="15.75" x14ac:dyDescent="0.3">
      <c r="A684" s="26" t="s">
        <v>617</v>
      </c>
      <c r="B684" s="28">
        <v>41429</v>
      </c>
      <c r="C684" s="29" t="s">
        <v>20</v>
      </c>
      <c r="D684" s="95" t="s">
        <v>436</v>
      </c>
      <c r="E684" s="30">
        <v>1</v>
      </c>
      <c r="L684"/>
      <c r="M684"/>
    </row>
    <row r="685" spans="1:13" ht="15.75" x14ac:dyDescent="0.3">
      <c r="A685" s="26" t="s">
        <v>617</v>
      </c>
      <c r="B685" s="28">
        <v>41429</v>
      </c>
      <c r="C685" s="29" t="s">
        <v>21</v>
      </c>
      <c r="D685" s="95" t="s">
        <v>436</v>
      </c>
      <c r="E685" s="30">
        <v>2</v>
      </c>
      <c r="L685"/>
      <c r="M685"/>
    </row>
    <row r="686" spans="1:13" ht="15.75" x14ac:dyDescent="0.3">
      <c r="A686" s="26" t="s">
        <v>617</v>
      </c>
      <c r="B686" s="28">
        <v>41429</v>
      </c>
      <c r="C686" s="29" t="s">
        <v>21</v>
      </c>
      <c r="D686" s="95" t="s">
        <v>439</v>
      </c>
      <c r="E686" s="30">
        <v>1</v>
      </c>
      <c r="L686"/>
      <c r="M686"/>
    </row>
    <row r="687" spans="1:13" ht="15.75" x14ac:dyDescent="0.3">
      <c r="A687" s="26" t="s">
        <v>617</v>
      </c>
      <c r="B687" s="28">
        <v>41429</v>
      </c>
      <c r="C687" s="29" t="s">
        <v>21</v>
      </c>
      <c r="D687" s="95" t="s">
        <v>477</v>
      </c>
      <c r="E687" s="30">
        <v>1</v>
      </c>
      <c r="L687"/>
      <c r="M687"/>
    </row>
    <row r="688" spans="1:13" ht="15.75" x14ac:dyDescent="0.3">
      <c r="A688" s="26" t="s">
        <v>617</v>
      </c>
      <c r="B688" s="28">
        <v>41429</v>
      </c>
      <c r="C688" s="29" t="s">
        <v>21</v>
      </c>
      <c r="D688" s="95" t="s">
        <v>486</v>
      </c>
      <c r="E688" s="30">
        <v>4</v>
      </c>
      <c r="L688"/>
      <c r="M688"/>
    </row>
    <row r="689" spans="1:13" ht="15.75" x14ac:dyDescent="0.3">
      <c r="A689" s="26" t="s">
        <v>617</v>
      </c>
      <c r="B689" s="28">
        <v>41429</v>
      </c>
      <c r="C689" s="29" t="s">
        <v>20</v>
      </c>
      <c r="D689" s="95" t="s">
        <v>488</v>
      </c>
      <c r="E689" s="30">
        <v>5</v>
      </c>
      <c r="L689"/>
      <c r="M689"/>
    </row>
    <row r="690" spans="1:13" ht="15.75" x14ac:dyDescent="0.3">
      <c r="A690" s="26" t="s">
        <v>617</v>
      </c>
      <c r="B690" s="28">
        <v>41429</v>
      </c>
      <c r="C690" s="29" t="s">
        <v>21</v>
      </c>
      <c r="D690" s="95" t="s">
        <v>488</v>
      </c>
      <c r="E690" s="30">
        <v>3</v>
      </c>
      <c r="L690"/>
      <c r="M690"/>
    </row>
    <row r="691" spans="1:13" ht="15.75" x14ac:dyDescent="0.3">
      <c r="A691" s="26" t="s">
        <v>617</v>
      </c>
      <c r="B691" s="28">
        <v>41429</v>
      </c>
      <c r="C691" s="29" t="s">
        <v>20</v>
      </c>
      <c r="D691" s="95" t="s">
        <v>487</v>
      </c>
      <c r="E691" s="30">
        <v>3</v>
      </c>
      <c r="L691"/>
      <c r="M691"/>
    </row>
    <row r="692" spans="1:13" ht="15.75" x14ac:dyDescent="0.3">
      <c r="A692" s="26" t="s">
        <v>617</v>
      </c>
      <c r="B692" s="28">
        <v>41429</v>
      </c>
      <c r="C692" s="29" t="s">
        <v>20</v>
      </c>
      <c r="D692" s="69" t="s">
        <v>435</v>
      </c>
      <c r="E692" s="30">
        <v>3</v>
      </c>
      <c r="L692"/>
      <c r="M692"/>
    </row>
    <row r="693" spans="1:13" ht="15.75" x14ac:dyDescent="0.3">
      <c r="A693" s="26" t="s">
        <v>617</v>
      </c>
      <c r="B693" s="28">
        <v>41429</v>
      </c>
      <c r="C693" s="29" t="s">
        <v>21</v>
      </c>
      <c r="D693" s="69" t="s">
        <v>435</v>
      </c>
      <c r="E693" s="30">
        <v>14</v>
      </c>
      <c r="L693"/>
      <c r="M693"/>
    </row>
    <row r="694" spans="1:13" ht="15.75" x14ac:dyDescent="0.3">
      <c r="A694" s="26" t="s">
        <v>617</v>
      </c>
      <c r="B694" s="28">
        <v>41429</v>
      </c>
      <c r="C694" s="29" t="s">
        <v>21</v>
      </c>
      <c r="D694" s="95" t="s">
        <v>62</v>
      </c>
      <c r="E694" s="30">
        <v>1</v>
      </c>
      <c r="L694"/>
      <c r="M694"/>
    </row>
    <row r="695" spans="1:13" ht="15.75" x14ac:dyDescent="0.3">
      <c r="A695" s="26" t="s">
        <v>617</v>
      </c>
      <c r="B695" s="28">
        <v>41429</v>
      </c>
      <c r="C695" s="29" t="s">
        <v>21</v>
      </c>
      <c r="D695" s="95" t="s">
        <v>33</v>
      </c>
      <c r="E695" s="30">
        <v>1</v>
      </c>
      <c r="L695"/>
      <c r="M695"/>
    </row>
    <row r="696" spans="1:13" ht="15.75" x14ac:dyDescent="0.3">
      <c r="A696" s="26" t="s">
        <v>617</v>
      </c>
      <c r="B696" s="28">
        <v>41429</v>
      </c>
      <c r="C696" s="29" t="s">
        <v>20</v>
      </c>
      <c r="D696" s="69" t="s">
        <v>22</v>
      </c>
      <c r="E696" s="30">
        <v>9</v>
      </c>
      <c r="L696"/>
      <c r="M696"/>
    </row>
    <row r="697" spans="1:13" ht="15.75" x14ac:dyDescent="0.3">
      <c r="A697" s="26" t="s">
        <v>617</v>
      </c>
      <c r="B697" s="28">
        <v>41429</v>
      </c>
      <c r="C697" s="29" t="s">
        <v>20</v>
      </c>
      <c r="D697" s="95" t="s">
        <v>32</v>
      </c>
      <c r="E697" s="30">
        <v>1</v>
      </c>
      <c r="L697"/>
      <c r="M697"/>
    </row>
    <row r="698" spans="1:13" ht="15.75" x14ac:dyDescent="0.3">
      <c r="A698" s="26" t="s">
        <v>617</v>
      </c>
      <c r="B698" s="28">
        <v>41429</v>
      </c>
      <c r="C698" s="29" t="s">
        <v>20</v>
      </c>
      <c r="D698" s="95" t="s">
        <v>28</v>
      </c>
      <c r="E698" s="30">
        <v>2</v>
      </c>
      <c r="L698"/>
      <c r="M698"/>
    </row>
    <row r="699" spans="1:13" ht="15.75" x14ac:dyDescent="0.3">
      <c r="A699" s="26" t="s">
        <v>619</v>
      </c>
      <c r="B699" s="28">
        <v>41429</v>
      </c>
      <c r="C699" s="29" t="s">
        <v>21</v>
      </c>
      <c r="D699" s="95" t="s">
        <v>35</v>
      </c>
      <c r="E699" s="29">
        <v>1</v>
      </c>
      <c r="L699"/>
      <c r="M699"/>
    </row>
    <row r="700" spans="1:13" ht="15.75" x14ac:dyDescent="0.3">
      <c r="A700" s="26" t="s">
        <v>619</v>
      </c>
      <c r="B700" s="28">
        <v>41429</v>
      </c>
      <c r="C700" s="29" t="s">
        <v>21</v>
      </c>
      <c r="D700" s="95" t="s">
        <v>620</v>
      </c>
      <c r="E700" s="29">
        <v>1</v>
      </c>
      <c r="L700"/>
      <c r="M700"/>
    </row>
    <row r="701" spans="1:13" ht="15.75" x14ac:dyDescent="0.3">
      <c r="A701" s="26" t="s">
        <v>619</v>
      </c>
      <c r="B701" s="28">
        <v>41429</v>
      </c>
      <c r="C701" s="29" t="s">
        <v>21</v>
      </c>
      <c r="D701" s="95" t="s">
        <v>27</v>
      </c>
      <c r="E701" s="30">
        <v>2</v>
      </c>
      <c r="L701"/>
      <c r="M701"/>
    </row>
    <row r="702" spans="1:13" ht="15.75" x14ac:dyDescent="0.3">
      <c r="A702" s="26" t="s">
        <v>619</v>
      </c>
      <c r="B702" s="28">
        <v>41429</v>
      </c>
      <c r="C702" s="29" t="s">
        <v>20</v>
      </c>
      <c r="D702" s="95" t="s">
        <v>621</v>
      </c>
      <c r="E702" s="29">
        <v>1</v>
      </c>
      <c r="L702"/>
      <c r="M702"/>
    </row>
    <row r="703" spans="1:13" ht="15.75" x14ac:dyDescent="0.3">
      <c r="A703" s="26" t="s">
        <v>619</v>
      </c>
      <c r="B703" s="28">
        <v>41429</v>
      </c>
      <c r="C703" s="29" t="s">
        <v>20</v>
      </c>
      <c r="D703" s="95" t="s">
        <v>479</v>
      </c>
      <c r="E703" s="29">
        <v>2</v>
      </c>
      <c r="L703"/>
      <c r="M703"/>
    </row>
    <row r="704" spans="1:13" ht="15.75" x14ac:dyDescent="0.3">
      <c r="A704" s="26" t="s">
        <v>619</v>
      </c>
      <c r="B704" s="28">
        <v>41429</v>
      </c>
      <c r="C704" s="29" t="s">
        <v>20</v>
      </c>
      <c r="D704" s="95" t="s">
        <v>37</v>
      </c>
      <c r="E704" s="29">
        <v>2</v>
      </c>
      <c r="L704"/>
      <c r="M704"/>
    </row>
    <row r="705" spans="1:13" ht="15.75" x14ac:dyDescent="0.3">
      <c r="A705" s="26" t="s">
        <v>619</v>
      </c>
      <c r="B705" s="28">
        <v>41429</v>
      </c>
      <c r="C705" s="29" t="s">
        <v>20</v>
      </c>
      <c r="D705" s="77" t="s">
        <v>685</v>
      </c>
      <c r="E705" s="44">
        <v>6</v>
      </c>
      <c r="L705"/>
      <c r="M705"/>
    </row>
    <row r="706" spans="1:13" ht="15.75" x14ac:dyDescent="0.3">
      <c r="A706" s="26" t="s">
        <v>619</v>
      </c>
      <c r="B706" s="28">
        <v>41429</v>
      </c>
      <c r="C706" s="29" t="s">
        <v>20</v>
      </c>
      <c r="D706" s="93" t="s">
        <v>49</v>
      </c>
      <c r="E706" s="29">
        <v>2</v>
      </c>
      <c r="L706"/>
      <c r="M706"/>
    </row>
    <row r="707" spans="1:13" ht="15.75" x14ac:dyDescent="0.3">
      <c r="A707" s="26" t="s">
        <v>619</v>
      </c>
      <c r="B707" s="28">
        <v>41429</v>
      </c>
      <c r="C707" s="29" t="s">
        <v>21</v>
      </c>
      <c r="D707" s="93" t="s">
        <v>49</v>
      </c>
      <c r="E707" s="29">
        <v>1</v>
      </c>
      <c r="L707"/>
      <c r="M707"/>
    </row>
    <row r="708" spans="1:13" ht="15.75" x14ac:dyDescent="0.3">
      <c r="A708" s="26" t="s">
        <v>619</v>
      </c>
      <c r="B708" s="28">
        <v>41429</v>
      </c>
      <c r="C708" s="29" t="s">
        <v>20</v>
      </c>
      <c r="D708" s="95" t="s">
        <v>436</v>
      </c>
      <c r="E708" s="30">
        <v>8</v>
      </c>
      <c r="L708"/>
      <c r="M708"/>
    </row>
    <row r="709" spans="1:13" ht="15.75" x14ac:dyDescent="0.3">
      <c r="A709" s="26" t="s">
        <v>619</v>
      </c>
      <c r="B709" s="28">
        <v>41429</v>
      </c>
      <c r="C709" s="29" t="s">
        <v>21</v>
      </c>
      <c r="D709" s="95" t="s">
        <v>436</v>
      </c>
      <c r="E709" s="30">
        <v>4</v>
      </c>
      <c r="L709"/>
      <c r="M709"/>
    </row>
    <row r="710" spans="1:13" ht="15.75" x14ac:dyDescent="0.3">
      <c r="A710" s="26" t="s">
        <v>619</v>
      </c>
      <c r="B710" s="28">
        <v>41429</v>
      </c>
      <c r="C710" s="29" t="s">
        <v>20</v>
      </c>
      <c r="D710" s="95" t="s">
        <v>439</v>
      </c>
      <c r="E710" s="30">
        <v>3</v>
      </c>
      <c r="L710"/>
      <c r="M710"/>
    </row>
    <row r="711" spans="1:13" ht="15.75" x14ac:dyDescent="0.3">
      <c r="A711" s="26" t="s">
        <v>619</v>
      </c>
      <c r="B711" s="28">
        <v>41429</v>
      </c>
      <c r="C711" s="29" t="s">
        <v>21</v>
      </c>
      <c r="D711" s="95" t="s">
        <v>477</v>
      </c>
      <c r="E711" s="30">
        <v>1</v>
      </c>
      <c r="L711"/>
      <c r="M711"/>
    </row>
    <row r="712" spans="1:13" ht="15.75" x14ac:dyDescent="0.3">
      <c r="A712" s="26" t="s">
        <v>619</v>
      </c>
      <c r="B712" s="28">
        <v>41429</v>
      </c>
      <c r="C712" s="29" t="s">
        <v>20</v>
      </c>
      <c r="D712" s="95" t="s">
        <v>486</v>
      </c>
      <c r="E712" s="30">
        <v>1</v>
      </c>
      <c r="L712"/>
      <c r="M712"/>
    </row>
    <row r="713" spans="1:13" ht="15.75" x14ac:dyDescent="0.3">
      <c r="A713" s="26" t="s">
        <v>619</v>
      </c>
      <c r="B713" s="28">
        <v>41429</v>
      </c>
      <c r="C713" s="29" t="s">
        <v>20</v>
      </c>
      <c r="D713" s="95" t="s">
        <v>488</v>
      </c>
      <c r="E713" s="30">
        <v>16</v>
      </c>
      <c r="L713"/>
      <c r="M713"/>
    </row>
    <row r="714" spans="1:13" ht="15.75" x14ac:dyDescent="0.3">
      <c r="A714" s="26" t="s">
        <v>619</v>
      </c>
      <c r="B714" s="28">
        <v>41429</v>
      </c>
      <c r="C714" s="29" t="s">
        <v>21</v>
      </c>
      <c r="D714" s="95" t="s">
        <v>488</v>
      </c>
      <c r="E714" s="30">
        <v>2</v>
      </c>
      <c r="L714"/>
      <c r="M714"/>
    </row>
    <row r="715" spans="1:13" ht="15.75" x14ac:dyDescent="0.3">
      <c r="A715" s="26" t="s">
        <v>619</v>
      </c>
      <c r="B715" s="28">
        <v>41429</v>
      </c>
      <c r="C715" s="29" t="s">
        <v>20</v>
      </c>
      <c r="D715" s="95" t="s">
        <v>487</v>
      </c>
      <c r="E715" s="30">
        <v>3</v>
      </c>
      <c r="L715"/>
      <c r="M715"/>
    </row>
    <row r="716" spans="1:13" ht="15.75" x14ac:dyDescent="0.3">
      <c r="A716" s="26" t="s">
        <v>619</v>
      </c>
      <c r="B716" s="28">
        <v>41429</v>
      </c>
      <c r="C716" s="29" t="s">
        <v>20</v>
      </c>
      <c r="D716" s="69" t="s">
        <v>435</v>
      </c>
      <c r="E716" s="30">
        <v>9</v>
      </c>
      <c r="L716"/>
      <c r="M716"/>
    </row>
    <row r="717" spans="1:13" ht="15.75" x14ac:dyDescent="0.3">
      <c r="A717" s="26" t="s">
        <v>619</v>
      </c>
      <c r="B717" s="28">
        <v>41429</v>
      </c>
      <c r="C717" s="29" t="s">
        <v>21</v>
      </c>
      <c r="D717" s="69" t="s">
        <v>435</v>
      </c>
      <c r="E717" s="30">
        <v>9</v>
      </c>
      <c r="L717"/>
      <c r="M717"/>
    </row>
    <row r="718" spans="1:13" ht="15.75" x14ac:dyDescent="0.3">
      <c r="A718" s="26" t="s">
        <v>619</v>
      </c>
      <c r="B718" s="28">
        <v>41429</v>
      </c>
      <c r="C718" s="29" t="s">
        <v>20</v>
      </c>
      <c r="D718" s="95" t="s">
        <v>33</v>
      </c>
      <c r="E718" s="30">
        <v>1</v>
      </c>
      <c r="L718"/>
      <c r="M718"/>
    </row>
    <row r="719" spans="1:13" ht="15.75" x14ac:dyDescent="0.3">
      <c r="A719" s="26" t="s">
        <v>619</v>
      </c>
      <c r="B719" s="28">
        <v>41429</v>
      </c>
      <c r="C719" s="29" t="s">
        <v>20</v>
      </c>
      <c r="D719" s="69" t="s">
        <v>22</v>
      </c>
      <c r="E719" s="30">
        <v>4</v>
      </c>
      <c r="L719"/>
      <c r="M719"/>
    </row>
    <row r="720" spans="1:13" ht="15.75" x14ac:dyDescent="0.3">
      <c r="A720" s="26" t="s">
        <v>619</v>
      </c>
      <c r="B720" s="28">
        <v>41429</v>
      </c>
      <c r="C720" s="29" t="s">
        <v>21</v>
      </c>
      <c r="D720" s="69" t="s">
        <v>22</v>
      </c>
      <c r="E720" s="30">
        <v>1</v>
      </c>
      <c r="L720"/>
      <c r="M720"/>
    </row>
    <row r="721" spans="1:13" ht="15.75" x14ac:dyDescent="0.3">
      <c r="A721" s="26" t="s">
        <v>619</v>
      </c>
      <c r="B721" s="28">
        <v>41429</v>
      </c>
      <c r="C721" s="29" t="s">
        <v>20</v>
      </c>
      <c r="D721" s="77" t="s">
        <v>686</v>
      </c>
      <c r="E721" s="44">
        <v>2</v>
      </c>
      <c r="L721"/>
      <c r="M721"/>
    </row>
    <row r="722" spans="1:13" ht="15.75" x14ac:dyDescent="0.3">
      <c r="A722" s="26" t="s">
        <v>619</v>
      </c>
      <c r="B722" s="28">
        <v>41429</v>
      </c>
      <c r="C722" s="29" t="s">
        <v>21</v>
      </c>
      <c r="D722" s="77" t="s">
        <v>686</v>
      </c>
      <c r="E722" s="44">
        <v>4</v>
      </c>
      <c r="L722"/>
      <c r="M722"/>
    </row>
    <row r="723" spans="1:13" ht="15.75" x14ac:dyDescent="0.3">
      <c r="A723" s="26" t="s">
        <v>619</v>
      </c>
      <c r="B723" s="28">
        <v>41429</v>
      </c>
      <c r="C723" s="29" t="s">
        <v>20</v>
      </c>
      <c r="D723" s="69" t="s">
        <v>40</v>
      </c>
      <c r="E723" s="29">
        <v>3</v>
      </c>
      <c r="L723"/>
      <c r="M723"/>
    </row>
    <row r="724" spans="1:13" ht="15.75" x14ac:dyDescent="0.3">
      <c r="A724" s="26" t="s">
        <v>619</v>
      </c>
      <c r="B724" s="28">
        <v>41429</v>
      </c>
      <c r="C724" s="29" t="s">
        <v>20</v>
      </c>
      <c r="D724" s="95" t="s">
        <v>28</v>
      </c>
      <c r="E724" s="30">
        <v>1</v>
      </c>
      <c r="L724"/>
      <c r="M724"/>
    </row>
    <row r="725" spans="1:13" ht="15.75" x14ac:dyDescent="0.3">
      <c r="A725" s="26" t="s">
        <v>612</v>
      </c>
      <c r="B725" s="28">
        <v>41429</v>
      </c>
      <c r="C725" s="29" t="s">
        <v>20</v>
      </c>
      <c r="D725" s="93" t="s">
        <v>29</v>
      </c>
      <c r="E725" s="30">
        <v>1</v>
      </c>
      <c r="L725"/>
      <c r="M725"/>
    </row>
    <row r="726" spans="1:13" ht="15.75" x14ac:dyDescent="0.3">
      <c r="A726" s="26" t="s">
        <v>612</v>
      </c>
      <c r="B726" s="28">
        <v>41429</v>
      </c>
      <c r="C726" s="29" t="s">
        <v>21</v>
      </c>
      <c r="D726" s="93" t="s">
        <v>29</v>
      </c>
      <c r="E726" s="30">
        <v>2</v>
      </c>
      <c r="L726"/>
      <c r="M726"/>
    </row>
    <row r="727" spans="1:13" ht="15.75" x14ac:dyDescent="0.3">
      <c r="A727" s="26" t="s">
        <v>612</v>
      </c>
      <c r="B727" s="28">
        <v>41429</v>
      </c>
      <c r="C727" s="29" t="s">
        <v>20</v>
      </c>
      <c r="D727" s="95" t="s">
        <v>27</v>
      </c>
      <c r="E727" s="30">
        <v>1</v>
      </c>
      <c r="L727"/>
      <c r="M727"/>
    </row>
    <row r="728" spans="1:13" ht="15.75" x14ac:dyDescent="0.3">
      <c r="A728" s="26" t="s">
        <v>612</v>
      </c>
      <c r="B728" s="28">
        <v>41429</v>
      </c>
      <c r="C728" s="29" t="s">
        <v>21</v>
      </c>
      <c r="D728" s="95" t="s">
        <v>27</v>
      </c>
      <c r="E728" s="30">
        <v>2</v>
      </c>
      <c r="L728"/>
      <c r="M728"/>
    </row>
    <row r="729" spans="1:13" ht="15.75" x14ac:dyDescent="0.3">
      <c r="A729" s="26" t="s">
        <v>612</v>
      </c>
      <c r="B729" s="28">
        <v>41429</v>
      </c>
      <c r="C729" s="29" t="s">
        <v>21</v>
      </c>
      <c r="D729" s="95" t="s">
        <v>313</v>
      </c>
      <c r="E729" s="30">
        <v>1</v>
      </c>
      <c r="L729"/>
      <c r="M729"/>
    </row>
    <row r="730" spans="1:13" ht="15.75" x14ac:dyDescent="0.3">
      <c r="A730" s="26" t="s">
        <v>612</v>
      </c>
      <c r="B730" s="28">
        <v>41429</v>
      </c>
      <c r="C730" s="29" t="s">
        <v>21</v>
      </c>
      <c r="D730" s="95" t="s">
        <v>43</v>
      </c>
      <c r="E730" s="29">
        <v>1</v>
      </c>
      <c r="L730"/>
      <c r="M730"/>
    </row>
    <row r="731" spans="1:13" ht="15.75" x14ac:dyDescent="0.3">
      <c r="A731" s="26" t="s">
        <v>612</v>
      </c>
      <c r="B731" s="28">
        <v>41429</v>
      </c>
      <c r="C731" s="29" t="s">
        <v>20</v>
      </c>
      <c r="D731" s="95" t="s">
        <v>45</v>
      </c>
      <c r="E731" s="29">
        <v>17</v>
      </c>
      <c r="L731"/>
      <c r="M731"/>
    </row>
    <row r="732" spans="1:13" ht="15.75" x14ac:dyDescent="0.3">
      <c r="A732" s="26" t="s">
        <v>612</v>
      </c>
      <c r="B732" s="28">
        <v>41429</v>
      </c>
      <c r="C732" s="29" t="s">
        <v>21</v>
      </c>
      <c r="D732" s="95" t="s">
        <v>45</v>
      </c>
      <c r="E732" s="29">
        <v>10</v>
      </c>
      <c r="L732"/>
      <c r="M732"/>
    </row>
    <row r="733" spans="1:13" ht="15.75" x14ac:dyDescent="0.3">
      <c r="A733" s="26" t="s">
        <v>612</v>
      </c>
      <c r="B733" s="28">
        <v>41429</v>
      </c>
      <c r="C733" s="29" t="s">
        <v>21</v>
      </c>
      <c r="D733" s="95" t="s">
        <v>41</v>
      </c>
      <c r="E733" s="29">
        <v>1</v>
      </c>
      <c r="L733"/>
      <c r="M733"/>
    </row>
    <row r="734" spans="1:13" ht="15.75" x14ac:dyDescent="0.3">
      <c r="A734" s="26" t="s">
        <v>612</v>
      </c>
      <c r="B734" s="28">
        <v>41429</v>
      </c>
      <c r="C734" s="29" t="s">
        <v>20</v>
      </c>
      <c r="D734" s="93" t="s">
        <v>440</v>
      </c>
      <c r="E734" s="29">
        <v>5</v>
      </c>
      <c r="L734"/>
      <c r="M734"/>
    </row>
    <row r="735" spans="1:13" ht="15.75" x14ac:dyDescent="0.3">
      <c r="A735" s="26" t="s">
        <v>612</v>
      </c>
      <c r="B735" s="28">
        <v>41429</v>
      </c>
      <c r="C735" s="29" t="s">
        <v>20</v>
      </c>
      <c r="D735" s="93" t="s">
        <v>437</v>
      </c>
      <c r="E735" s="29">
        <v>15</v>
      </c>
      <c r="L735"/>
      <c r="M735"/>
    </row>
    <row r="736" spans="1:13" ht="15.75" x14ac:dyDescent="0.3">
      <c r="A736" s="26" t="s">
        <v>612</v>
      </c>
      <c r="B736" s="28">
        <v>41429</v>
      </c>
      <c r="C736" s="29" t="s">
        <v>21</v>
      </c>
      <c r="D736" s="93" t="s">
        <v>437</v>
      </c>
      <c r="E736" s="29">
        <v>10</v>
      </c>
      <c r="L736"/>
      <c r="M736"/>
    </row>
    <row r="737" spans="1:13" ht="15.75" x14ac:dyDescent="0.3">
      <c r="A737" s="26" t="s">
        <v>612</v>
      </c>
      <c r="B737" s="28">
        <v>41429</v>
      </c>
      <c r="C737" s="29" t="s">
        <v>21</v>
      </c>
      <c r="D737" s="95" t="s">
        <v>65</v>
      </c>
      <c r="E737" s="29">
        <v>1</v>
      </c>
      <c r="L737"/>
      <c r="M737"/>
    </row>
    <row r="738" spans="1:13" ht="15.75" x14ac:dyDescent="0.3">
      <c r="A738" s="26" t="s">
        <v>612</v>
      </c>
      <c r="B738" s="28">
        <v>41429</v>
      </c>
      <c r="C738" s="29" t="s">
        <v>20</v>
      </c>
      <c r="D738" s="95" t="s">
        <v>438</v>
      </c>
      <c r="E738" s="29">
        <v>3</v>
      </c>
      <c r="L738"/>
      <c r="M738"/>
    </row>
    <row r="739" spans="1:13" ht="15.75" x14ac:dyDescent="0.3">
      <c r="A739" s="26" t="s">
        <v>612</v>
      </c>
      <c r="B739" s="28">
        <v>41429</v>
      </c>
      <c r="C739" s="29" t="s">
        <v>20</v>
      </c>
      <c r="D739" s="93" t="s">
        <v>49</v>
      </c>
      <c r="E739" s="29">
        <v>6</v>
      </c>
      <c r="L739"/>
      <c r="M739"/>
    </row>
    <row r="740" spans="1:13" ht="15.75" x14ac:dyDescent="0.3">
      <c r="A740" s="26" t="s">
        <v>612</v>
      </c>
      <c r="B740" s="28">
        <v>41429</v>
      </c>
      <c r="C740" s="29" t="s">
        <v>21</v>
      </c>
      <c r="D740" s="93" t="s">
        <v>49</v>
      </c>
      <c r="E740" s="29">
        <v>8</v>
      </c>
      <c r="L740"/>
      <c r="M740"/>
    </row>
    <row r="741" spans="1:13" ht="15.75" x14ac:dyDescent="0.3">
      <c r="A741" s="26" t="s">
        <v>612</v>
      </c>
      <c r="B741" s="28">
        <v>41429</v>
      </c>
      <c r="C741" s="29" t="s">
        <v>20</v>
      </c>
      <c r="D741" s="95" t="s">
        <v>436</v>
      </c>
      <c r="E741" s="30">
        <v>10</v>
      </c>
      <c r="L741"/>
      <c r="M741"/>
    </row>
    <row r="742" spans="1:13" ht="15.75" x14ac:dyDescent="0.3">
      <c r="A742" s="26" t="s">
        <v>612</v>
      </c>
      <c r="B742" s="28">
        <v>41429</v>
      </c>
      <c r="C742" s="29" t="s">
        <v>21</v>
      </c>
      <c r="D742" s="95" t="s">
        <v>436</v>
      </c>
      <c r="E742" s="30">
        <v>7</v>
      </c>
      <c r="L742"/>
      <c r="M742"/>
    </row>
    <row r="743" spans="1:13" ht="15.75" x14ac:dyDescent="0.3">
      <c r="A743" s="26" t="s">
        <v>612</v>
      </c>
      <c r="B743" s="28">
        <v>41429</v>
      </c>
      <c r="C743" s="29" t="s">
        <v>20</v>
      </c>
      <c r="D743" s="95" t="s">
        <v>439</v>
      </c>
      <c r="E743" s="30">
        <v>5</v>
      </c>
      <c r="L743"/>
      <c r="M743"/>
    </row>
    <row r="744" spans="1:13" ht="15.75" x14ac:dyDescent="0.3">
      <c r="A744" s="26" t="s">
        <v>612</v>
      </c>
      <c r="B744" s="28">
        <v>41429</v>
      </c>
      <c r="C744" s="29" t="s">
        <v>21</v>
      </c>
      <c r="D744" s="95" t="s">
        <v>439</v>
      </c>
      <c r="E744" s="30">
        <v>1</v>
      </c>
      <c r="L744"/>
      <c r="M744"/>
    </row>
    <row r="745" spans="1:13" ht="15.75" x14ac:dyDescent="0.3">
      <c r="A745" s="26" t="s">
        <v>612</v>
      </c>
      <c r="B745" s="28">
        <v>41429</v>
      </c>
      <c r="C745" s="29" t="s">
        <v>20</v>
      </c>
      <c r="D745" s="95" t="s">
        <v>481</v>
      </c>
      <c r="E745" s="30">
        <v>2</v>
      </c>
      <c r="L745"/>
      <c r="M745"/>
    </row>
    <row r="746" spans="1:13" ht="15.75" x14ac:dyDescent="0.3">
      <c r="A746" s="26" t="s">
        <v>612</v>
      </c>
      <c r="B746" s="28">
        <v>41429</v>
      </c>
      <c r="C746" s="29" t="s">
        <v>21</v>
      </c>
      <c r="D746" s="95" t="s">
        <v>481</v>
      </c>
      <c r="E746" s="30">
        <v>3</v>
      </c>
      <c r="L746"/>
      <c r="M746"/>
    </row>
    <row r="747" spans="1:13" ht="15.75" x14ac:dyDescent="0.3">
      <c r="A747" s="26" t="s">
        <v>612</v>
      </c>
      <c r="B747" s="28">
        <v>41429</v>
      </c>
      <c r="C747" s="29" t="s">
        <v>20</v>
      </c>
      <c r="D747" s="69" t="s">
        <v>435</v>
      </c>
      <c r="E747" s="30">
        <v>2</v>
      </c>
      <c r="L747"/>
      <c r="M747"/>
    </row>
    <row r="748" spans="1:13" ht="15.75" x14ac:dyDescent="0.3">
      <c r="A748" s="26" t="s">
        <v>612</v>
      </c>
      <c r="B748" s="28">
        <v>41429</v>
      </c>
      <c r="C748" s="29" t="s">
        <v>20</v>
      </c>
      <c r="D748" s="95" t="s">
        <v>26</v>
      </c>
      <c r="E748" s="30">
        <v>1</v>
      </c>
      <c r="L748"/>
      <c r="M748"/>
    </row>
    <row r="749" spans="1:13" ht="15.75" x14ac:dyDescent="0.3">
      <c r="A749" s="26" t="s">
        <v>612</v>
      </c>
      <c r="B749" s="28">
        <v>41429</v>
      </c>
      <c r="C749" s="29" t="s">
        <v>20</v>
      </c>
      <c r="D749" s="95" t="s">
        <v>33</v>
      </c>
      <c r="E749" s="30">
        <v>10</v>
      </c>
      <c r="L749"/>
      <c r="M749"/>
    </row>
    <row r="750" spans="1:13" ht="15.75" x14ac:dyDescent="0.3">
      <c r="A750" s="26" t="s">
        <v>612</v>
      </c>
      <c r="B750" s="28">
        <v>41429</v>
      </c>
      <c r="C750" s="29" t="s">
        <v>21</v>
      </c>
      <c r="D750" s="95" t="s">
        <v>33</v>
      </c>
      <c r="E750" s="30">
        <v>3</v>
      </c>
      <c r="L750"/>
      <c r="M750"/>
    </row>
    <row r="751" spans="1:13" ht="15.75" x14ac:dyDescent="0.3">
      <c r="A751" s="26" t="s">
        <v>612</v>
      </c>
      <c r="B751" s="28">
        <v>41429</v>
      </c>
      <c r="C751" s="29" t="s">
        <v>20</v>
      </c>
      <c r="D751" s="69" t="s">
        <v>22</v>
      </c>
      <c r="E751" s="30">
        <v>2</v>
      </c>
      <c r="L751"/>
      <c r="M751"/>
    </row>
    <row r="752" spans="1:13" ht="15.75" x14ac:dyDescent="0.3">
      <c r="A752" s="26" t="s">
        <v>606</v>
      </c>
      <c r="B752" s="28">
        <v>41429</v>
      </c>
      <c r="C752" s="29" t="s">
        <v>20</v>
      </c>
      <c r="D752" s="93" t="s">
        <v>440</v>
      </c>
      <c r="E752" s="29">
        <v>1</v>
      </c>
      <c r="L752"/>
      <c r="M752"/>
    </row>
    <row r="753" spans="1:13" ht="15.75" x14ac:dyDescent="0.3">
      <c r="A753" s="26" t="s">
        <v>606</v>
      </c>
      <c r="B753" s="28">
        <v>41429</v>
      </c>
      <c r="C753" s="29" t="s">
        <v>21</v>
      </c>
      <c r="D753" s="93" t="s">
        <v>440</v>
      </c>
      <c r="E753" s="29">
        <v>2</v>
      </c>
      <c r="L753"/>
      <c r="M753"/>
    </row>
    <row r="754" spans="1:13" ht="15.75" x14ac:dyDescent="0.3">
      <c r="A754" s="26" t="s">
        <v>606</v>
      </c>
      <c r="B754" s="28">
        <v>41429</v>
      </c>
      <c r="C754" s="29" t="s">
        <v>20</v>
      </c>
      <c r="D754" s="93" t="s">
        <v>438</v>
      </c>
      <c r="E754" s="29">
        <v>1</v>
      </c>
      <c r="L754"/>
      <c r="M754"/>
    </row>
    <row r="755" spans="1:13" ht="15.75" x14ac:dyDescent="0.3">
      <c r="A755" s="26" t="s">
        <v>606</v>
      </c>
      <c r="B755" s="28">
        <v>41429</v>
      </c>
      <c r="C755" s="29" t="s">
        <v>21</v>
      </c>
      <c r="D755" s="93" t="s">
        <v>438</v>
      </c>
      <c r="E755" s="29">
        <v>2</v>
      </c>
      <c r="L755"/>
      <c r="M755"/>
    </row>
    <row r="756" spans="1:13" ht="15.75" x14ac:dyDescent="0.3">
      <c r="A756" s="26" t="s">
        <v>606</v>
      </c>
      <c r="B756" s="28">
        <v>41429</v>
      </c>
      <c r="C756" s="29" t="s">
        <v>21</v>
      </c>
      <c r="D756" s="95" t="s">
        <v>436</v>
      </c>
      <c r="E756" s="30">
        <v>5</v>
      </c>
      <c r="L756"/>
      <c r="M756"/>
    </row>
    <row r="757" spans="1:13" ht="15.75" x14ac:dyDescent="0.3">
      <c r="A757" s="26" t="s">
        <v>606</v>
      </c>
      <c r="B757" s="28">
        <v>41429</v>
      </c>
      <c r="C757" s="29" t="s">
        <v>21</v>
      </c>
      <c r="D757" s="95" t="s">
        <v>439</v>
      </c>
      <c r="E757" s="30">
        <v>1</v>
      </c>
      <c r="L757"/>
      <c r="M757"/>
    </row>
    <row r="758" spans="1:13" ht="15.75" x14ac:dyDescent="0.3">
      <c r="A758" s="26" t="s">
        <v>606</v>
      </c>
      <c r="B758" s="28">
        <v>41429</v>
      </c>
      <c r="C758" s="29" t="s">
        <v>21</v>
      </c>
      <c r="D758" s="95" t="s">
        <v>481</v>
      </c>
      <c r="E758" s="30">
        <v>2</v>
      </c>
      <c r="L758"/>
      <c r="M758"/>
    </row>
    <row r="759" spans="1:13" ht="15.75" x14ac:dyDescent="0.3">
      <c r="A759" s="26" t="s">
        <v>606</v>
      </c>
      <c r="B759" s="28">
        <v>41429</v>
      </c>
      <c r="C759" s="29" t="s">
        <v>21</v>
      </c>
      <c r="D759" s="95" t="s">
        <v>33</v>
      </c>
      <c r="E759" s="30">
        <v>2</v>
      </c>
      <c r="L759"/>
      <c r="M759"/>
    </row>
    <row r="760" spans="1:13" ht="15.75" x14ac:dyDescent="0.3">
      <c r="A760" s="26" t="s">
        <v>606</v>
      </c>
      <c r="B760" s="28">
        <v>41429</v>
      </c>
      <c r="C760" s="29" t="s">
        <v>21</v>
      </c>
      <c r="D760" s="95" t="s">
        <v>28</v>
      </c>
      <c r="E760" s="30">
        <v>1</v>
      </c>
      <c r="L760"/>
      <c r="M760"/>
    </row>
    <row r="761" spans="1:13" ht="15.75" x14ac:dyDescent="0.3">
      <c r="A761" s="26" t="s">
        <v>609</v>
      </c>
      <c r="B761" s="28">
        <v>41429</v>
      </c>
      <c r="C761" s="29" t="s">
        <v>21</v>
      </c>
      <c r="D761" s="95" t="s">
        <v>27</v>
      </c>
      <c r="E761" s="30">
        <v>1</v>
      </c>
      <c r="L761"/>
      <c r="M761"/>
    </row>
    <row r="762" spans="1:13" ht="15.75" x14ac:dyDescent="0.3">
      <c r="A762" s="26" t="s">
        <v>609</v>
      </c>
      <c r="B762" s="28">
        <v>41429</v>
      </c>
      <c r="C762" s="29" t="s">
        <v>20</v>
      </c>
      <c r="D762" s="95" t="s">
        <v>45</v>
      </c>
      <c r="E762" s="29">
        <v>7</v>
      </c>
      <c r="L762"/>
      <c r="M762"/>
    </row>
    <row r="763" spans="1:13" ht="15.75" x14ac:dyDescent="0.3">
      <c r="A763" s="26" t="s">
        <v>609</v>
      </c>
      <c r="B763" s="28">
        <v>41429</v>
      </c>
      <c r="C763" s="29" t="s">
        <v>21</v>
      </c>
      <c r="D763" s="95" t="s">
        <v>45</v>
      </c>
      <c r="E763" s="29">
        <v>10</v>
      </c>
      <c r="L763"/>
      <c r="M763"/>
    </row>
    <row r="764" spans="1:13" ht="15.75" x14ac:dyDescent="0.3">
      <c r="A764" s="26" t="s">
        <v>609</v>
      </c>
      <c r="B764" s="28">
        <v>41429</v>
      </c>
      <c r="C764" s="29" t="s">
        <v>20</v>
      </c>
      <c r="D764" s="93" t="s">
        <v>440</v>
      </c>
      <c r="E764" s="29">
        <v>5</v>
      </c>
      <c r="L764"/>
      <c r="M764"/>
    </row>
    <row r="765" spans="1:13" ht="15.75" x14ac:dyDescent="0.3">
      <c r="A765" s="26" t="s">
        <v>609</v>
      </c>
      <c r="B765" s="28">
        <v>41429</v>
      </c>
      <c r="C765" s="29" t="s">
        <v>20</v>
      </c>
      <c r="D765" s="93" t="s">
        <v>437</v>
      </c>
      <c r="E765" s="29">
        <v>15</v>
      </c>
      <c r="L765"/>
      <c r="M765"/>
    </row>
    <row r="766" spans="1:13" ht="15.75" x14ac:dyDescent="0.3">
      <c r="A766" s="26" t="s">
        <v>609</v>
      </c>
      <c r="B766" s="28">
        <v>41429</v>
      </c>
      <c r="C766" s="29" t="s">
        <v>21</v>
      </c>
      <c r="D766" s="93" t="s">
        <v>437</v>
      </c>
      <c r="E766" s="29">
        <v>20</v>
      </c>
      <c r="L766"/>
      <c r="M766"/>
    </row>
    <row r="767" spans="1:13" ht="15.75" x14ac:dyDescent="0.3">
      <c r="A767" s="26" t="s">
        <v>609</v>
      </c>
      <c r="B767" s="28">
        <v>41429</v>
      </c>
      <c r="C767" s="29" t="s">
        <v>20</v>
      </c>
      <c r="D767" s="93" t="s">
        <v>49</v>
      </c>
      <c r="E767" s="29">
        <v>3</v>
      </c>
      <c r="L767"/>
      <c r="M767"/>
    </row>
    <row r="768" spans="1:13" ht="15.75" x14ac:dyDescent="0.3">
      <c r="A768" s="26" t="s">
        <v>609</v>
      </c>
      <c r="B768" s="28">
        <v>41429</v>
      </c>
      <c r="C768" s="29" t="s">
        <v>21</v>
      </c>
      <c r="D768" s="95" t="s">
        <v>59</v>
      </c>
      <c r="E768" s="30">
        <v>1</v>
      </c>
      <c r="L768"/>
      <c r="M768"/>
    </row>
    <row r="769" spans="1:13" ht="15.75" x14ac:dyDescent="0.3">
      <c r="A769" s="26" t="s">
        <v>609</v>
      </c>
      <c r="B769" s="28">
        <v>41429</v>
      </c>
      <c r="C769" s="29" t="s">
        <v>20</v>
      </c>
      <c r="D769" s="95" t="s">
        <v>436</v>
      </c>
      <c r="E769" s="30">
        <v>8</v>
      </c>
      <c r="L769"/>
      <c r="M769"/>
    </row>
    <row r="770" spans="1:13" ht="15.75" x14ac:dyDescent="0.3">
      <c r="A770" s="26" t="s">
        <v>609</v>
      </c>
      <c r="B770" s="28">
        <v>41429</v>
      </c>
      <c r="C770" s="29" t="s">
        <v>21</v>
      </c>
      <c r="D770" s="95" t="s">
        <v>436</v>
      </c>
      <c r="E770" s="30">
        <v>5</v>
      </c>
      <c r="L770"/>
      <c r="M770"/>
    </row>
    <row r="771" spans="1:13" ht="15.75" x14ac:dyDescent="0.3">
      <c r="A771" s="26" t="s">
        <v>609</v>
      </c>
      <c r="B771" s="28">
        <v>41429</v>
      </c>
      <c r="C771" s="29" t="s">
        <v>20</v>
      </c>
      <c r="D771" s="95" t="s">
        <v>439</v>
      </c>
      <c r="E771" s="30">
        <v>2</v>
      </c>
      <c r="L771"/>
      <c r="M771"/>
    </row>
    <row r="772" spans="1:13" ht="15.75" x14ac:dyDescent="0.3">
      <c r="A772" s="26" t="s">
        <v>609</v>
      </c>
      <c r="B772" s="28">
        <v>41429</v>
      </c>
      <c r="C772" s="29" t="s">
        <v>21</v>
      </c>
      <c r="D772" s="95" t="s">
        <v>439</v>
      </c>
      <c r="E772" s="30">
        <v>10</v>
      </c>
      <c r="L772"/>
      <c r="M772"/>
    </row>
    <row r="773" spans="1:13" ht="15.75" x14ac:dyDescent="0.3">
      <c r="A773" s="26" t="s">
        <v>609</v>
      </c>
      <c r="B773" s="28">
        <v>41429</v>
      </c>
      <c r="C773" s="29" t="s">
        <v>20</v>
      </c>
      <c r="D773" s="95" t="s">
        <v>488</v>
      </c>
      <c r="E773" s="30">
        <v>2</v>
      </c>
      <c r="L773"/>
      <c r="M773"/>
    </row>
    <row r="774" spans="1:13" ht="15.75" x14ac:dyDescent="0.3">
      <c r="A774" s="26" t="s">
        <v>609</v>
      </c>
      <c r="B774" s="28">
        <v>41429</v>
      </c>
      <c r="C774" s="29" t="s">
        <v>21</v>
      </c>
      <c r="D774" s="95" t="s">
        <v>488</v>
      </c>
      <c r="E774" s="30">
        <v>3</v>
      </c>
      <c r="L774"/>
      <c r="M774"/>
    </row>
    <row r="775" spans="1:13" ht="15.75" x14ac:dyDescent="0.3">
      <c r="A775" s="26" t="s">
        <v>609</v>
      </c>
      <c r="B775" s="28">
        <v>41429</v>
      </c>
      <c r="C775" s="29" t="s">
        <v>21</v>
      </c>
      <c r="D775" s="69" t="s">
        <v>435</v>
      </c>
      <c r="E775" s="30">
        <v>3</v>
      </c>
      <c r="L775"/>
      <c r="M775"/>
    </row>
    <row r="776" spans="1:13" ht="15.75" x14ac:dyDescent="0.3">
      <c r="A776" s="26" t="s">
        <v>609</v>
      </c>
      <c r="B776" s="28">
        <v>41429</v>
      </c>
      <c r="C776" s="29" t="s">
        <v>21</v>
      </c>
      <c r="D776" s="95" t="s">
        <v>62</v>
      </c>
      <c r="E776" s="30">
        <v>2</v>
      </c>
      <c r="L776"/>
      <c r="M776"/>
    </row>
    <row r="777" spans="1:13" ht="15.75" x14ac:dyDescent="0.3">
      <c r="A777" s="26" t="s">
        <v>609</v>
      </c>
      <c r="B777" s="28">
        <v>41429</v>
      </c>
      <c r="C777" s="29" t="s">
        <v>20</v>
      </c>
      <c r="D777" s="95" t="s">
        <v>33</v>
      </c>
      <c r="E777" s="30">
        <v>5</v>
      </c>
      <c r="L777"/>
      <c r="M777"/>
    </row>
    <row r="778" spans="1:13" ht="15.75" x14ac:dyDescent="0.3">
      <c r="A778" s="26" t="s">
        <v>609</v>
      </c>
      <c r="B778" s="28">
        <v>41429</v>
      </c>
      <c r="C778" s="29" t="s">
        <v>21</v>
      </c>
      <c r="D778" s="95" t="s">
        <v>33</v>
      </c>
      <c r="E778" s="30">
        <v>2</v>
      </c>
      <c r="L778"/>
      <c r="M778"/>
    </row>
    <row r="779" spans="1:13" ht="15.75" x14ac:dyDescent="0.3">
      <c r="A779" s="26" t="s">
        <v>609</v>
      </c>
      <c r="B779" s="28">
        <v>41429</v>
      </c>
      <c r="C779" s="29" t="s">
        <v>20</v>
      </c>
      <c r="D779" s="95" t="s">
        <v>46</v>
      </c>
      <c r="E779" s="29">
        <v>1</v>
      </c>
      <c r="L779"/>
      <c r="M779"/>
    </row>
    <row r="780" spans="1:13" ht="15.75" x14ac:dyDescent="0.3">
      <c r="A780" s="26" t="s">
        <v>609</v>
      </c>
      <c r="B780" s="28">
        <v>41429</v>
      </c>
      <c r="C780" s="29" t="s">
        <v>20</v>
      </c>
      <c r="D780" s="69" t="s">
        <v>22</v>
      </c>
      <c r="E780" s="30">
        <v>3</v>
      </c>
      <c r="L780"/>
      <c r="M780"/>
    </row>
    <row r="781" spans="1:13" ht="15.75" x14ac:dyDescent="0.3">
      <c r="A781" s="26" t="s">
        <v>609</v>
      </c>
      <c r="B781" s="28">
        <v>41429</v>
      </c>
      <c r="C781" s="29" t="s">
        <v>20</v>
      </c>
      <c r="D781" s="95" t="s">
        <v>32</v>
      </c>
      <c r="E781" s="30">
        <v>3</v>
      </c>
      <c r="L781"/>
      <c r="M781"/>
    </row>
    <row r="782" spans="1:13" ht="15.75" x14ac:dyDescent="0.3">
      <c r="A782" s="26" t="s">
        <v>609</v>
      </c>
      <c r="B782" s="28">
        <v>41429</v>
      </c>
      <c r="C782" s="29" t="s">
        <v>21</v>
      </c>
      <c r="D782" s="95" t="s">
        <v>32</v>
      </c>
      <c r="E782" s="30">
        <v>1</v>
      </c>
      <c r="L782"/>
      <c r="M782"/>
    </row>
    <row r="783" spans="1:13" ht="15.75" x14ac:dyDescent="0.3">
      <c r="A783" s="26" t="s">
        <v>556</v>
      </c>
      <c r="B783" s="28">
        <v>41428</v>
      </c>
      <c r="C783" s="29" t="s">
        <v>21</v>
      </c>
      <c r="D783" s="95" t="s">
        <v>559</v>
      </c>
      <c r="E783" s="30">
        <v>2</v>
      </c>
      <c r="L783"/>
      <c r="M783"/>
    </row>
    <row r="784" spans="1:13" ht="15.75" x14ac:dyDescent="0.3">
      <c r="A784" s="26" t="s">
        <v>556</v>
      </c>
      <c r="B784" s="28">
        <v>41428</v>
      </c>
      <c r="C784" s="29" t="s">
        <v>21</v>
      </c>
      <c r="D784" s="95" t="s">
        <v>28</v>
      </c>
      <c r="E784" s="30">
        <v>1</v>
      </c>
      <c r="L784"/>
      <c r="M784"/>
    </row>
    <row r="785" spans="1:13" ht="15.75" x14ac:dyDescent="0.3">
      <c r="A785" s="26" t="s">
        <v>507</v>
      </c>
      <c r="B785" s="28">
        <v>41428</v>
      </c>
      <c r="C785" s="29" t="s">
        <v>20</v>
      </c>
      <c r="D785" s="95" t="s">
        <v>38</v>
      </c>
      <c r="E785" s="29">
        <v>1</v>
      </c>
      <c r="L785"/>
      <c r="M785"/>
    </row>
    <row r="786" spans="1:13" ht="15.75" x14ac:dyDescent="0.3">
      <c r="A786" s="26" t="s">
        <v>507</v>
      </c>
      <c r="B786" s="28">
        <v>41428</v>
      </c>
      <c r="C786" s="29" t="s">
        <v>20</v>
      </c>
      <c r="D786" s="95" t="s">
        <v>45</v>
      </c>
      <c r="E786" s="29">
        <v>5</v>
      </c>
      <c r="L786"/>
      <c r="M786"/>
    </row>
    <row r="787" spans="1:13" ht="15.75" x14ac:dyDescent="0.3">
      <c r="A787" s="26" t="s">
        <v>507</v>
      </c>
      <c r="B787" s="28">
        <v>41428</v>
      </c>
      <c r="C787" s="29" t="s">
        <v>21</v>
      </c>
      <c r="D787" s="95" t="s">
        <v>45</v>
      </c>
      <c r="E787" s="29">
        <v>2</v>
      </c>
      <c r="L787"/>
      <c r="M787"/>
    </row>
    <row r="788" spans="1:13" ht="15.75" x14ac:dyDescent="0.3">
      <c r="A788" s="26" t="s">
        <v>507</v>
      </c>
      <c r="B788" s="28">
        <v>41428</v>
      </c>
      <c r="C788" s="29" t="s">
        <v>21</v>
      </c>
      <c r="D788" s="93" t="s">
        <v>437</v>
      </c>
      <c r="E788" s="29">
        <v>1</v>
      </c>
      <c r="L788"/>
      <c r="M788"/>
    </row>
    <row r="789" spans="1:13" ht="15.75" x14ac:dyDescent="0.3">
      <c r="A789" s="26" t="s">
        <v>507</v>
      </c>
      <c r="B789" s="28">
        <v>41428</v>
      </c>
      <c r="C789" s="29" t="s">
        <v>20</v>
      </c>
      <c r="D789" s="95" t="s">
        <v>65</v>
      </c>
      <c r="E789" s="29">
        <v>1</v>
      </c>
      <c r="L789"/>
      <c r="M789"/>
    </row>
    <row r="790" spans="1:13" ht="15.75" x14ac:dyDescent="0.3">
      <c r="A790" s="26" t="s">
        <v>507</v>
      </c>
      <c r="B790" s="28">
        <v>41428</v>
      </c>
      <c r="C790" s="29" t="s">
        <v>20</v>
      </c>
      <c r="D790" s="95" t="s">
        <v>479</v>
      </c>
      <c r="E790" s="29">
        <v>1</v>
      </c>
      <c r="L790"/>
      <c r="M790"/>
    </row>
    <row r="791" spans="1:13" ht="15.75" x14ac:dyDescent="0.3">
      <c r="A791" s="26" t="s">
        <v>507</v>
      </c>
      <c r="B791" s="28">
        <v>41428</v>
      </c>
      <c r="C791" s="29" t="s">
        <v>20</v>
      </c>
      <c r="D791" s="95" t="s">
        <v>37</v>
      </c>
      <c r="E791" s="29">
        <v>2</v>
      </c>
      <c r="L791"/>
      <c r="M791"/>
    </row>
    <row r="792" spans="1:13" ht="15.75" x14ac:dyDescent="0.3">
      <c r="A792" s="26" t="s">
        <v>507</v>
      </c>
      <c r="B792" s="28">
        <v>41428</v>
      </c>
      <c r="C792" s="29" t="s">
        <v>20</v>
      </c>
      <c r="D792" s="93" t="s">
        <v>49</v>
      </c>
      <c r="E792" s="29">
        <v>1</v>
      </c>
      <c r="L792"/>
      <c r="M792"/>
    </row>
    <row r="793" spans="1:13" ht="15.75" x14ac:dyDescent="0.3">
      <c r="A793" s="26" t="s">
        <v>507</v>
      </c>
      <c r="B793" s="28">
        <v>41428</v>
      </c>
      <c r="C793" s="29" t="s">
        <v>21</v>
      </c>
      <c r="D793" s="93" t="s">
        <v>49</v>
      </c>
      <c r="E793" s="29">
        <v>1</v>
      </c>
      <c r="L793"/>
      <c r="M793"/>
    </row>
    <row r="794" spans="1:13" ht="15.75" x14ac:dyDescent="0.3">
      <c r="A794" s="26" t="s">
        <v>507</v>
      </c>
      <c r="B794" s="28">
        <v>41428</v>
      </c>
      <c r="C794" s="29" t="s">
        <v>20</v>
      </c>
      <c r="D794" s="95" t="s">
        <v>436</v>
      </c>
      <c r="E794" s="30">
        <v>2</v>
      </c>
      <c r="L794"/>
      <c r="M794"/>
    </row>
    <row r="795" spans="1:13" ht="15.75" x14ac:dyDescent="0.3">
      <c r="A795" s="26" t="s">
        <v>507</v>
      </c>
      <c r="B795" s="28">
        <v>41428</v>
      </c>
      <c r="C795" s="29" t="s">
        <v>21</v>
      </c>
      <c r="D795" s="95" t="s">
        <v>439</v>
      </c>
      <c r="E795" s="30">
        <v>2</v>
      </c>
      <c r="L795"/>
      <c r="M795"/>
    </row>
    <row r="796" spans="1:13" ht="15.75" x14ac:dyDescent="0.3">
      <c r="A796" s="26" t="s">
        <v>507</v>
      </c>
      <c r="B796" s="28">
        <v>41428</v>
      </c>
      <c r="C796" s="29" t="s">
        <v>20</v>
      </c>
      <c r="D796" s="95" t="s">
        <v>477</v>
      </c>
      <c r="E796" s="30">
        <v>1</v>
      </c>
      <c r="L796"/>
      <c r="M796"/>
    </row>
    <row r="797" spans="1:13" ht="15.75" x14ac:dyDescent="0.3">
      <c r="A797" s="26" t="s">
        <v>507</v>
      </c>
      <c r="B797" s="28">
        <v>41428</v>
      </c>
      <c r="C797" s="29" t="s">
        <v>21</v>
      </c>
      <c r="D797" s="95" t="s">
        <v>477</v>
      </c>
      <c r="E797" s="30">
        <v>1</v>
      </c>
      <c r="L797"/>
      <c r="M797"/>
    </row>
    <row r="798" spans="1:13" ht="15.75" x14ac:dyDescent="0.3">
      <c r="A798" s="26" t="s">
        <v>507</v>
      </c>
      <c r="B798" s="28">
        <v>41428</v>
      </c>
      <c r="C798" s="29" t="s">
        <v>20</v>
      </c>
      <c r="D798" s="95" t="s">
        <v>486</v>
      </c>
      <c r="E798" s="30">
        <v>1</v>
      </c>
      <c r="L798"/>
      <c r="M798"/>
    </row>
    <row r="799" spans="1:13" ht="15.75" x14ac:dyDescent="0.3">
      <c r="A799" s="26" t="s">
        <v>507</v>
      </c>
      <c r="B799" s="28">
        <v>41428</v>
      </c>
      <c r="C799" s="29" t="s">
        <v>20</v>
      </c>
      <c r="D799" s="95" t="s">
        <v>488</v>
      </c>
      <c r="E799" s="30">
        <v>1</v>
      </c>
      <c r="L799"/>
      <c r="M799"/>
    </row>
    <row r="800" spans="1:13" ht="15.75" x14ac:dyDescent="0.3">
      <c r="A800" s="26" t="s">
        <v>507</v>
      </c>
      <c r="B800" s="28">
        <v>41428</v>
      </c>
      <c r="C800" s="29" t="s">
        <v>20</v>
      </c>
      <c r="D800" s="95" t="s">
        <v>309</v>
      </c>
      <c r="E800" s="30">
        <v>2</v>
      </c>
      <c r="L800"/>
      <c r="M800"/>
    </row>
    <row r="801" spans="1:13" ht="15.75" x14ac:dyDescent="0.3">
      <c r="A801" s="26" t="s">
        <v>507</v>
      </c>
      <c r="B801" s="28">
        <v>41428</v>
      </c>
      <c r="C801" s="29" t="s">
        <v>20</v>
      </c>
      <c r="D801" s="69" t="s">
        <v>435</v>
      </c>
      <c r="E801" s="30">
        <v>7</v>
      </c>
      <c r="L801"/>
      <c r="M801"/>
    </row>
    <row r="802" spans="1:13" ht="15.75" x14ac:dyDescent="0.3">
      <c r="A802" s="26" t="s">
        <v>507</v>
      </c>
      <c r="B802" s="28">
        <v>41428</v>
      </c>
      <c r="C802" s="29" t="s">
        <v>21</v>
      </c>
      <c r="D802" s="69" t="s">
        <v>435</v>
      </c>
      <c r="E802" s="30">
        <v>5</v>
      </c>
      <c r="L802"/>
      <c r="M802"/>
    </row>
    <row r="803" spans="1:13" ht="15.75" x14ac:dyDescent="0.3">
      <c r="A803" s="26" t="s">
        <v>507</v>
      </c>
      <c r="B803" s="28">
        <v>41428</v>
      </c>
      <c r="C803" s="29" t="s">
        <v>20</v>
      </c>
      <c r="D803" s="69" t="s">
        <v>22</v>
      </c>
      <c r="E803" s="30">
        <v>4</v>
      </c>
      <c r="L803"/>
      <c r="M803"/>
    </row>
    <row r="804" spans="1:13" ht="15.75" x14ac:dyDescent="0.3">
      <c r="A804" s="26" t="s">
        <v>507</v>
      </c>
      <c r="B804" s="28">
        <v>41428</v>
      </c>
      <c r="C804" s="29" t="s">
        <v>21</v>
      </c>
      <c r="D804" s="69" t="s">
        <v>22</v>
      </c>
      <c r="E804" s="30">
        <v>1</v>
      </c>
      <c r="L804"/>
      <c r="M804"/>
    </row>
    <row r="805" spans="1:13" ht="15.75" x14ac:dyDescent="0.3">
      <c r="A805" s="26" t="s">
        <v>507</v>
      </c>
      <c r="B805" s="28">
        <v>41428</v>
      </c>
      <c r="C805" s="29" t="s">
        <v>20</v>
      </c>
      <c r="D805" s="95" t="s">
        <v>60</v>
      </c>
      <c r="E805" s="30">
        <v>1</v>
      </c>
      <c r="L805"/>
      <c r="M805"/>
    </row>
    <row r="806" spans="1:13" ht="15.75" x14ac:dyDescent="0.3">
      <c r="A806" s="26" t="s">
        <v>505</v>
      </c>
      <c r="B806" s="28">
        <v>41428</v>
      </c>
      <c r="C806" s="29" t="s">
        <v>21</v>
      </c>
      <c r="D806" s="69" t="s">
        <v>435</v>
      </c>
      <c r="E806" s="30">
        <v>1</v>
      </c>
      <c r="L806"/>
      <c r="M806"/>
    </row>
    <row r="807" spans="1:13" ht="15.75" x14ac:dyDescent="0.3">
      <c r="A807" s="26" t="s">
        <v>550</v>
      </c>
      <c r="B807" s="28">
        <v>41428</v>
      </c>
      <c r="C807" s="29" t="s">
        <v>21</v>
      </c>
      <c r="D807" s="95" t="s">
        <v>36</v>
      </c>
      <c r="E807" s="29">
        <v>1</v>
      </c>
      <c r="L807"/>
      <c r="M807"/>
    </row>
    <row r="808" spans="1:13" ht="15.75" x14ac:dyDescent="0.3">
      <c r="A808" s="26" t="s">
        <v>550</v>
      </c>
      <c r="B808" s="28">
        <v>41428</v>
      </c>
      <c r="C808" s="29" t="s">
        <v>21</v>
      </c>
      <c r="D808" s="93" t="s">
        <v>440</v>
      </c>
      <c r="E808" s="29">
        <v>25</v>
      </c>
      <c r="L808"/>
      <c r="M808"/>
    </row>
    <row r="809" spans="1:13" ht="15.75" x14ac:dyDescent="0.3">
      <c r="A809" s="26" t="s">
        <v>550</v>
      </c>
      <c r="B809" s="28">
        <v>41428</v>
      </c>
      <c r="C809" s="29" t="s">
        <v>21</v>
      </c>
      <c r="D809" s="95" t="s">
        <v>436</v>
      </c>
      <c r="E809" s="30">
        <v>2</v>
      </c>
      <c r="L809"/>
      <c r="M809"/>
    </row>
    <row r="810" spans="1:13" ht="15.75" x14ac:dyDescent="0.3">
      <c r="A810" s="26" t="s">
        <v>550</v>
      </c>
      <c r="B810" s="28">
        <v>41428</v>
      </c>
      <c r="C810" s="29" t="s">
        <v>20</v>
      </c>
      <c r="D810" s="95" t="s">
        <v>481</v>
      </c>
      <c r="E810" s="30">
        <v>1</v>
      </c>
      <c r="L810"/>
      <c r="M810"/>
    </row>
    <row r="811" spans="1:13" ht="15.75" x14ac:dyDescent="0.3">
      <c r="A811" s="26" t="s">
        <v>550</v>
      </c>
      <c r="B811" s="28">
        <v>41428</v>
      </c>
      <c r="C811" s="29" t="s">
        <v>21</v>
      </c>
      <c r="D811" s="95" t="s">
        <v>481</v>
      </c>
      <c r="E811" s="30">
        <v>1</v>
      </c>
      <c r="L811"/>
      <c r="M811"/>
    </row>
    <row r="812" spans="1:13" ht="15.75" x14ac:dyDescent="0.3">
      <c r="A812" s="26" t="s">
        <v>550</v>
      </c>
      <c r="B812" s="28">
        <v>41428</v>
      </c>
      <c r="C812" s="29" t="s">
        <v>20</v>
      </c>
      <c r="D812" s="69" t="s">
        <v>22</v>
      </c>
      <c r="E812" s="30">
        <v>1</v>
      </c>
      <c r="L812"/>
      <c r="M812"/>
    </row>
    <row r="813" spans="1:13" ht="15.75" x14ac:dyDescent="0.3">
      <c r="A813" s="26" t="s">
        <v>550</v>
      </c>
      <c r="B813" s="28">
        <v>41428</v>
      </c>
      <c r="C813" s="29" t="s">
        <v>21</v>
      </c>
      <c r="D813" s="69" t="s">
        <v>22</v>
      </c>
      <c r="E813" s="30">
        <v>1</v>
      </c>
      <c r="L813"/>
      <c r="M813"/>
    </row>
    <row r="814" spans="1:13" ht="15.75" x14ac:dyDescent="0.3">
      <c r="A814" s="26" t="s">
        <v>614</v>
      </c>
      <c r="B814" s="28">
        <v>41428</v>
      </c>
      <c r="C814" s="29" t="s">
        <v>20</v>
      </c>
      <c r="D814" s="95" t="s">
        <v>25</v>
      </c>
      <c r="E814" s="30">
        <v>1</v>
      </c>
      <c r="L814"/>
      <c r="M814"/>
    </row>
    <row r="815" spans="1:13" ht="15.75" x14ac:dyDescent="0.3">
      <c r="A815" s="26" t="s">
        <v>614</v>
      </c>
      <c r="B815" s="28">
        <v>41428</v>
      </c>
      <c r="C815" s="29" t="s">
        <v>20</v>
      </c>
      <c r="D815" s="95" t="s">
        <v>479</v>
      </c>
      <c r="E815" s="29">
        <v>1</v>
      </c>
      <c r="L815"/>
      <c r="M815"/>
    </row>
    <row r="816" spans="1:13" ht="15.75" x14ac:dyDescent="0.3">
      <c r="A816" s="26" t="s">
        <v>614</v>
      </c>
      <c r="B816" s="28">
        <v>41428</v>
      </c>
      <c r="C816" s="29" t="s">
        <v>20</v>
      </c>
      <c r="D816" s="95" t="s">
        <v>436</v>
      </c>
      <c r="E816" s="30">
        <v>2</v>
      </c>
      <c r="L816"/>
      <c r="M816"/>
    </row>
    <row r="817" spans="1:13" ht="15.75" x14ac:dyDescent="0.3">
      <c r="A817" s="26" t="s">
        <v>614</v>
      </c>
      <c r="B817" s="28">
        <v>41428</v>
      </c>
      <c r="C817" s="29" t="s">
        <v>20</v>
      </c>
      <c r="D817" s="95" t="s">
        <v>439</v>
      </c>
      <c r="E817" s="30">
        <v>3</v>
      </c>
      <c r="L817"/>
      <c r="M817"/>
    </row>
    <row r="818" spans="1:13" ht="15.75" x14ac:dyDescent="0.3">
      <c r="A818" s="26" t="s">
        <v>614</v>
      </c>
      <c r="B818" s="28">
        <v>41428</v>
      </c>
      <c r="C818" s="29" t="s">
        <v>21</v>
      </c>
      <c r="D818" s="69" t="s">
        <v>435</v>
      </c>
      <c r="E818" s="30">
        <v>2</v>
      </c>
      <c r="L818"/>
      <c r="M818"/>
    </row>
    <row r="819" spans="1:13" ht="15.75" x14ac:dyDescent="0.3">
      <c r="A819" s="26" t="s">
        <v>614</v>
      </c>
      <c r="B819" s="28">
        <v>41428</v>
      </c>
      <c r="C819" s="29" t="s">
        <v>21</v>
      </c>
      <c r="D819" s="69" t="s">
        <v>22</v>
      </c>
      <c r="E819" s="30">
        <v>1</v>
      </c>
      <c r="L819"/>
      <c r="M819"/>
    </row>
    <row r="820" spans="1:13" ht="15.75" x14ac:dyDescent="0.3">
      <c r="A820" s="26" t="s">
        <v>614</v>
      </c>
      <c r="B820" s="28">
        <v>41428</v>
      </c>
      <c r="C820" s="29" t="s">
        <v>20</v>
      </c>
      <c r="D820" s="95" t="s">
        <v>28</v>
      </c>
      <c r="E820" s="30">
        <v>2</v>
      </c>
      <c r="L820"/>
      <c r="M820"/>
    </row>
    <row r="821" spans="1:13" ht="15.75" x14ac:dyDescent="0.3">
      <c r="A821" s="26" t="s">
        <v>614</v>
      </c>
      <c r="B821" s="28">
        <v>41428</v>
      </c>
      <c r="C821" s="29" t="s">
        <v>20</v>
      </c>
      <c r="D821" s="95" t="s">
        <v>66</v>
      </c>
      <c r="E821" s="29">
        <v>1</v>
      </c>
      <c r="L821"/>
      <c r="M821"/>
    </row>
    <row r="822" spans="1:13" ht="15.75" x14ac:dyDescent="0.3">
      <c r="A822" s="26" t="s">
        <v>691</v>
      </c>
      <c r="B822" s="28">
        <v>41423</v>
      </c>
      <c r="C822" s="29" t="s">
        <v>21</v>
      </c>
      <c r="D822" s="95" t="s">
        <v>45</v>
      </c>
      <c r="E822" s="29">
        <v>1</v>
      </c>
      <c r="L822"/>
      <c r="M822"/>
    </row>
    <row r="823" spans="1:13" ht="15.75" x14ac:dyDescent="0.3">
      <c r="A823" s="26" t="s">
        <v>531</v>
      </c>
      <c r="B823" s="28">
        <v>41423</v>
      </c>
      <c r="C823" s="29" t="s">
        <v>21</v>
      </c>
      <c r="D823" s="95" t="s">
        <v>35</v>
      </c>
      <c r="E823" s="29">
        <v>1</v>
      </c>
      <c r="L823"/>
      <c r="M823"/>
    </row>
    <row r="824" spans="1:13" ht="15.75" x14ac:dyDescent="0.3">
      <c r="A824" s="26" t="s">
        <v>531</v>
      </c>
      <c r="B824" s="28">
        <v>41423</v>
      </c>
      <c r="C824" s="29" t="s">
        <v>20</v>
      </c>
      <c r="D824" s="95" t="s">
        <v>45</v>
      </c>
      <c r="E824" s="29">
        <v>1</v>
      </c>
      <c r="L824"/>
      <c r="M824"/>
    </row>
    <row r="825" spans="1:13" ht="15.75" x14ac:dyDescent="0.3">
      <c r="A825" s="26" t="s">
        <v>531</v>
      </c>
      <c r="B825" s="28">
        <v>41423</v>
      </c>
      <c r="C825" s="29" t="s">
        <v>20</v>
      </c>
      <c r="D825" s="95" t="s">
        <v>25</v>
      </c>
      <c r="E825" s="30">
        <v>6</v>
      </c>
      <c r="L825"/>
      <c r="M825"/>
    </row>
    <row r="826" spans="1:13" ht="15.75" x14ac:dyDescent="0.3">
      <c r="A826" s="26" t="s">
        <v>531</v>
      </c>
      <c r="B826" s="28">
        <v>41423</v>
      </c>
      <c r="C826" s="29" t="s">
        <v>20</v>
      </c>
      <c r="D826" s="93" t="s">
        <v>49</v>
      </c>
      <c r="E826" s="29">
        <v>1</v>
      </c>
      <c r="L826"/>
      <c r="M826"/>
    </row>
    <row r="827" spans="1:13" ht="15.75" x14ac:dyDescent="0.3">
      <c r="A827" s="26" t="s">
        <v>531</v>
      </c>
      <c r="B827" s="28">
        <v>41423</v>
      </c>
      <c r="C827" s="29" t="s">
        <v>20</v>
      </c>
      <c r="D827" s="95" t="s">
        <v>436</v>
      </c>
      <c r="E827" s="30">
        <v>3</v>
      </c>
      <c r="L827"/>
      <c r="M827"/>
    </row>
    <row r="828" spans="1:13" ht="15.75" x14ac:dyDescent="0.3">
      <c r="A828" s="26" t="s">
        <v>531</v>
      </c>
      <c r="B828" s="28">
        <v>41423</v>
      </c>
      <c r="C828" s="29" t="s">
        <v>21</v>
      </c>
      <c r="D828" s="95" t="s">
        <v>477</v>
      </c>
      <c r="E828" s="30">
        <v>1</v>
      </c>
      <c r="L828"/>
      <c r="M828"/>
    </row>
    <row r="829" spans="1:13" ht="15.75" x14ac:dyDescent="0.3">
      <c r="A829" s="26" t="s">
        <v>531</v>
      </c>
      <c r="B829" s="28">
        <v>41423</v>
      </c>
      <c r="C829" s="29" t="s">
        <v>20</v>
      </c>
      <c r="D829" s="69" t="s">
        <v>435</v>
      </c>
      <c r="E829" s="30">
        <v>2</v>
      </c>
      <c r="L829"/>
      <c r="M829"/>
    </row>
    <row r="830" spans="1:13" ht="15.75" x14ac:dyDescent="0.3">
      <c r="A830" s="26" t="s">
        <v>531</v>
      </c>
      <c r="B830" s="28">
        <v>41423</v>
      </c>
      <c r="C830" s="29" t="s">
        <v>21</v>
      </c>
      <c r="D830" s="69" t="s">
        <v>435</v>
      </c>
      <c r="E830" s="30">
        <v>5</v>
      </c>
      <c r="L830"/>
      <c r="M830"/>
    </row>
    <row r="831" spans="1:13" ht="15.75" x14ac:dyDescent="0.3">
      <c r="A831" s="26" t="s">
        <v>531</v>
      </c>
      <c r="B831" s="28">
        <v>41423</v>
      </c>
      <c r="C831" s="29" t="s">
        <v>21</v>
      </c>
      <c r="D831" s="95" t="s">
        <v>33</v>
      </c>
      <c r="E831" s="30">
        <v>1</v>
      </c>
      <c r="L831"/>
      <c r="M831"/>
    </row>
    <row r="832" spans="1:13" ht="15.75" x14ac:dyDescent="0.3">
      <c r="A832" s="26" t="s">
        <v>531</v>
      </c>
      <c r="B832" s="28">
        <v>41423</v>
      </c>
      <c r="C832" s="29" t="s">
        <v>20</v>
      </c>
      <c r="D832" s="95" t="s">
        <v>28</v>
      </c>
      <c r="E832" s="30">
        <v>1</v>
      </c>
      <c r="L832"/>
      <c r="M832"/>
    </row>
    <row r="833" spans="1:13" ht="15.75" x14ac:dyDescent="0.3">
      <c r="A833" s="26" t="s">
        <v>528</v>
      </c>
      <c r="B833" s="28">
        <v>41423</v>
      </c>
      <c r="C833" s="29" t="s">
        <v>20</v>
      </c>
      <c r="D833" s="95" t="s">
        <v>35</v>
      </c>
      <c r="E833" s="29">
        <v>2</v>
      </c>
      <c r="L833"/>
      <c r="M833"/>
    </row>
    <row r="834" spans="1:13" ht="15.75" x14ac:dyDescent="0.3">
      <c r="A834" s="26" t="s">
        <v>528</v>
      </c>
      <c r="B834" s="28">
        <v>41423</v>
      </c>
      <c r="C834" s="29" t="s">
        <v>20</v>
      </c>
      <c r="D834" s="95" t="s">
        <v>36</v>
      </c>
      <c r="E834" s="29">
        <v>1</v>
      </c>
      <c r="L834"/>
      <c r="M834"/>
    </row>
    <row r="835" spans="1:13" x14ac:dyDescent="0.25">
      <c r="A835" s="26" t="s">
        <v>528</v>
      </c>
      <c r="B835" s="28">
        <v>41423</v>
      </c>
      <c r="C835" s="84" t="s">
        <v>20</v>
      </c>
      <c r="D835" s="96" t="s">
        <v>685</v>
      </c>
      <c r="E835" s="81">
        <v>1</v>
      </c>
      <c r="L835"/>
      <c r="M835"/>
    </row>
    <row r="836" spans="1:13" ht="15.75" x14ac:dyDescent="0.3">
      <c r="A836" s="26" t="s">
        <v>528</v>
      </c>
      <c r="B836" s="28">
        <v>41423</v>
      </c>
      <c r="C836" s="29" t="s">
        <v>21</v>
      </c>
      <c r="D836" s="93" t="s">
        <v>49</v>
      </c>
      <c r="E836" s="29">
        <v>1</v>
      </c>
      <c r="L836"/>
      <c r="M836"/>
    </row>
    <row r="837" spans="1:13" ht="15.75" x14ac:dyDescent="0.3">
      <c r="A837" s="26" t="s">
        <v>528</v>
      </c>
      <c r="B837" s="28">
        <v>41423</v>
      </c>
      <c r="C837" s="29" t="s">
        <v>20</v>
      </c>
      <c r="D837" s="95" t="s">
        <v>436</v>
      </c>
      <c r="E837" s="30">
        <v>1</v>
      </c>
      <c r="L837"/>
      <c r="M837"/>
    </row>
    <row r="838" spans="1:13" ht="15.75" x14ac:dyDescent="0.3">
      <c r="A838" s="26" t="s">
        <v>528</v>
      </c>
      <c r="B838" s="28">
        <v>41423</v>
      </c>
      <c r="C838" s="29" t="s">
        <v>21</v>
      </c>
      <c r="D838" s="78" t="s">
        <v>436</v>
      </c>
      <c r="E838" s="30">
        <v>1</v>
      </c>
      <c r="L838"/>
      <c r="M838"/>
    </row>
    <row r="839" spans="1:13" ht="15.75" x14ac:dyDescent="0.3">
      <c r="A839" s="26" t="s">
        <v>528</v>
      </c>
      <c r="B839" s="28">
        <v>41423</v>
      </c>
      <c r="C839" s="29" t="s">
        <v>20</v>
      </c>
      <c r="D839" s="69" t="s">
        <v>435</v>
      </c>
      <c r="E839" s="30">
        <v>6</v>
      </c>
      <c r="L839"/>
      <c r="M839"/>
    </row>
    <row r="840" spans="1:13" ht="15.75" x14ac:dyDescent="0.3">
      <c r="A840" s="26" t="s">
        <v>534</v>
      </c>
      <c r="B840" s="28">
        <v>41423</v>
      </c>
      <c r="C840" s="29" t="s">
        <v>21</v>
      </c>
      <c r="D840" s="95" t="s">
        <v>436</v>
      </c>
      <c r="E840" s="30">
        <v>1</v>
      </c>
      <c r="L840"/>
      <c r="M840"/>
    </row>
    <row r="841" spans="1:13" ht="15.75" x14ac:dyDescent="0.3">
      <c r="A841" s="26" t="s">
        <v>534</v>
      </c>
      <c r="B841" s="28">
        <v>41423</v>
      </c>
      <c r="C841" s="29" t="s">
        <v>20</v>
      </c>
      <c r="D841" s="69" t="s">
        <v>435</v>
      </c>
      <c r="E841" s="30">
        <v>3</v>
      </c>
      <c r="L841"/>
      <c r="M841"/>
    </row>
    <row r="842" spans="1:13" ht="15.75" x14ac:dyDescent="0.3">
      <c r="A842" s="26" t="s">
        <v>534</v>
      </c>
      <c r="B842" s="28">
        <v>41423</v>
      </c>
      <c r="C842" s="29" t="s">
        <v>21</v>
      </c>
      <c r="D842" s="69" t="s">
        <v>435</v>
      </c>
      <c r="E842" s="30">
        <v>1</v>
      </c>
      <c r="L842"/>
      <c r="M842"/>
    </row>
    <row r="843" spans="1:13" ht="15.75" x14ac:dyDescent="0.3">
      <c r="A843" s="26" t="s">
        <v>631</v>
      </c>
      <c r="B843" s="28">
        <v>41422</v>
      </c>
      <c r="C843" s="29" t="s">
        <v>20</v>
      </c>
      <c r="D843" s="95" t="s">
        <v>36</v>
      </c>
      <c r="E843" s="29">
        <v>2</v>
      </c>
      <c r="L843"/>
      <c r="M843"/>
    </row>
    <row r="844" spans="1:13" ht="15.75" x14ac:dyDescent="0.3">
      <c r="A844" s="26" t="s">
        <v>631</v>
      </c>
      <c r="B844" s="28">
        <v>41422</v>
      </c>
      <c r="C844" s="29" t="s">
        <v>21</v>
      </c>
      <c r="D844" s="95" t="s">
        <v>36</v>
      </c>
      <c r="E844" s="29">
        <v>3</v>
      </c>
      <c r="L844"/>
      <c r="M844"/>
    </row>
    <row r="845" spans="1:13" ht="15.75" x14ac:dyDescent="0.3">
      <c r="A845" s="26" t="s">
        <v>631</v>
      </c>
      <c r="B845" s="28">
        <v>41422</v>
      </c>
      <c r="C845" s="29" t="s">
        <v>20</v>
      </c>
      <c r="D845" s="95" t="s">
        <v>45</v>
      </c>
      <c r="E845" s="29">
        <v>5</v>
      </c>
      <c r="L845"/>
      <c r="M845"/>
    </row>
    <row r="846" spans="1:13" ht="15.75" x14ac:dyDescent="0.3">
      <c r="A846" s="26" t="s">
        <v>631</v>
      </c>
      <c r="B846" s="28">
        <v>41422</v>
      </c>
      <c r="C846" s="29" t="s">
        <v>20</v>
      </c>
      <c r="D846" s="93" t="s">
        <v>440</v>
      </c>
      <c r="E846" s="29">
        <v>4</v>
      </c>
      <c r="L846"/>
      <c r="M846"/>
    </row>
    <row r="847" spans="1:13" ht="15.75" x14ac:dyDescent="0.3">
      <c r="A847" s="26" t="s">
        <v>631</v>
      </c>
      <c r="B847" s="28">
        <v>41422</v>
      </c>
      <c r="C847" s="29" t="s">
        <v>21</v>
      </c>
      <c r="D847" s="93" t="s">
        <v>440</v>
      </c>
      <c r="E847" s="29">
        <v>1</v>
      </c>
      <c r="L847"/>
      <c r="M847"/>
    </row>
    <row r="848" spans="1:13" ht="15.75" x14ac:dyDescent="0.3">
      <c r="A848" s="26" t="s">
        <v>631</v>
      </c>
      <c r="B848" s="28">
        <v>41422</v>
      </c>
      <c r="C848" s="29" t="s">
        <v>20</v>
      </c>
      <c r="D848" s="93" t="s">
        <v>437</v>
      </c>
      <c r="E848" s="29">
        <v>5</v>
      </c>
      <c r="L848"/>
      <c r="M848"/>
    </row>
    <row r="849" spans="1:13" ht="15.75" x14ac:dyDescent="0.3">
      <c r="A849" s="26" t="s">
        <v>631</v>
      </c>
      <c r="B849" s="28">
        <v>41422</v>
      </c>
      <c r="C849" s="29" t="s">
        <v>21</v>
      </c>
      <c r="D849" s="93" t="s">
        <v>437</v>
      </c>
      <c r="E849" s="29">
        <v>74</v>
      </c>
      <c r="L849"/>
      <c r="M849"/>
    </row>
    <row r="850" spans="1:13" ht="15.75" x14ac:dyDescent="0.3">
      <c r="A850" s="26" t="s">
        <v>631</v>
      </c>
      <c r="B850" s="28">
        <v>41422</v>
      </c>
      <c r="C850" s="29" t="s">
        <v>20</v>
      </c>
      <c r="D850" s="78" t="s">
        <v>436</v>
      </c>
      <c r="E850" s="30">
        <v>26</v>
      </c>
      <c r="L850"/>
      <c r="M850"/>
    </row>
    <row r="851" spans="1:13" ht="15.75" x14ac:dyDescent="0.3">
      <c r="A851" s="26" t="s">
        <v>631</v>
      </c>
      <c r="B851" s="28">
        <v>41422</v>
      </c>
      <c r="C851" s="29" t="s">
        <v>21</v>
      </c>
      <c r="D851" s="78" t="s">
        <v>436</v>
      </c>
      <c r="E851" s="30">
        <v>15</v>
      </c>
      <c r="L851"/>
      <c r="M851"/>
    </row>
    <row r="852" spans="1:13" ht="15.75" x14ac:dyDescent="0.3">
      <c r="A852" s="26" t="s">
        <v>631</v>
      </c>
      <c r="B852" s="28">
        <v>41422</v>
      </c>
      <c r="C852" s="29" t="s">
        <v>21</v>
      </c>
      <c r="D852" s="95" t="s">
        <v>439</v>
      </c>
      <c r="E852" s="30">
        <v>1</v>
      </c>
      <c r="L852"/>
      <c r="M852"/>
    </row>
    <row r="853" spans="1:13" ht="15.75" x14ac:dyDescent="0.3">
      <c r="A853" s="26" t="s">
        <v>631</v>
      </c>
      <c r="B853" s="28">
        <v>41422</v>
      </c>
      <c r="C853" s="29" t="s">
        <v>20</v>
      </c>
      <c r="D853" s="95" t="s">
        <v>481</v>
      </c>
      <c r="E853" s="30">
        <v>1</v>
      </c>
      <c r="L853"/>
      <c r="M853"/>
    </row>
    <row r="854" spans="1:13" ht="15.75" x14ac:dyDescent="0.3">
      <c r="A854" s="26" t="s">
        <v>631</v>
      </c>
      <c r="B854" s="28">
        <v>41422</v>
      </c>
      <c r="C854" s="29" t="s">
        <v>20</v>
      </c>
      <c r="D854" s="95" t="s">
        <v>477</v>
      </c>
      <c r="E854" s="30">
        <v>2</v>
      </c>
      <c r="L854"/>
      <c r="M854"/>
    </row>
    <row r="855" spans="1:13" ht="15.75" x14ac:dyDescent="0.3">
      <c r="A855" s="26" t="s">
        <v>631</v>
      </c>
      <c r="B855" s="28">
        <v>41422</v>
      </c>
      <c r="C855" s="29" t="s">
        <v>21</v>
      </c>
      <c r="D855" s="95" t="s">
        <v>477</v>
      </c>
      <c r="E855" s="30">
        <v>1</v>
      </c>
      <c r="L855"/>
      <c r="M855"/>
    </row>
    <row r="856" spans="1:13" ht="15.75" x14ac:dyDescent="0.3">
      <c r="A856" s="26" t="s">
        <v>631</v>
      </c>
      <c r="B856" s="28">
        <v>41422</v>
      </c>
      <c r="C856" s="29" t="s">
        <v>20</v>
      </c>
      <c r="D856" s="95" t="s">
        <v>486</v>
      </c>
      <c r="E856" s="30">
        <v>7</v>
      </c>
      <c r="L856"/>
      <c r="M856"/>
    </row>
    <row r="857" spans="1:13" ht="15.75" x14ac:dyDescent="0.3">
      <c r="A857" s="26" t="s">
        <v>631</v>
      </c>
      <c r="B857" s="28">
        <v>41422</v>
      </c>
      <c r="C857" s="29" t="s">
        <v>21</v>
      </c>
      <c r="D857" s="95" t="s">
        <v>486</v>
      </c>
      <c r="E857" s="30">
        <v>6</v>
      </c>
      <c r="L857"/>
      <c r="M857"/>
    </row>
    <row r="858" spans="1:13" ht="15.75" x14ac:dyDescent="0.3">
      <c r="A858" s="26" t="s">
        <v>631</v>
      </c>
      <c r="B858" s="28">
        <v>41422</v>
      </c>
      <c r="C858" s="29" t="s">
        <v>20</v>
      </c>
      <c r="D858" s="95" t="s">
        <v>488</v>
      </c>
      <c r="E858" s="30">
        <v>6</v>
      </c>
      <c r="L858"/>
      <c r="M858"/>
    </row>
    <row r="859" spans="1:13" ht="15.75" x14ac:dyDescent="0.3">
      <c r="A859" s="26" t="s">
        <v>631</v>
      </c>
      <c r="B859" s="28">
        <v>41422</v>
      </c>
      <c r="C859" s="29" t="s">
        <v>21</v>
      </c>
      <c r="D859" s="95" t="s">
        <v>488</v>
      </c>
      <c r="E859" s="30">
        <v>1</v>
      </c>
      <c r="L859"/>
      <c r="M859"/>
    </row>
    <row r="860" spans="1:13" ht="15.75" x14ac:dyDescent="0.3">
      <c r="A860" s="26" t="s">
        <v>631</v>
      </c>
      <c r="B860" s="28">
        <v>41422</v>
      </c>
      <c r="C860" s="29" t="s">
        <v>20</v>
      </c>
      <c r="D860" s="69" t="s">
        <v>435</v>
      </c>
      <c r="E860" s="30">
        <v>48</v>
      </c>
      <c r="L860"/>
      <c r="M860"/>
    </row>
    <row r="861" spans="1:13" ht="15.75" x14ac:dyDescent="0.3">
      <c r="A861" s="26" t="s">
        <v>631</v>
      </c>
      <c r="B861" s="28">
        <v>41422</v>
      </c>
      <c r="C861" s="29" t="s">
        <v>21</v>
      </c>
      <c r="D861" s="69" t="s">
        <v>435</v>
      </c>
      <c r="E861" s="30">
        <v>22</v>
      </c>
      <c r="L861"/>
      <c r="M861"/>
    </row>
    <row r="862" spans="1:13" ht="15.75" x14ac:dyDescent="0.3">
      <c r="A862" s="26" t="s">
        <v>631</v>
      </c>
      <c r="B862" s="28">
        <v>41422</v>
      </c>
      <c r="C862" s="29" t="s">
        <v>20</v>
      </c>
      <c r="D862" s="95" t="s">
        <v>63</v>
      </c>
      <c r="E862" s="30">
        <v>1</v>
      </c>
      <c r="L862"/>
      <c r="M862"/>
    </row>
    <row r="863" spans="1:13" ht="15.75" x14ac:dyDescent="0.3">
      <c r="A863" s="26" t="s">
        <v>631</v>
      </c>
      <c r="B863" s="28">
        <v>41422</v>
      </c>
      <c r="C863" s="29" t="s">
        <v>21</v>
      </c>
      <c r="D863" s="95" t="s">
        <v>63</v>
      </c>
      <c r="E863" s="30">
        <v>3</v>
      </c>
      <c r="L863"/>
      <c r="M863"/>
    </row>
    <row r="864" spans="1:13" ht="15.75" x14ac:dyDescent="0.3">
      <c r="A864" s="26" t="s">
        <v>631</v>
      </c>
      <c r="B864" s="28">
        <v>41422</v>
      </c>
      <c r="C864" s="29" t="s">
        <v>21</v>
      </c>
      <c r="D864" s="95" t="s">
        <v>33</v>
      </c>
      <c r="E864" s="30">
        <v>1</v>
      </c>
      <c r="L864"/>
      <c r="M864"/>
    </row>
    <row r="865" spans="1:13" ht="15.75" x14ac:dyDescent="0.3">
      <c r="A865" s="26" t="s">
        <v>631</v>
      </c>
      <c r="B865" s="28">
        <v>41422</v>
      </c>
      <c r="C865" s="29" t="s">
        <v>20</v>
      </c>
      <c r="D865" s="69" t="s">
        <v>22</v>
      </c>
      <c r="E865" s="30">
        <v>13</v>
      </c>
      <c r="L865"/>
      <c r="M865"/>
    </row>
    <row r="866" spans="1:13" ht="15.75" x14ac:dyDescent="0.3">
      <c r="A866" s="26" t="s">
        <v>631</v>
      </c>
      <c r="B866" s="28">
        <v>41422</v>
      </c>
      <c r="C866" s="29" t="s">
        <v>21</v>
      </c>
      <c r="D866" s="69" t="s">
        <v>22</v>
      </c>
      <c r="E866" s="30">
        <v>15</v>
      </c>
      <c r="L866"/>
      <c r="M866"/>
    </row>
    <row r="867" spans="1:13" ht="15.75" x14ac:dyDescent="0.3">
      <c r="A867" s="26" t="s">
        <v>633</v>
      </c>
      <c r="B867" s="28">
        <v>41416</v>
      </c>
      <c r="C867" s="29" t="s">
        <v>20</v>
      </c>
      <c r="D867" s="95" t="s">
        <v>36</v>
      </c>
      <c r="E867" s="29">
        <v>1</v>
      </c>
      <c r="L867"/>
      <c r="M867"/>
    </row>
    <row r="868" spans="1:13" ht="15.75" x14ac:dyDescent="0.3">
      <c r="A868" s="26" t="s">
        <v>633</v>
      </c>
      <c r="B868" s="28">
        <v>41416</v>
      </c>
      <c r="C868" s="29" t="s">
        <v>21</v>
      </c>
      <c r="D868" s="95" t="s">
        <v>45</v>
      </c>
      <c r="E868" s="29">
        <v>8</v>
      </c>
      <c r="L868"/>
      <c r="M868"/>
    </row>
    <row r="869" spans="1:13" ht="15.75" x14ac:dyDescent="0.3">
      <c r="A869" s="26" t="s">
        <v>633</v>
      </c>
      <c r="B869" s="28">
        <v>41416</v>
      </c>
      <c r="C869" s="29" t="s">
        <v>20</v>
      </c>
      <c r="D869" s="95" t="s">
        <v>436</v>
      </c>
      <c r="E869" s="30">
        <v>4</v>
      </c>
      <c r="L869"/>
      <c r="M869"/>
    </row>
    <row r="870" spans="1:13" ht="15.75" x14ac:dyDescent="0.3">
      <c r="A870" s="26" t="s">
        <v>633</v>
      </c>
      <c r="B870" s="28">
        <v>41416</v>
      </c>
      <c r="C870" s="29" t="s">
        <v>21</v>
      </c>
      <c r="D870" s="95" t="s">
        <v>436</v>
      </c>
      <c r="E870" s="30">
        <v>8</v>
      </c>
      <c r="L870"/>
      <c r="M870"/>
    </row>
    <row r="871" spans="1:13" ht="15.75" x14ac:dyDescent="0.3">
      <c r="A871" s="26" t="s">
        <v>633</v>
      </c>
      <c r="B871" s="28">
        <v>41416</v>
      </c>
      <c r="C871" s="29" t="s">
        <v>21</v>
      </c>
      <c r="D871" s="95" t="s">
        <v>439</v>
      </c>
      <c r="E871" s="30">
        <v>1</v>
      </c>
      <c r="L871"/>
      <c r="M871"/>
    </row>
    <row r="872" spans="1:13" ht="15.75" x14ac:dyDescent="0.3">
      <c r="A872" s="26" t="s">
        <v>633</v>
      </c>
      <c r="B872" s="28">
        <v>41416</v>
      </c>
      <c r="C872" s="29" t="s">
        <v>20</v>
      </c>
      <c r="D872" s="95" t="s">
        <v>481</v>
      </c>
      <c r="E872" s="30">
        <v>3</v>
      </c>
      <c r="L872"/>
      <c r="M872"/>
    </row>
    <row r="873" spans="1:13" ht="15.75" x14ac:dyDescent="0.3">
      <c r="A873" s="26" t="s">
        <v>633</v>
      </c>
      <c r="B873" s="28">
        <v>41416</v>
      </c>
      <c r="C873" s="29" t="s">
        <v>21</v>
      </c>
      <c r="D873" s="95" t="s">
        <v>481</v>
      </c>
      <c r="E873" s="30">
        <v>4</v>
      </c>
      <c r="L873"/>
      <c r="M873"/>
    </row>
    <row r="874" spans="1:13" ht="15.75" x14ac:dyDescent="0.3">
      <c r="A874" s="26" t="s">
        <v>633</v>
      </c>
      <c r="B874" s="28">
        <v>41416</v>
      </c>
      <c r="C874" s="29" t="s">
        <v>21</v>
      </c>
      <c r="D874" s="95" t="s">
        <v>477</v>
      </c>
      <c r="E874" s="30">
        <v>1</v>
      </c>
      <c r="L874"/>
      <c r="M874"/>
    </row>
    <row r="875" spans="1:13" ht="15.75" x14ac:dyDescent="0.3">
      <c r="A875" s="26" t="s">
        <v>633</v>
      </c>
      <c r="B875" s="28">
        <v>41416</v>
      </c>
      <c r="C875" s="29" t="s">
        <v>20</v>
      </c>
      <c r="D875" s="95" t="s">
        <v>486</v>
      </c>
      <c r="E875" s="30">
        <v>4</v>
      </c>
      <c r="L875"/>
      <c r="M875"/>
    </row>
    <row r="876" spans="1:13" ht="15.75" x14ac:dyDescent="0.3">
      <c r="A876" s="26" t="s">
        <v>633</v>
      </c>
      <c r="B876" s="28">
        <v>41416</v>
      </c>
      <c r="C876" s="29" t="s">
        <v>21</v>
      </c>
      <c r="D876" s="95" t="s">
        <v>486</v>
      </c>
      <c r="E876" s="30">
        <v>2</v>
      </c>
      <c r="L876"/>
      <c r="M876"/>
    </row>
    <row r="877" spans="1:13" ht="15.75" x14ac:dyDescent="0.3">
      <c r="A877" s="26" t="s">
        <v>633</v>
      </c>
      <c r="B877" s="28">
        <v>41416</v>
      </c>
      <c r="C877" s="29" t="s">
        <v>20</v>
      </c>
      <c r="D877" s="95" t="s">
        <v>488</v>
      </c>
      <c r="E877" s="30">
        <v>4</v>
      </c>
      <c r="L877"/>
      <c r="M877"/>
    </row>
    <row r="878" spans="1:13" ht="15.75" x14ac:dyDescent="0.3">
      <c r="A878" s="26" t="s">
        <v>633</v>
      </c>
      <c r="B878" s="28">
        <v>41416</v>
      </c>
      <c r="C878" s="29" t="s">
        <v>21</v>
      </c>
      <c r="D878" s="95" t="s">
        <v>488</v>
      </c>
      <c r="E878" s="30">
        <v>3</v>
      </c>
      <c r="L878"/>
      <c r="M878"/>
    </row>
    <row r="879" spans="1:13" ht="15.75" x14ac:dyDescent="0.3">
      <c r="A879" s="26" t="s">
        <v>633</v>
      </c>
      <c r="B879" s="28">
        <v>41416</v>
      </c>
      <c r="C879" s="29" t="s">
        <v>20</v>
      </c>
      <c r="D879" s="95" t="s">
        <v>487</v>
      </c>
      <c r="E879" s="30">
        <v>1</v>
      </c>
      <c r="L879"/>
      <c r="M879"/>
    </row>
    <row r="880" spans="1:13" ht="15.75" x14ac:dyDescent="0.3">
      <c r="A880" s="26" t="s">
        <v>633</v>
      </c>
      <c r="B880" s="28">
        <v>41416</v>
      </c>
      <c r="C880" s="29" t="s">
        <v>21</v>
      </c>
      <c r="D880" s="95" t="s">
        <v>487</v>
      </c>
      <c r="E880" s="30">
        <v>1</v>
      </c>
      <c r="L880"/>
      <c r="M880"/>
    </row>
    <row r="881" spans="1:13" ht="15.75" x14ac:dyDescent="0.3">
      <c r="A881" s="26" t="s">
        <v>633</v>
      </c>
      <c r="B881" s="28">
        <v>41416</v>
      </c>
      <c r="C881" s="29" t="s">
        <v>20</v>
      </c>
      <c r="D881" s="69" t="s">
        <v>435</v>
      </c>
      <c r="E881" s="30">
        <v>24</v>
      </c>
      <c r="L881"/>
      <c r="M881"/>
    </row>
    <row r="882" spans="1:13" ht="15.75" x14ac:dyDescent="0.3">
      <c r="A882" s="26" t="s">
        <v>633</v>
      </c>
      <c r="B882" s="28">
        <v>41416</v>
      </c>
      <c r="C882" s="29" t="s">
        <v>21</v>
      </c>
      <c r="D882" s="69" t="s">
        <v>435</v>
      </c>
      <c r="E882" s="30">
        <v>22</v>
      </c>
      <c r="L882"/>
      <c r="M882"/>
    </row>
    <row r="883" spans="1:13" ht="15.75" x14ac:dyDescent="0.3">
      <c r="A883" s="26" t="s">
        <v>633</v>
      </c>
      <c r="B883" s="28">
        <v>41416</v>
      </c>
      <c r="C883" s="29" t="s">
        <v>21</v>
      </c>
      <c r="D883" s="95" t="s">
        <v>62</v>
      </c>
      <c r="E883" s="30">
        <v>1</v>
      </c>
      <c r="L883"/>
      <c r="M883"/>
    </row>
    <row r="884" spans="1:13" ht="15.75" x14ac:dyDescent="0.3">
      <c r="A884" s="26" t="s">
        <v>633</v>
      </c>
      <c r="B884" s="28">
        <v>41416</v>
      </c>
      <c r="C884" s="29" t="s">
        <v>20</v>
      </c>
      <c r="D884" s="69" t="s">
        <v>22</v>
      </c>
      <c r="E884" s="30">
        <v>28</v>
      </c>
      <c r="L884"/>
      <c r="M884"/>
    </row>
    <row r="885" spans="1:13" ht="15.75" x14ac:dyDescent="0.3">
      <c r="A885" s="26" t="s">
        <v>633</v>
      </c>
      <c r="B885" s="28">
        <v>41416</v>
      </c>
      <c r="C885" s="29" t="s">
        <v>21</v>
      </c>
      <c r="D885" s="69" t="s">
        <v>22</v>
      </c>
      <c r="E885" s="30">
        <v>20</v>
      </c>
      <c r="L885"/>
      <c r="M885"/>
    </row>
    <row r="886" spans="1:13" x14ac:dyDescent="0.25">
      <c r="A886" s="63" t="s">
        <v>242</v>
      </c>
      <c r="B886" s="64">
        <v>41109</v>
      </c>
      <c r="C886" s="65" t="s">
        <v>21</v>
      </c>
      <c r="D886" s="91" t="s">
        <v>35</v>
      </c>
      <c r="E886" s="68">
        <v>1</v>
      </c>
      <c r="L886"/>
      <c r="M886"/>
    </row>
    <row r="887" spans="1:13" x14ac:dyDescent="0.25">
      <c r="A887" s="63" t="s">
        <v>242</v>
      </c>
      <c r="B887" s="64">
        <v>41109</v>
      </c>
      <c r="C887" s="65" t="s">
        <v>21</v>
      </c>
      <c r="D887" s="91" t="s">
        <v>50</v>
      </c>
      <c r="E887" s="68">
        <v>4</v>
      </c>
      <c r="L887"/>
      <c r="M887"/>
    </row>
    <row r="888" spans="1:13" x14ac:dyDescent="0.25">
      <c r="A888" s="63" t="s">
        <v>242</v>
      </c>
      <c r="B888" s="64">
        <v>41109</v>
      </c>
      <c r="C888" s="65" t="s">
        <v>21</v>
      </c>
      <c r="D888" s="91" t="s">
        <v>479</v>
      </c>
      <c r="E888" s="68">
        <v>1</v>
      </c>
      <c r="L888"/>
      <c r="M888"/>
    </row>
    <row r="889" spans="1:13" x14ac:dyDescent="0.25">
      <c r="A889" s="63" t="s">
        <v>242</v>
      </c>
      <c r="B889" s="64">
        <v>41109</v>
      </c>
      <c r="C889" s="65" t="s">
        <v>21</v>
      </c>
      <c r="D889" s="91" t="s">
        <v>439</v>
      </c>
      <c r="E889" s="67">
        <v>2</v>
      </c>
      <c r="L889"/>
      <c r="M889"/>
    </row>
    <row r="890" spans="1:13" x14ac:dyDescent="0.25">
      <c r="A890" s="63" t="s">
        <v>242</v>
      </c>
      <c r="B890" s="64">
        <v>41109</v>
      </c>
      <c r="C890" s="65" t="s">
        <v>21</v>
      </c>
      <c r="D890" s="91" t="s">
        <v>481</v>
      </c>
      <c r="E890" s="67">
        <v>1</v>
      </c>
      <c r="L890"/>
      <c r="M890"/>
    </row>
    <row r="891" spans="1:13" x14ac:dyDescent="0.25">
      <c r="A891" s="63" t="s">
        <v>242</v>
      </c>
      <c r="B891" s="64">
        <v>41109</v>
      </c>
      <c r="C891" s="65" t="s">
        <v>21</v>
      </c>
      <c r="D891" s="91" t="s">
        <v>476</v>
      </c>
      <c r="E891" s="67">
        <v>1</v>
      </c>
      <c r="L891"/>
      <c r="M891"/>
    </row>
    <row r="892" spans="1:13" x14ac:dyDescent="0.25">
      <c r="A892" s="63" t="s">
        <v>242</v>
      </c>
      <c r="B892" s="64">
        <v>41109</v>
      </c>
      <c r="C892" s="65" t="s">
        <v>21</v>
      </c>
      <c r="D892" s="92" t="s">
        <v>435</v>
      </c>
      <c r="E892" s="67">
        <v>3</v>
      </c>
      <c r="L892"/>
      <c r="M892"/>
    </row>
    <row r="893" spans="1:13" x14ac:dyDescent="0.25">
      <c r="A893" s="43" t="s">
        <v>242</v>
      </c>
      <c r="B893" s="43">
        <v>41109</v>
      </c>
      <c r="C893" s="43" t="s">
        <v>21</v>
      </c>
      <c r="D893" s="77" t="s">
        <v>686</v>
      </c>
      <c r="E893" s="44">
        <v>1</v>
      </c>
      <c r="L893"/>
      <c r="M893"/>
    </row>
    <row r="894" spans="1:13" x14ac:dyDescent="0.25">
      <c r="A894" s="63" t="s">
        <v>242</v>
      </c>
      <c r="B894" s="64">
        <v>41109</v>
      </c>
      <c r="C894" s="65" t="s">
        <v>21</v>
      </c>
      <c r="D894" s="91" t="s">
        <v>66</v>
      </c>
      <c r="E894" s="68">
        <v>1</v>
      </c>
      <c r="L894"/>
      <c r="M894"/>
    </row>
    <row r="895" spans="1:13" x14ac:dyDescent="0.25">
      <c r="A895" s="63" t="s">
        <v>252</v>
      </c>
      <c r="B895" s="64">
        <v>41108</v>
      </c>
      <c r="C895" s="65" t="s">
        <v>20</v>
      </c>
      <c r="D895" s="91" t="s">
        <v>476</v>
      </c>
      <c r="E895" s="67">
        <v>1</v>
      </c>
      <c r="L895"/>
      <c r="M895"/>
    </row>
    <row r="896" spans="1:13" x14ac:dyDescent="0.25">
      <c r="A896" s="63" t="s">
        <v>246</v>
      </c>
      <c r="B896" s="64">
        <v>41107</v>
      </c>
      <c r="C896" s="65" t="s">
        <v>21</v>
      </c>
      <c r="D896" s="91" t="s">
        <v>37</v>
      </c>
      <c r="E896" s="68">
        <v>1</v>
      </c>
      <c r="L896"/>
      <c r="M896"/>
    </row>
    <row r="897" spans="1:13" x14ac:dyDescent="0.25">
      <c r="A897" s="63" t="s">
        <v>107</v>
      </c>
      <c r="B897" s="64">
        <v>41106</v>
      </c>
      <c r="C897" s="65" t="s">
        <v>20</v>
      </c>
      <c r="D897" s="93" t="s">
        <v>437</v>
      </c>
      <c r="E897" s="68">
        <v>6</v>
      </c>
      <c r="L897"/>
      <c r="M897"/>
    </row>
    <row r="898" spans="1:13" x14ac:dyDescent="0.25">
      <c r="A898" s="63" t="s">
        <v>107</v>
      </c>
      <c r="B898" s="64">
        <v>41106</v>
      </c>
      <c r="C898" s="65" t="s">
        <v>20</v>
      </c>
      <c r="D898" s="91" t="s">
        <v>479</v>
      </c>
      <c r="E898" s="68">
        <v>1</v>
      </c>
      <c r="L898"/>
      <c r="M898"/>
    </row>
    <row r="899" spans="1:13" x14ac:dyDescent="0.25">
      <c r="A899" s="63" t="s">
        <v>107</v>
      </c>
      <c r="B899" s="64">
        <v>41106</v>
      </c>
      <c r="C899" s="65" t="s">
        <v>20</v>
      </c>
      <c r="D899" s="91" t="s">
        <v>39</v>
      </c>
      <c r="E899" s="68">
        <v>2</v>
      </c>
      <c r="L899"/>
      <c r="M899"/>
    </row>
    <row r="900" spans="1:13" x14ac:dyDescent="0.25">
      <c r="A900" s="63" t="s">
        <v>107</v>
      </c>
      <c r="B900" s="64">
        <v>41106</v>
      </c>
      <c r="C900" s="65" t="s">
        <v>21</v>
      </c>
      <c r="D900" s="91" t="s">
        <v>39</v>
      </c>
      <c r="E900" s="68">
        <v>1</v>
      </c>
      <c r="L900"/>
      <c r="M900"/>
    </row>
    <row r="901" spans="1:13" x14ac:dyDescent="0.25">
      <c r="A901" s="63" t="s">
        <v>107</v>
      </c>
      <c r="B901" s="64">
        <v>41106</v>
      </c>
      <c r="C901" s="65" t="s">
        <v>20</v>
      </c>
      <c r="D901" s="93" t="s">
        <v>49</v>
      </c>
      <c r="E901" s="68">
        <v>7</v>
      </c>
      <c r="L901"/>
      <c r="M901"/>
    </row>
    <row r="902" spans="1:13" x14ac:dyDescent="0.25">
      <c r="A902" s="63" t="s">
        <v>107</v>
      </c>
      <c r="B902" s="64">
        <v>41106</v>
      </c>
      <c r="C902" s="65" t="s">
        <v>21</v>
      </c>
      <c r="D902" s="93" t="s">
        <v>49</v>
      </c>
      <c r="E902" s="68">
        <v>1</v>
      </c>
      <c r="L902"/>
      <c r="M902"/>
    </row>
    <row r="903" spans="1:13" x14ac:dyDescent="0.25">
      <c r="A903" s="63" t="s">
        <v>107</v>
      </c>
      <c r="B903" s="64">
        <v>41106</v>
      </c>
      <c r="C903" s="65" t="s">
        <v>20</v>
      </c>
      <c r="D903" s="91" t="s">
        <v>436</v>
      </c>
      <c r="E903" s="67">
        <v>3</v>
      </c>
      <c r="L903"/>
      <c r="M903"/>
    </row>
    <row r="904" spans="1:13" x14ac:dyDescent="0.25">
      <c r="A904" s="63" t="s">
        <v>107</v>
      </c>
      <c r="B904" s="64">
        <v>41106</v>
      </c>
      <c r="C904" s="65" t="s">
        <v>21</v>
      </c>
      <c r="D904" s="91" t="s">
        <v>436</v>
      </c>
      <c r="E904" s="67">
        <v>1</v>
      </c>
      <c r="L904"/>
      <c r="M904"/>
    </row>
    <row r="905" spans="1:13" x14ac:dyDescent="0.25">
      <c r="A905" s="63" t="s">
        <v>107</v>
      </c>
      <c r="B905" s="64">
        <v>41106</v>
      </c>
      <c r="C905" s="65" t="s">
        <v>20</v>
      </c>
      <c r="D905" s="91" t="s">
        <v>476</v>
      </c>
      <c r="E905" s="67">
        <v>5</v>
      </c>
      <c r="L905"/>
      <c r="M905"/>
    </row>
    <row r="906" spans="1:13" x14ac:dyDescent="0.25">
      <c r="A906" s="63" t="s">
        <v>107</v>
      </c>
      <c r="B906" s="64">
        <v>41106</v>
      </c>
      <c r="C906" s="65" t="s">
        <v>21</v>
      </c>
      <c r="D906" s="91" t="s">
        <v>476</v>
      </c>
      <c r="E906" s="67">
        <v>1</v>
      </c>
      <c r="L906"/>
      <c r="M906"/>
    </row>
    <row r="907" spans="1:13" x14ac:dyDescent="0.25">
      <c r="A907" s="63" t="s">
        <v>107</v>
      </c>
      <c r="B907" s="64">
        <v>41106</v>
      </c>
      <c r="C907" s="65" t="s">
        <v>20</v>
      </c>
      <c r="D907" s="92" t="s">
        <v>435</v>
      </c>
      <c r="E907" s="67">
        <v>13</v>
      </c>
      <c r="L907"/>
      <c r="M907"/>
    </row>
    <row r="908" spans="1:13" x14ac:dyDescent="0.25">
      <c r="A908" s="63" t="s">
        <v>107</v>
      </c>
      <c r="B908" s="64">
        <v>41106</v>
      </c>
      <c r="C908" s="65" t="s">
        <v>21</v>
      </c>
      <c r="D908" s="92" t="s">
        <v>435</v>
      </c>
      <c r="E908" s="67">
        <v>3</v>
      </c>
      <c r="L908"/>
      <c r="M908"/>
    </row>
    <row r="909" spans="1:13" x14ac:dyDescent="0.25">
      <c r="A909" s="63" t="s">
        <v>107</v>
      </c>
      <c r="B909" s="64">
        <v>41106</v>
      </c>
      <c r="C909" s="65" t="s">
        <v>20</v>
      </c>
      <c r="D909" s="92" t="s">
        <v>22</v>
      </c>
      <c r="E909" s="67">
        <v>4</v>
      </c>
      <c r="L909"/>
      <c r="M909"/>
    </row>
    <row r="910" spans="1:13" x14ac:dyDescent="0.25">
      <c r="A910" s="63" t="s">
        <v>107</v>
      </c>
      <c r="B910" s="64">
        <v>41106</v>
      </c>
      <c r="C910" s="65" t="s">
        <v>21</v>
      </c>
      <c r="D910" s="92" t="s">
        <v>22</v>
      </c>
      <c r="E910" s="67">
        <v>5</v>
      </c>
      <c r="L910"/>
      <c r="M910"/>
    </row>
    <row r="911" spans="1:13" x14ac:dyDescent="0.25">
      <c r="A911" s="63" t="s">
        <v>74</v>
      </c>
      <c r="B911" s="64">
        <v>41106</v>
      </c>
      <c r="C911" s="65" t="s">
        <v>21</v>
      </c>
      <c r="D911" s="91" t="s">
        <v>30</v>
      </c>
      <c r="E911" s="67">
        <v>1</v>
      </c>
      <c r="L911"/>
      <c r="M911"/>
    </row>
    <row r="912" spans="1:13" x14ac:dyDescent="0.25">
      <c r="A912" s="63" t="s">
        <v>74</v>
      </c>
      <c r="B912" s="64">
        <v>41106</v>
      </c>
      <c r="C912" s="65" t="s">
        <v>21</v>
      </c>
      <c r="D912" s="91" t="s">
        <v>45</v>
      </c>
      <c r="E912" s="68">
        <v>2</v>
      </c>
      <c r="L912"/>
      <c r="M912"/>
    </row>
    <row r="913" spans="1:13" x14ac:dyDescent="0.25">
      <c r="A913" s="63" t="s">
        <v>74</v>
      </c>
      <c r="B913" s="64">
        <v>41106</v>
      </c>
      <c r="C913" s="65" t="s">
        <v>21</v>
      </c>
      <c r="D913" s="93" t="s">
        <v>49</v>
      </c>
      <c r="E913" s="68">
        <v>3</v>
      </c>
      <c r="L913"/>
      <c r="M913"/>
    </row>
    <row r="914" spans="1:13" x14ac:dyDescent="0.25">
      <c r="A914" s="63" t="s">
        <v>74</v>
      </c>
      <c r="B914" s="64">
        <v>41106</v>
      </c>
      <c r="C914" s="65" t="s">
        <v>21</v>
      </c>
      <c r="D914" s="91" t="s">
        <v>436</v>
      </c>
      <c r="E914" s="67">
        <v>2</v>
      </c>
      <c r="L914"/>
      <c r="M914"/>
    </row>
    <row r="915" spans="1:13" x14ac:dyDescent="0.25">
      <c r="A915" s="63" t="s">
        <v>74</v>
      </c>
      <c r="B915" s="64">
        <v>41106</v>
      </c>
      <c r="C915" s="65" t="s">
        <v>21</v>
      </c>
      <c r="D915" s="91" t="s">
        <v>439</v>
      </c>
      <c r="E915" s="67">
        <v>1</v>
      </c>
      <c r="L915"/>
      <c r="M915"/>
    </row>
    <row r="916" spans="1:13" x14ac:dyDescent="0.25">
      <c r="A916" s="63" t="s">
        <v>74</v>
      </c>
      <c r="B916" s="64">
        <v>41106</v>
      </c>
      <c r="C916" s="65" t="s">
        <v>21</v>
      </c>
      <c r="D916" s="95" t="s">
        <v>486</v>
      </c>
      <c r="E916" s="67">
        <v>1</v>
      </c>
      <c r="L916"/>
      <c r="M916"/>
    </row>
    <row r="917" spans="1:13" x14ac:dyDescent="0.25">
      <c r="A917" s="63" t="s">
        <v>74</v>
      </c>
      <c r="B917" s="64">
        <v>41106</v>
      </c>
      <c r="C917" s="65" t="s">
        <v>21</v>
      </c>
      <c r="D917" s="91" t="s">
        <v>476</v>
      </c>
      <c r="E917" s="67">
        <v>1</v>
      </c>
      <c r="L917"/>
      <c r="M917"/>
    </row>
    <row r="918" spans="1:13" x14ac:dyDescent="0.25">
      <c r="A918" s="63" t="s">
        <v>74</v>
      </c>
      <c r="B918" s="64">
        <v>41106</v>
      </c>
      <c r="C918" s="65" t="s">
        <v>21</v>
      </c>
      <c r="D918" s="92" t="s">
        <v>435</v>
      </c>
      <c r="E918" s="67">
        <v>6</v>
      </c>
      <c r="L918"/>
      <c r="M918"/>
    </row>
    <row r="919" spans="1:13" x14ac:dyDescent="0.25">
      <c r="A919" s="63" t="s">
        <v>74</v>
      </c>
      <c r="B919" s="64">
        <v>41106</v>
      </c>
      <c r="C919" s="65" t="s">
        <v>21</v>
      </c>
      <c r="D919" s="92" t="s">
        <v>22</v>
      </c>
      <c r="E919" s="67">
        <v>2</v>
      </c>
      <c r="L919"/>
      <c r="M919"/>
    </row>
    <row r="920" spans="1:13" x14ac:dyDescent="0.25">
      <c r="A920" s="63" t="s">
        <v>74</v>
      </c>
      <c r="B920" s="64">
        <v>41106</v>
      </c>
      <c r="C920" s="81" t="s">
        <v>21</v>
      </c>
      <c r="D920" s="77" t="s">
        <v>686</v>
      </c>
      <c r="E920" s="48">
        <v>2</v>
      </c>
      <c r="L920"/>
      <c r="M920"/>
    </row>
    <row r="921" spans="1:13" x14ac:dyDescent="0.25">
      <c r="A921" s="63" t="s">
        <v>263</v>
      </c>
      <c r="B921" s="64">
        <v>41106</v>
      </c>
      <c r="C921" s="65" t="s">
        <v>20</v>
      </c>
      <c r="D921" s="91" t="s">
        <v>36</v>
      </c>
      <c r="E921" s="68">
        <v>1</v>
      </c>
      <c r="L921"/>
      <c r="M921"/>
    </row>
    <row r="922" spans="1:13" x14ac:dyDescent="0.25">
      <c r="A922" s="63" t="s">
        <v>263</v>
      </c>
      <c r="B922" s="64">
        <v>41106</v>
      </c>
      <c r="C922" s="65" t="s">
        <v>21</v>
      </c>
      <c r="D922" s="91" t="s">
        <v>36</v>
      </c>
      <c r="E922" s="68">
        <v>1</v>
      </c>
      <c r="L922"/>
      <c r="M922"/>
    </row>
    <row r="923" spans="1:13" x14ac:dyDescent="0.25">
      <c r="A923" s="63" t="s">
        <v>263</v>
      </c>
      <c r="B923" s="64">
        <v>41106</v>
      </c>
      <c r="C923" s="65" t="s">
        <v>20</v>
      </c>
      <c r="D923" s="93" t="s">
        <v>440</v>
      </c>
      <c r="E923" s="68">
        <v>1</v>
      </c>
      <c r="L923"/>
      <c r="M923"/>
    </row>
    <row r="924" spans="1:13" x14ac:dyDescent="0.25">
      <c r="A924" s="63" t="s">
        <v>263</v>
      </c>
      <c r="B924" s="64">
        <v>41106</v>
      </c>
      <c r="C924" s="65" t="s">
        <v>20</v>
      </c>
      <c r="D924" s="91" t="s">
        <v>436</v>
      </c>
      <c r="E924" s="67">
        <v>1</v>
      </c>
      <c r="L924"/>
      <c r="M924"/>
    </row>
    <row r="925" spans="1:13" x14ac:dyDescent="0.25">
      <c r="A925" s="63" t="s">
        <v>263</v>
      </c>
      <c r="B925" s="64">
        <v>41106</v>
      </c>
      <c r="C925" s="65" t="s">
        <v>21</v>
      </c>
      <c r="D925" s="91" t="s">
        <v>436</v>
      </c>
      <c r="E925" s="67">
        <v>1</v>
      </c>
      <c r="L925"/>
      <c r="M925"/>
    </row>
    <row r="926" spans="1:13" x14ac:dyDescent="0.25">
      <c r="A926" s="63" t="s">
        <v>263</v>
      </c>
      <c r="B926" s="64">
        <v>41106</v>
      </c>
      <c r="C926" s="65" t="s">
        <v>20</v>
      </c>
      <c r="D926" s="91" t="s">
        <v>439</v>
      </c>
      <c r="E926" s="67">
        <v>4</v>
      </c>
      <c r="L926"/>
      <c r="M926"/>
    </row>
    <row r="927" spans="1:13" x14ac:dyDescent="0.25">
      <c r="A927" s="63" t="s">
        <v>263</v>
      </c>
      <c r="B927" s="64">
        <v>41106</v>
      </c>
      <c r="C927" s="65" t="s">
        <v>21</v>
      </c>
      <c r="D927" s="91" t="s">
        <v>439</v>
      </c>
      <c r="E927" s="67">
        <v>4</v>
      </c>
      <c r="L927"/>
      <c r="M927"/>
    </row>
    <row r="928" spans="1:13" x14ac:dyDescent="0.25">
      <c r="A928" s="63" t="s">
        <v>263</v>
      </c>
      <c r="B928" s="64">
        <v>41106</v>
      </c>
      <c r="C928" s="65" t="s">
        <v>20</v>
      </c>
      <c r="D928" s="91" t="s">
        <v>477</v>
      </c>
      <c r="E928" s="67">
        <v>1</v>
      </c>
      <c r="L928"/>
      <c r="M928"/>
    </row>
    <row r="929" spans="1:13" x14ac:dyDescent="0.25">
      <c r="A929" s="63" t="s">
        <v>263</v>
      </c>
      <c r="B929" s="64">
        <v>41106</v>
      </c>
      <c r="C929" s="65" t="s">
        <v>21</v>
      </c>
      <c r="D929" s="95" t="s">
        <v>486</v>
      </c>
      <c r="E929" s="67">
        <v>1</v>
      </c>
      <c r="L929"/>
      <c r="M929"/>
    </row>
    <row r="930" spans="1:13" x14ac:dyDescent="0.25">
      <c r="A930" s="63" t="s">
        <v>263</v>
      </c>
      <c r="B930" s="64">
        <v>41106</v>
      </c>
      <c r="C930" s="65" t="s">
        <v>20</v>
      </c>
      <c r="D930" s="91" t="s">
        <v>476</v>
      </c>
      <c r="E930" s="67">
        <v>1</v>
      </c>
      <c r="L930"/>
      <c r="M930"/>
    </row>
    <row r="931" spans="1:13" x14ac:dyDescent="0.25">
      <c r="A931" s="63" t="s">
        <v>263</v>
      </c>
      <c r="B931" s="64">
        <v>41106</v>
      </c>
      <c r="C931" s="65" t="s">
        <v>21</v>
      </c>
      <c r="D931" s="91" t="s">
        <v>476</v>
      </c>
      <c r="E931" s="67">
        <v>3</v>
      </c>
      <c r="L931"/>
      <c r="M931"/>
    </row>
    <row r="932" spans="1:13" x14ac:dyDescent="0.25">
      <c r="A932" s="63" t="s">
        <v>263</v>
      </c>
      <c r="B932" s="64">
        <v>41106</v>
      </c>
      <c r="C932" s="65" t="s">
        <v>20</v>
      </c>
      <c r="D932" s="92" t="s">
        <v>435</v>
      </c>
      <c r="E932" s="67">
        <v>2</v>
      </c>
      <c r="L932"/>
      <c r="M932"/>
    </row>
    <row r="933" spans="1:13" x14ac:dyDescent="0.25">
      <c r="A933" s="63" t="s">
        <v>263</v>
      </c>
      <c r="B933" s="64">
        <v>41106</v>
      </c>
      <c r="C933" s="65" t="s">
        <v>21</v>
      </c>
      <c r="D933" s="92" t="s">
        <v>435</v>
      </c>
      <c r="E933" s="67">
        <v>2</v>
      </c>
      <c r="L933"/>
      <c r="M933"/>
    </row>
    <row r="934" spans="1:13" x14ac:dyDescent="0.25">
      <c r="A934" s="63" t="s">
        <v>263</v>
      </c>
      <c r="B934" s="64">
        <v>41106</v>
      </c>
      <c r="C934" s="65" t="s">
        <v>21</v>
      </c>
      <c r="D934" s="91" t="s">
        <v>33</v>
      </c>
      <c r="E934" s="67">
        <v>1</v>
      </c>
      <c r="L934"/>
      <c r="M934"/>
    </row>
    <row r="935" spans="1:13" x14ac:dyDescent="0.25">
      <c r="A935" s="63" t="s">
        <v>263</v>
      </c>
      <c r="B935" s="64">
        <v>41106</v>
      </c>
      <c r="C935" s="65" t="s">
        <v>20</v>
      </c>
      <c r="D935" s="92" t="s">
        <v>22</v>
      </c>
      <c r="E935" s="67">
        <v>2</v>
      </c>
      <c r="L935"/>
      <c r="M935"/>
    </row>
    <row r="936" spans="1:13" x14ac:dyDescent="0.25">
      <c r="A936" s="63" t="s">
        <v>254</v>
      </c>
      <c r="B936" s="64">
        <v>41106</v>
      </c>
      <c r="C936" s="65" t="s">
        <v>20</v>
      </c>
      <c r="D936" s="91" t="s">
        <v>436</v>
      </c>
      <c r="E936" s="67">
        <v>1</v>
      </c>
      <c r="L936"/>
      <c r="M936"/>
    </row>
    <row r="937" spans="1:13" x14ac:dyDescent="0.25">
      <c r="A937" s="63" t="s">
        <v>254</v>
      </c>
      <c r="B937" s="64">
        <v>41106</v>
      </c>
      <c r="C937" s="65" t="s">
        <v>20</v>
      </c>
      <c r="D937" s="91" t="s">
        <v>439</v>
      </c>
      <c r="E937" s="67">
        <v>2</v>
      </c>
      <c r="L937"/>
      <c r="M937"/>
    </row>
    <row r="938" spans="1:13" x14ac:dyDescent="0.25">
      <c r="A938" s="63" t="s">
        <v>254</v>
      </c>
      <c r="B938" s="64">
        <v>41106</v>
      </c>
      <c r="C938" s="65" t="s">
        <v>21</v>
      </c>
      <c r="D938" s="91" t="s">
        <v>439</v>
      </c>
      <c r="E938" s="67">
        <v>3</v>
      </c>
      <c r="L938"/>
      <c r="M938"/>
    </row>
    <row r="939" spans="1:13" x14ac:dyDescent="0.25">
      <c r="A939" s="63" t="s">
        <v>254</v>
      </c>
      <c r="B939" s="64">
        <v>41106</v>
      </c>
      <c r="C939" s="65" t="s">
        <v>20</v>
      </c>
      <c r="D939" s="66" t="s">
        <v>476</v>
      </c>
      <c r="E939" s="67">
        <v>2</v>
      </c>
      <c r="L939"/>
      <c r="M939"/>
    </row>
    <row r="940" spans="1:13" x14ac:dyDescent="0.25">
      <c r="A940" s="63" t="s">
        <v>254</v>
      </c>
      <c r="B940" s="64">
        <v>41106</v>
      </c>
      <c r="C940" s="65" t="s">
        <v>21</v>
      </c>
      <c r="D940" s="92" t="s">
        <v>435</v>
      </c>
      <c r="E940" s="67">
        <v>2</v>
      </c>
      <c r="L940"/>
      <c r="M940"/>
    </row>
    <row r="941" spans="1:13" x14ac:dyDescent="0.25">
      <c r="A941" s="63" t="s">
        <v>254</v>
      </c>
      <c r="B941" s="64">
        <v>41106</v>
      </c>
      <c r="C941" s="65" t="s">
        <v>20</v>
      </c>
      <c r="D941" s="92" t="s">
        <v>22</v>
      </c>
      <c r="E941" s="67">
        <v>1</v>
      </c>
      <c r="L941"/>
      <c r="M941"/>
    </row>
    <row r="942" spans="1:13" x14ac:dyDescent="0.25">
      <c r="A942" s="63" t="s">
        <v>254</v>
      </c>
      <c r="B942" s="64">
        <v>41106</v>
      </c>
      <c r="C942" s="65" t="s">
        <v>21</v>
      </c>
      <c r="D942" s="92" t="s">
        <v>22</v>
      </c>
      <c r="E942" s="67">
        <v>1</v>
      </c>
      <c r="L942"/>
      <c r="M942"/>
    </row>
    <row r="943" spans="1:13" x14ac:dyDescent="0.25">
      <c r="A943" s="63" t="s">
        <v>112</v>
      </c>
      <c r="B943" s="64">
        <v>41105</v>
      </c>
      <c r="C943" s="81" t="s">
        <v>21</v>
      </c>
      <c r="D943" s="96" t="s">
        <v>685</v>
      </c>
      <c r="E943" s="81">
        <v>1</v>
      </c>
      <c r="L943"/>
      <c r="M943"/>
    </row>
    <row r="944" spans="1:13" x14ac:dyDescent="0.25">
      <c r="A944" s="63" t="s">
        <v>112</v>
      </c>
      <c r="B944" s="64">
        <v>41105</v>
      </c>
      <c r="C944" s="65" t="s">
        <v>20</v>
      </c>
      <c r="D944" s="93" t="s">
        <v>49</v>
      </c>
      <c r="E944" s="68">
        <v>1</v>
      </c>
      <c r="L944"/>
      <c r="M944"/>
    </row>
    <row r="945" spans="1:13" x14ac:dyDescent="0.25">
      <c r="A945" s="63" t="s">
        <v>112</v>
      </c>
      <c r="B945" s="64">
        <v>41105</v>
      </c>
      <c r="C945" s="65" t="s">
        <v>21</v>
      </c>
      <c r="D945" s="93" t="s">
        <v>49</v>
      </c>
      <c r="E945" s="68">
        <v>1</v>
      </c>
      <c r="L945"/>
      <c r="M945"/>
    </row>
    <row r="946" spans="1:13" x14ac:dyDescent="0.25">
      <c r="A946" s="63" t="s">
        <v>112</v>
      </c>
      <c r="B946" s="64">
        <v>41105</v>
      </c>
      <c r="C946" s="65" t="s">
        <v>20</v>
      </c>
      <c r="D946" s="91" t="s">
        <v>436</v>
      </c>
      <c r="E946" s="67">
        <v>5</v>
      </c>
      <c r="L946"/>
      <c r="M946"/>
    </row>
    <row r="947" spans="1:13" x14ac:dyDescent="0.25">
      <c r="A947" s="63" t="s">
        <v>112</v>
      </c>
      <c r="B947" s="64">
        <v>41105</v>
      </c>
      <c r="C947" s="65" t="s">
        <v>21</v>
      </c>
      <c r="D947" s="91" t="s">
        <v>436</v>
      </c>
      <c r="E947" s="67">
        <v>7</v>
      </c>
      <c r="L947"/>
      <c r="M947"/>
    </row>
    <row r="948" spans="1:13" x14ac:dyDescent="0.25">
      <c r="A948" s="63" t="s">
        <v>112</v>
      </c>
      <c r="B948" s="64">
        <v>41105</v>
      </c>
      <c r="C948" s="65" t="s">
        <v>20</v>
      </c>
      <c r="D948" s="91" t="s">
        <v>439</v>
      </c>
      <c r="E948" s="67">
        <v>2</v>
      </c>
      <c r="L948"/>
      <c r="M948"/>
    </row>
    <row r="949" spans="1:13" x14ac:dyDescent="0.25">
      <c r="A949" s="63" t="s">
        <v>112</v>
      </c>
      <c r="B949" s="64">
        <v>41105</v>
      </c>
      <c r="C949" s="65" t="s">
        <v>21</v>
      </c>
      <c r="D949" s="91" t="s">
        <v>481</v>
      </c>
      <c r="E949" s="67">
        <v>1</v>
      </c>
      <c r="L949"/>
      <c r="M949"/>
    </row>
    <row r="950" spans="1:13" x14ac:dyDescent="0.25">
      <c r="A950" s="63" t="s">
        <v>112</v>
      </c>
      <c r="B950" s="64">
        <v>41105</v>
      </c>
      <c r="C950" s="65" t="s">
        <v>21</v>
      </c>
      <c r="D950" s="91" t="s">
        <v>477</v>
      </c>
      <c r="E950" s="67">
        <v>3</v>
      </c>
      <c r="L950"/>
      <c r="M950"/>
    </row>
    <row r="951" spans="1:13" x14ac:dyDescent="0.25">
      <c r="A951" s="63" t="s">
        <v>112</v>
      </c>
      <c r="B951" s="64">
        <v>41105</v>
      </c>
      <c r="C951" s="65" t="s">
        <v>20</v>
      </c>
      <c r="D951" s="92" t="s">
        <v>435</v>
      </c>
      <c r="E951" s="67">
        <v>10</v>
      </c>
      <c r="L951"/>
      <c r="M951"/>
    </row>
    <row r="952" spans="1:13" x14ac:dyDescent="0.25">
      <c r="A952" s="63" t="s">
        <v>112</v>
      </c>
      <c r="B952" s="64">
        <v>41105</v>
      </c>
      <c r="C952" s="65" t="s">
        <v>21</v>
      </c>
      <c r="D952" s="92" t="s">
        <v>435</v>
      </c>
      <c r="E952" s="67">
        <v>51</v>
      </c>
      <c r="L952"/>
      <c r="M952"/>
    </row>
    <row r="953" spans="1:13" x14ac:dyDescent="0.25">
      <c r="A953" s="63" t="s">
        <v>112</v>
      </c>
      <c r="B953" s="64">
        <v>41105</v>
      </c>
      <c r="C953" s="65" t="s">
        <v>21</v>
      </c>
      <c r="D953" s="91" t="s">
        <v>62</v>
      </c>
      <c r="E953" s="67">
        <v>1</v>
      </c>
      <c r="L953"/>
      <c r="M953"/>
    </row>
    <row r="954" spans="1:13" x14ac:dyDescent="0.25">
      <c r="A954" s="63" t="s">
        <v>112</v>
      </c>
      <c r="B954" s="64">
        <v>41105</v>
      </c>
      <c r="C954" s="65" t="s">
        <v>21</v>
      </c>
      <c r="D954" s="92" t="s">
        <v>22</v>
      </c>
      <c r="E954" s="67">
        <v>1</v>
      </c>
      <c r="L954"/>
      <c r="M954"/>
    </row>
    <row r="955" spans="1:13" x14ac:dyDescent="0.25">
      <c r="A955" s="63" t="s">
        <v>112</v>
      </c>
      <c r="B955" s="64">
        <v>41105</v>
      </c>
      <c r="C955" s="81" t="s">
        <v>21</v>
      </c>
      <c r="D955" s="77" t="s">
        <v>686</v>
      </c>
      <c r="E955" s="81">
        <v>3</v>
      </c>
      <c r="L955"/>
      <c r="M955"/>
    </row>
    <row r="956" spans="1:13" x14ac:dyDescent="0.25">
      <c r="A956" s="63" t="s">
        <v>290</v>
      </c>
      <c r="B956" s="64">
        <v>41102</v>
      </c>
      <c r="C956" s="65" t="s">
        <v>21</v>
      </c>
      <c r="D956" s="91" t="s">
        <v>35</v>
      </c>
      <c r="E956" s="68">
        <v>2</v>
      </c>
      <c r="L956"/>
      <c r="M956"/>
    </row>
    <row r="957" spans="1:13" x14ac:dyDescent="0.25">
      <c r="A957" s="63" t="s">
        <v>290</v>
      </c>
      <c r="B957" s="64">
        <v>41102</v>
      </c>
      <c r="C957" s="65" t="s">
        <v>21</v>
      </c>
      <c r="D957" s="91" t="s">
        <v>45</v>
      </c>
      <c r="E957" s="68">
        <v>23</v>
      </c>
      <c r="L957"/>
      <c r="M957"/>
    </row>
    <row r="958" spans="1:13" x14ac:dyDescent="0.25">
      <c r="A958" s="63" t="s">
        <v>290</v>
      </c>
      <c r="B958" s="64">
        <v>41102</v>
      </c>
      <c r="C958" s="65" t="s">
        <v>20</v>
      </c>
      <c r="D958" s="93" t="s">
        <v>49</v>
      </c>
      <c r="E958" s="68">
        <v>3</v>
      </c>
      <c r="L958"/>
      <c r="M958"/>
    </row>
    <row r="959" spans="1:13" x14ac:dyDescent="0.25">
      <c r="A959" s="63" t="s">
        <v>290</v>
      </c>
      <c r="B959" s="64">
        <v>41102</v>
      </c>
      <c r="C959" s="65" t="s">
        <v>21</v>
      </c>
      <c r="D959" s="93" t="s">
        <v>49</v>
      </c>
      <c r="E959" s="68">
        <v>5</v>
      </c>
      <c r="L959"/>
      <c r="M959"/>
    </row>
    <row r="960" spans="1:13" x14ac:dyDescent="0.25">
      <c r="A960" s="63" t="s">
        <v>290</v>
      </c>
      <c r="B960" s="64">
        <v>41102</v>
      </c>
      <c r="C960" s="65" t="s">
        <v>21</v>
      </c>
      <c r="D960" s="91" t="s">
        <v>59</v>
      </c>
      <c r="E960" s="67">
        <v>1</v>
      </c>
      <c r="L960"/>
      <c r="M960"/>
    </row>
    <row r="961" spans="1:13" x14ac:dyDescent="0.25">
      <c r="A961" s="63" t="s">
        <v>290</v>
      </c>
      <c r="B961" s="64">
        <v>41102</v>
      </c>
      <c r="C961" s="65" t="s">
        <v>20</v>
      </c>
      <c r="D961" s="91" t="s">
        <v>436</v>
      </c>
      <c r="E961" s="67">
        <v>10</v>
      </c>
      <c r="L961"/>
      <c r="M961"/>
    </row>
    <row r="962" spans="1:13" x14ac:dyDescent="0.25">
      <c r="A962" s="63" t="s">
        <v>290</v>
      </c>
      <c r="B962" s="64">
        <v>41102</v>
      </c>
      <c r="C962" s="65" t="s">
        <v>21</v>
      </c>
      <c r="D962" s="91" t="s">
        <v>436</v>
      </c>
      <c r="E962" s="67">
        <v>2</v>
      </c>
      <c r="L962"/>
      <c r="M962"/>
    </row>
    <row r="963" spans="1:13" x14ac:dyDescent="0.25">
      <c r="A963" s="63" t="s">
        <v>290</v>
      </c>
      <c r="B963" s="64">
        <v>41102</v>
      </c>
      <c r="C963" s="65" t="s">
        <v>21</v>
      </c>
      <c r="D963" s="91" t="s">
        <v>292</v>
      </c>
      <c r="E963" s="67">
        <v>1</v>
      </c>
      <c r="L963"/>
      <c r="M963"/>
    </row>
    <row r="964" spans="1:13" x14ac:dyDescent="0.25">
      <c r="A964" s="63" t="s">
        <v>290</v>
      </c>
      <c r="B964" s="64">
        <v>41102</v>
      </c>
      <c r="C964" s="65" t="s">
        <v>20</v>
      </c>
      <c r="D964" s="92" t="s">
        <v>435</v>
      </c>
      <c r="E964" s="67">
        <v>8</v>
      </c>
      <c r="L964"/>
      <c r="M964"/>
    </row>
    <row r="965" spans="1:13" x14ac:dyDescent="0.25">
      <c r="A965" s="63" t="s">
        <v>290</v>
      </c>
      <c r="B965" s="64">
        <v>41102</v>
      </c>
      <c r="C965" s="65" t="s">
        <v>20</v>
      </c>
      <c r="D965" s="92" t="s">
        <v>22</v>
      </c>
      <c r="E965" s="67">
        <v>4</v>
      </c>
      <c r="L965"/>
      <c r="M965"/>
    </row>
    <row r="966" spans="1:13" x14ac:dyDescent="0.25">
      <c r="A966" s="63" t="s">
        <v>290</v>
      </c>
      <c r="B966" s="64">
        <v>41102</v>
      </c>
      <c r="C966" s="65" t="s">
        <v>21</v>
      </c>
      <c r="D966" s="92" t="s">
        <v>22</v>
      </c>
      <c r="E966" s="67">
        <v>2</v>
      </c>
      <c r="L966"/>
      <c r="M966"/>
    </row>
    <row r="967" spans="1:13" x14ac:dyDescent="0.25">
      <c r="A967" s="63" t="s">
        <v>289</v>
      </c>
      <c r="B967" s="64">
        <v>41102</v>
      </c>
      <c r="C967" s="65" t="s">
        <v>20</v>
      </c>
      <c r="D967" s="91" t="s">
        <v>45</v>
      </c>
      <c r="E967" s="68">
        <v>1</v>
      </c>
      <c r="L967"/>
      <c r="M967"/>
    </row>
    <row r="968" spans="1:13" x14ac:dyDescent="0.25">
      <c r="A968" s="63" t="s">
        <v>289</v>
      </c>
      <c r="B968" s="64">
        <v>41102</v>
      </c>
      <c r="C968" s="65" t="s">
        <v>21</v>
      </c>
      <c r="D968" s="91" t="s">
        <v>45</v>
      </c>
      <c r="E968" s="68">
        <v>1</v>
      </c>
      <c r="L968"/>
      <c r="M968"/>
    </row>
    <row r="969" spans="1:13" x14ac:dyDescent="0.25">
      <c r="A969" s="63" t="s">
        <v>289</v>
      </c>
      <c r="B969" s="64">
        <v>41102</v>
      </c>
      <c r="C969" s="65" t="s">
        <v>20</v>
      </c>
      <c r="D969" s="91" t="s">
        <v>50</v>
      </c>
      <c r="E969" s="68">
        <v>2</v>
      </c>
      <c r="L969"/>
      <c r="M969"/>
    </row>
    <row r="970" spans="1:13" x14ac:dyDescent="0.25">
      <c r="A970" s="63" t="s">
        <v>289</v>
      </c>
      <c r="B970" s="64">
        <v>41102</v>
      </c>
      <c r="C970" s="65" t="s">
        <v>20</v>
      </c>
      <c r="D970" s="91" t="s">
        <v>59</v>
      </c>
      <c r="E970" s="67">
        <v>1</v>
      </c>
      <c r="L970"/>
      <c r="M970"/>
    </row>
    <row r="971" spans="1:13" x14ac:dyDescent="0.25">
      <c r="A971" s="63" t="s">
        <v>289</v>
      </c>
      <c r="B971" s="64">
        <v>41102</v>
      </c>
      <c r="C971" s="65" t="s">
        <v>20</v>
      </c>
      <c r="D971" s="91" t="s">
        <v>690</v>
      </c>
      <c r="E971" s="67">
        <v>1</v>
      </c>
      <c r="L971"/>
      <c r="M971"/>
    </row>
    <row r="972" spans="1:13" x14ac:dyDescent="0.25">
      <c r="A972" s="63" t="s">
        <v>289</v>
      </c>
      <c r="B972" s="64">
        <v>41102</v>
      </c>
      <c r="C972" s="84" t="s">
        <v>20</v>
      </c>
      <c r="D972" s="77" t="s">
        <v>686</v>
      </c>
      <c r="E972" s="84">
        <v>2</v>
      </c>
      <c r="L972"/>
      <c r="M972"/>
    </row>
    <row r="973" spans="1:13" x14ac:dyDescent="0.25">
      <c r="A973" s="63" t="s">
        <v>260</v>
      </c>
      <c r="B973" s="64">
        <v>41102</v>
      </c>
      <c r="C973" s="65" t="s">
        <v>20</v>
      </c>
      <c r="D973" s="91" t="s">
        <v>261</v>
      </c>
      <c r="E973" s="68">
        <v>1</v>
      </c>
      <c r="L973"/>
      <c r="M973"/>
    </row>
    <row r="974" spans="1:13" x14ac:dyDescent="0.25">
      <c r="A974" s="63" t="s">
        <v>260</v>
      </c>
      <c r="B974" s="64">
        <v>41102</v>
      </c>
      <c r="C974" s="65" t="s">
        <v>21</v>
      </c>
      <c r="D974" s="91" t="s">
        <v>28</v>
      </c>
      <c r="E974" s="67">
        <v>2</v>
      </c>
      <c r="L974"/>
      <c r="M974"/>
    </row>
    <row r="975" spans="1:13" x14ac:dyDescent="0.25">
      <c r="A975" s="63" t="s">
        <v>154</v>
      </c>
      <c r="B975" s="64">
        <v>41102</v>
      </c>
      <c r="C975" s="65" t="s">
        <v>20</v>
      </c>
      <c r="D975" s="66" t="s">
        <v>35</v>
      </c>
      <c r="E975" s="68">
        <v>8</v>
      </c>
      <c r="L975"/>
      <c r="M975"/>
    </row>
    <row r="976" spans="1:13" x14ac:dyDescent="0.25">
      <c r="A976" s="4" t="s">
        <v>154</v>
      </c>
      <c r="B976" s="5">
        <v>41102</v>
      </c>
      <c r="C976" s="9" t="s">
        <v>21</v>
      </c>
      <c r="D976" s="66" t="s">
        <v>35</v>
      </c>
      <c r="E976" s="68">
        <v>2</v>
      </c>
      <c r="L976"/>
      <c r="M976"/>
    </row>
    <row r="977" spans="1:13" x14ac:dyDescent="0.25">
      <c r="A977" s="4" t="s">
        <v>154</v>
      </c>
      <c r="B977" s="5">
        <v>41102</v>
      </c>
      <c r="C977" s="9" t="s">
        <v>20</v>
      </c>
      <c r="D977" s="66" t="s">
        <v>36</v>
      </c>
      <c r="E977" s="68">
        <v>1</v>
      </c>
      <c r="L977"/>
      <c r="M977"/>
    </row>
    <row r="978" spans="1:13" x14ac:dyDescent="0.25">
      <c r="A978" s="4" t="s">
        <v>154</v>
      </c>
      <c r="B978" s="5">
        <v>41102</v>
      </c>
      <c r="C978" s="9" t="s">
        <v>20</v>
      </c>
      <c r="D978" s="91" t="s">
        <v>30</v>
      </c>
      <c r="E978" s="67">
        <v>1</v>
      </c>
      <c r="L978"/>
      <c r="M978"/>
    </row>
    <row r="979" spans="1:13" x14ac:dyDescent="0.25">
      <c r="A979" s="4" t="s">
        <v>154</v>
      </c>
      <c r="B979" s="5">
        <v>41102</v>
      </c>
      <c r="C979" s="9" t="s">
        <v>20</v>
      </c>
      <c r="D979" s="91" t="s">
        <v>45</v>
      </c>
      <c r="E979" s="68">
        <v>1</v>
      </c>
      <c r="L979"/>
      <c r="M979"/>
    </row>
    <row r="980" spans="1:13" x14ac:dyDescent="0.25">
      <c r="A980" s="4" t="s">
        <v>154</v>
      </c>
      <c r="B980" s="5">
        <v>41102</v>
      </c>
      <c r="C980" s="9" t="s">
        <v>21</v>
      </c>
      <c r="D980" s="91" t="s">
        <v>45</v>
      </c>
      <c r="E980" s="68">
        <v>7</v>
      </c>
      <c r="L980"/>
      <c r="M980"/>
    </row>
    <row r="981" spans="1:13" x14ac:dyDescent="0.25">
      <c r="A981" s="4" t="s">
        <v>154</v>
      </c>
      <c r="B981" s="5">
        <v>41102</v>
      </c>
      <c r="C981" s="9" t="s">
        <v>21</v>
      </c>
      <c r="D981" s="93" t="s">
        <v>440</v>
      </c>
      <c r="E981" s="68">
        <v>11</v>
      </c>
      <c r="L981"/>
      <c r="M981"/>
    </row>
    <row r="982" spans="1:13" x14ac:dyDescent="0.25">
      <c r="A982" s="4" t="s">
        <v>154</v>
      </c>
      <c r="B982" s="5">
        <v>41102</v>
      </c>
      <c r="C982" s="9" t="s">
        <v>20</v>
      </c>
      <c r="D982" s="91" t="s">
        <v>479</v>
      </c>
      <c r="E982" s="68">
        <v>1</v>
      </c>
      <c r="L982"/>
      <c r="M982"/>
    </row>
    <row r="983" spans="1:13" x14ac:dyDescent="0.25">
      <c r="A983" s="4" t="s">
        <v>154</v>
      </c>
      <c r="B983" s="5">
        <v>41102</v>
      </c>
      <c r="C983" s="9" t="s">
        <v>21</v>
      </c>
      <c r="D983" s="66" t="s">
        <v>479</v>
      </c>
      <c r="E983" s="68">
        <v>1</v>
      </c>
      <c r="L983"/>
      <c r="M983"/>
    </row>
    <row r="984" spans="1:13" x14ac:dyDescent="0.25">
      <c r="A984" s="4" t="s">
        <v>154</v>
      </c>
      <c r="B984" s="5">
        <v>41102</v>
      </c>
      <c r="C984" s="9" t="s">
        <v>21</v>
      </c>
      <c r="D984" s="96" t="s">
        <v>685</v>
      </c>
      <c r="E984" s="82">
        <v>2</v>
      </c>
      <c r="L984"/>
      <c r="M984"/>
    </row>
    <row r="985" spans="1:13" x14ac:dyDescent="0.25">
      <c r="A985" s="4" t="s">
        <v>154</v>
      </c>
      <c r="B985" s="5">
        <v>41102</v>
      </c>
      <c r="C985" s="9" t="s">
        <v>20</v>
      </c>
      <c r="D985" s="93" t="s">
        <v>49</v>
      </c>
      <c r="E985" s="68">
        <v>6</v>
      </c>
      <c r="L985"/>
      <c r="M985"/>
    </row>
    <row r="986" spans="1:13" x14ac:dyDescent="0.25">
      <c r="A986" s="4" t="s">
        <v>154</v>
      </c>
      <c r="B986" s="5">
        <v>41102</v>
      </c>
      <c r="C986" s="9" t="s">
        <v>21</v>
      </c>
      <c r="D986" s="93" t="s">
        <v>49</v>
      </c>
      <c r="E986" s="68">
        <v>12</v>
      </c>
      <c r="L986"/>
      <c r="M986"/>
    </row>
    <row r="987" spans="1:13" x14ac:dyDescent="0.25">
      <c r="A987" s="63" t="s">
        <v>154</v>
      </c>
      <c r="B987" s="64">
        <v>41102</v>
      </c>
      <c r="C987" s="65" t="s">
        <v>21</v>
      </c>
      <c r="D987" s="96" t="s">
        <v>44</v>
      </c>
      <c r="E987" s="82">
        <v>1</v>
      </c>
      <c r="L987"/>
      <c r="M987"/>
    </row>
    <row r="988" spans="1:13" x14ac:dyDescent="0.25">
      <c r="A988" s="63" t="s">
        <v>154</v>
      </c>
      <c r="B988" s="64">
        <v>41102</v>
      </c>
      <c r="C988" s="65" t="s">
        <v>20</v>
      </c>
      <c r="D988" s="91" t="s">
        <v>436</v>
      </c>
      <c r="E988" s="67">
        <v>3</v>
      </c>
      <c r="L988"/>
      <c r="M988"/>
    </row>
    <row r="989" spans="1:13" x14ac:dyDescent="0.25">
      <c r="A989" s="63" t="s">
        <v>154</v>
      </c>
      <c r="B989" s="64">
        <v>41102</v>
      </c>
      <c r="C989" s="65" t="s">
        <v>21</v>
      </c>
      <c r="D989" s="91" t="s">
        <v>436</v>
      </c>
      <c r="E989" s="67">
        <v>4</v>
      </c>
      <c r="L989"/>
      <c r="M989"/>
    </row>
    <row r="990" spans="1:13" x14ac:dyDescent="0.25">
      <c r="A990" s="63" t="s">
        <v>154</v>
      </c>
      <c r="B990" s="64">
        <v>41102</v>
      </c>
      <c r="C990" s="65" t="s">
        <v>20</v>
      </c>
      <c r="D990" s="91" t="s">
        <v>481</v>
      </c>
      <c r="E990" s="67">
        <v>3</v>
      </c>
      <c r="L990"/>
      <c r="M990"/>
    </row>
    <row r="991" spans="1:13" x14ac:dyDescent="0.25">
      <c r="A991" s="63" t="s">
        <v>154</v>
      </c>
      <c r="B991" s="64">
        <v>41102</v>
      </c>
      <c r="C991" s="65" t="s">
        <v>21</v>
      </c>
      <c r="D991" s="91" t="s">
        <v>481</v>
      </c>
      <c r="E991" s="67">
        <v>5</v>
      </c>
      <c r="L991"/>
      <c r="M991"/>
    </row>
    <row r="992" spans="1:13" x14ac:dyDescent="0.25">
      <c r="A992" s="63" t="s">
        <v>154</v>
      </c>
      <c r="B992" s="64">
        <v>41102</v>
      </c>
      <c r="C992" s="65" t="s">
        <v>20</v>
      </c>
      <c r="D992" s="95" t="s">
        <v>486</v>
      </c>
      <c r="E992" s="67">
        <v>2</v>
      </c>
      <c r="L992"/>
      <c r="M992"/>
    </row>
    <row r="993" spans="1:13" x14ac:dyDescent="0.25">
      <c r="A993" s="63" t="s">
        <v>154</v>
      </c>
      <c r="B993" s="64">
        <v>41102</v>
      </c>
      <c r="C993" s="65" t="s">
        <v>20</v>
      </c>
      <c r="D993" s="91" t="s">
        <v>476</v>
      </c>
      <c r="E993" s="67">
        <v>9</v>
      </c>
      <c r="L993"/>
      <c r="M993"/>
    </row>
    <row r="994" spans="1:13" x14ac:dyDescent="0.25">
      <c r="A994" s="63" t="s">
        <v>154</v>
      </c>
      <c r="B994" s="64">
        <v>41102</v>
      </c>
      <c r="C994" s="65" t="s">
        <v>21</v>
      </c>
      <c r="D994" s="91" t="s">
        <v>476</v>
      </c>
      <c r="E994" s="67">
        <v>18</v>
      </c>
      <c r="L994"/>
      <c r="M994"/>
    </row>
    <row r="995" spans="1:13" x14ac:dyDescent="0.25">
      <c r="A995" s="63" t="s">
        <v>154</v>
      </c>
      <c r="B995" s="64">
        <v>41102</v>
      </c>
      <c r="C995" s="65" t="s">
        <v>20</v>
      </c>
      <c r="D995" s="91" t="s">
        <v>156</v>
      </c>
      <c r="E995" s="67">
        <v>2</v>
      </c>
      <c r="L995"/>
      <c r="M995"/>
    </row>
    <row r="996" spans="1:13" x14ac:dyDescent="0.25">
      <c r="A996" s="63" t="s">
        <v>154</v>
      </c>
      <c r="B996" s="64">
        <v>41102</v>
      </c>
      <c r="C996" s="65" t="s">
        <v>20</v>
      </c>
      <c r="D996" s="91" t="s">
        <v>478</v>
      </c>
      <c r="E996" s="67">
        <v>4</v>
      </c>
      <c r="L996"/>
      <c r="M996"/>
    </row>
    <row r="997" spans="1:13" x14ac:dyDescent="0.25">
      <c r="A997" s="63" t="s">
        <v>154</v>
      </c>
      <c r="B997" s="64">
        <v>41102</v>
      </c>
      <c r="C997" s="65" t="s">
        <v>20</v>
      </c>
      <c r="D997" s="92" t="s">
        <v>435</v>
      </c>
      <c r="E997" s="67">
        <v>8</v>
      </c>
      <c r="L997"/>
      <c r="M997"/>
    </row>
    <row r="998" spans="1:13" x14ac:dyDescent="0.25">
      <c r="A998" s="63" t="s">
        <v>154</v>
      </c>
      <c r="B998" s="64">
        <v>41102</v>
      </c>
      <c r="C998" s="65" t="s">
        <v>21</v>
      </c>
      <c r="D998" s="92" t="s">
        <v>435</v>
      </c>
      <c r="E998" s="67">
        <v>12</v>
      </c>
      <c r="L998"/>
      <c r="M998"/>
    </row>
    <row r="999" spans="1:13" x14ac:dyDescent="0.25">
      <c r="A999" s="63" t="s">
        <v>154</v>
      </c>
      <c r="B999" s="64">
        <v>41102</v>
      </c>
      <c r="C999" s="65" t="s">
        <v>21</v>
      </c>
      <c r="D999" s="91" t="s">
        <v>62</v>
      </c>
      <c r="E999" s="67">
        <v>1</v>
      </c>
      <c r="L999"/>
      <c r="M999"/>
    </row>
    <row r="1000" spans="1:13" x14ac:dyDescent="0.25">
      <c r="A1000" s="63" t="s">
        <v>154</v>
      </c>
      <c r="B1000" s="64">
        <v>41102</v>
      </c>
      <c r="C1000" s="65" t="s">
        <v>20</v>
      </c>
      <c r="D1000" s="92" t="s">
        <v>22</v>
      </c>
      <c r="E1000" s="67">
        <v>6</v>
      </c>
      <c r="L1000"/>
      <c r="M1000"/>
    </row>
    <row r="1001" spans="1:13" x14ac:dyDescent="0.25">
      <c r="A1001" s="63" t="s">
        <v>154</v>
      </c>
      <c r="B1001" s="64">
        <v>41102</v>
      </c>
      <c r="C1001" s="65" t="s">
        <v>21</v>
      </c>
      <c r="D1001" s="92" t="s">
        <v>22</v>
      </c>
      <c r="E1001" s="67">
        <v>5</v>
      </c>
      <c r="L1001"/>
      <c r="M1001"/>
    </row>
    <row r="1002" spans="1:13" x14ac:dyDescent="0.25">
      <c r="A1002" s="63" t="s">
        <v>154</v>
      </c>
      <c r="B1002" s="64">
        <v>41102</v>
      </c>
      <c r="C1002" s="65" t="s">
        <v>21</v>
      </c>
      <c r="D1002" s="77" t="s">
        <v>686</v>
      </c>
      <c r="E1002" s="82">
        <v>1</v>
      </c>
      <c r="L1002"/>
      <c r="M1002"/>
    </row>
    <row r="1003" spans="1:13" x14ac:dyDescent="0.25">
      <c r="A1003" s="63" t="s">
        <v>154</v>
      </c>
      <c r="B1003" s="64">
        <v>41102</v>
      </c>
      <c r="C1003" s="65" t="s">
        <v>20</v>
      </c>
      <c r="D1003" s="92" t="s">
        <v>40</v>
      </c>
      <c r="E1003" s="68">
        <v>2</v>
      </c>
      <c r="L1003"/>
      <c r="M1003"/>
    </row>
    <row r="1004" spans="1:13" x14ac:dyDescent="0.25">
      <c r="A1004" s="63" t="s">
        <v>296</v>
      </c>
      <c r="B1004" s="64">
        <v>41101</v>
      </c>
      <c r="C1004" s="65" t="s">
        <v>20</v>
      </c>
      <c r="D1004" s="91" t="s">
        <v>35</v>
      </c>
      <c r="E1004" s="68">
        <v>1</v>
      </c>
      <c r="L1004"/>
      <c r="M1004"/>
    </row>
    <row r="1005" spans="1:13" x14ac:dyDescent="0.25">
      <c r="A1005" s="63" t="s">
        <v>296</v>
      </c>
      <c r="B1005" s="64">
        <v>41101</v>
      </c>
      <c r="C1005" s="65" t="s">
        <v>21</v>
      </c>
      <c r="D1005" s="91" t="s">
        <v>35</v>
      </c>
      <c r="E1005" s="68">
        <v>1</v>
      </c>
      <c r="L1005"/>
      <c r="M1005"/>
    </row>
    <row r="1006" spans="1:13" x14ac:dyDescent="0.25">
      <c r="A1006" s="63" t="s">
        <v>296</v>
      </c>
      <c r="B1006" s="64">
        <v>41101</v>
      </c>
      <c r="C1006" s="65" t="s">
        <v>20</v>
      </c>
      <c r="D1006" s="91" t="s">
        <v>45</v>
      </c>
      <c r="E1006" s="68">
        <v>1</v>
      </c>
      <c r="L1006"/>
      <c r="M1006"/>
    </row>
    <row r="1007" spans="1:13" x14ac:dyDescent="0.25">
      <c r="A1007" s="63" t="s">
        <v>296</v>
      </c>
      <c r="B1007" s="64">
        <v>41101</v>
      </c>
      <c r="C1007" s="65" t="s">
        <v>21</v>
      </c>
      <c r="D1007" s="91" t="s">
        <v>45</v>
      </c>
      <c r="E1007" s="68">
        <v>4</v>
      </c>
      <c r="L1007"/>
      <c r="M1007"/>
    </row>
    <row r="1008" spans="1:13" x14ac:dyDescent="0.25">
      <c r="A1008" s="63" t="s">
        <v>296</v>
      </c>
      <c r="B1008" s="64">
        <v>41101</v>
      </c>
      <c r="C1008" s="65" t="s">
        <v>21</v>
      </c>
      <c r="D1008" s="91" t="s">
        <v>481</v>
      </c>
      <c r="E1008" s="67">
        <v>1</v>
      </c>
      <c r="L1008"/>
      <c r="M1008"/>
    </row>
    <row r="1009" spans="1:13" x14ac:dyDescent="0.25">
      <c r="A1009" s="63" t="s">
        <v>296</v>
      </c>
      <c r="B1009" s="64">
        <v>41101</v>
      </c>
      <c r="C1009" s="65" t="s">
        <v>21</v>
      </c>
      <c r="D1009" s="91" t="s">
        <v>476</v>
      </c>
      <c r="E1009" s="67">
        <v>1</v>
      </c>
      <c r="L1009"/>
      <c r="M1009"/>
    </row>
    <row r="1010" spans="1:13" x14ac:dyDescent="0.25">
      <c r="A1010" s="63" t="s">
        <v>296</v>
      </c>
      <c r="B1010" s="64">
        <v>41101</v>
      </c>
      <c r="C1010" s="65" t="s">
        <v>20</v>
      </c>
      <c r="D1010" s="92" t="s">
        <v>435</v>
      </c>
      <c r="E1010" s="67">
        <v>5</v>
      </c>
      <c r="L1010"/>
      <c r="M1010"/>
    </row>
    <row r="1011" spans="1:13" x14ac:dyDescent="0.25">
      <c r="A1011" s="63" t="s">
        <v>296</v>
      </c>
      <c r="B1011" s="64">
        <v>41101</v>
      </c>
      <c r="C1011" s="65" t="s">
        <v>21</v>
      </c>
      <c r="D1011" s="92" t="s">
        <v>435</v>
      </c>
      <c r="E1011" s="67">
        <v>11</v>
      </c>
      <c r="L1011"/>
      <c r="M1011"/>
    </row>
    <row r="1012" spans="1:13" x14ac:dyDescent="0.25">
      <c r="A1012" s="63" t="s">
        <v>296</v>
      </c>
      <c r="B1012" s="64">
        <v>41101</v>
      </c>
      <c r="C1012" s="65" t="s">
        <v>20</v>
      </c>
      <c r="D1012" s="92" t="s">
        <v>22</v>
      </c>
      <c r="E1012" s="67">
        <v>1</v>
      </c>
      <c r="L1012"/>
      <c r="M1012"/>
    </row>
    <row r="1013" spans="1:13" x14ac:dyDescent="0.25">
      <c r="A1013" s="63" t="s">
        <v>296</v>
      </c>
      <c r="B1013" s="64">
        <v>41101</v>
      </c>
      <c r="C1013" s="65" t="s">
        <v>21</v>
      </c>
      <c r="D1013" s="92" t="s">
        <v>22</v>
      </c>
      <c r="E1013" s="67">
        <v>7</v>
      </c>
      <c r="L1013"/>
      <c r="M1013"/>
    </row>
    <row r="1014" spans="1:13" x14ac:dyDescent="0.25">
      <c r="A1014" s="63" t="s">
        <v>132</v>
      </c>
      <c r="B1014" s="64">
        <v>41101</v>
      </c>
      <c r="C1014" s="65" t="s">
        <v>21</v>
      </c>
      <c r="D1014" s="91" t="s">
        <v>35</v>
      </c>
      <c r="E1014" s="68">
        <v>1</v>
      </c>
      <c r="L1014"/>
      <c r="M1014"/>
    </row>
    <row r="1015" spans="1:13" x14ac:dyDescent="0.25">
      <c r="A1015" s="63" t="s">
        <v>132</v>
      </c>
      <c r="B1015" s="64">
        <v>41101</v>
      </c>
      <c r="C1015" s="65" t="s">
        <v>20</v>
      </c>
      <c r="D1015" s="91" t="s">
        <v>36</v>
      </c>
      <c r="E1015" s="68">
        <v>1</v>
      </c>
      <c r="L1015"/>
      <c r="M1015"/>
    </row>
    <row r="1016" spans="1:13" x14ac:dyDescent="0.25">
      <c r="A1016" s="63" t="s">
        <v>132</v>
      </c>
      <c r="B1016" s="64">
        <v>41101</v>
      </c>
      <c r="C1016" s="65" t="s">
        <v>21</v>
      </c>
      <c r="D1016" s="91" t="s">
        <v>36</v>
      </c>
      <c r="E1016" s="68">
        <v>1</v>
      </c>
      <c r="L1016"/>
      <c r="M1016"/>
    </row>
    <row r="1017" spans="1:13" x14ac:dyDescent="0.25">
      <c r="A1017" s="63" t="s">
        <v>132</v>
      </c>
      <c r="B1017" s="64">
        <v>41101</v>
      </c>
      <c r="C1017" s="65" t="s">
        <v>20</v>
      </c>
      <c r="D1017" s="91" t="s">
        <v>30</v>
      </c>
      <c r="E1017" s="67">
        <v>1</v>
      </c>
      <c r="L1017"/>
      <c r="M1017"/>
    </row>
    <row r="1018" spans="1:13" x14ac:dyDescent="0.25">
      <c r="A1018" s="63" t="s">
        <v>132</v>
      </c>
      <c r="B1018" s="64">
        <v>41101</v>
      </c>
      <c r="C1018" s="65" t="s">
        <v>21</v>
      </c>
      <c r="D1018" s="92" t="s">
        <v>135</v>
      </c>
      <c r="E1018" s="68">
        <v>1</v>
      </c>
      <c r="L1018"/>
      <c r="M1018"/>
    </row>
    <row r="1019" spans="1:13" x14ac:dyDescent="0.25">
      <c r="A1019" s="63" t="s">
        <v>132</v>
      </c>
      <c r="B1019" s="64">
        <v>41101</v>
      </c>
      <c r="C1019" s="65" t="s">
        <v>21</v>
      </c>
      <c r="D1019" s="93" t="s">
        <v>440</v>
      </c>
      <c r="E1019" s="68">
        <v>1</v>
      </c>
      <c r="L1019"/>
      <c r="M1019"/>
    </row>
    <row r="1020" spans="1:13" x14ac:dyDescent="0.25">
      <c r="A1020" s="63" t="s">
        <v>132</v>
      </c>
      <c r="B1020" s="64">
        <v>41101</v>
      </c>
      <c r="C1020" s="65" t="s">
        <v>20</v>
      </c>
      <c r="D1020" s="91" t="s">
        <v>31</v>
      </c>
      <c r="E1020" s="67">
        <v>1</v>
      </c>
      <c r="L1020"/>
      <c r="M1020"/>
    </row>
    <row r="1021" spans="1:13" x14ac:dyDescent="0.25">
      <c r="A1021" s="63" t="s">
        <v>132</v>
      </c>
      <c r="B1021" s="64">
        <v>41101</v>
      </c>
      <c r="C1021" s="65" t="s">
        <v>20</v>
      </c>
      <c r="D1021" s="97" t="s">
        <v>685</v>
      </c>
      <c r="E1021" s="82">
        <v>4</v>
      </c>
      <c r="L1021"/>
      <c r="M1021"/>
    </row>
    <row r="1022" spans="1:13" x14ac:dyDescent="0.25">
      <c r="A1022" s="63" t="s">
        <v>132</v>
      </c>
      <c r="B1022" s="64">
        <v>41101</v>
      </c>
      <c r="C1022" s="65" t="s">
        <v>21</v>
      </c>
      <c r="D1022" s="96" t="s">
        <v>685</v>
      </c>
      <c r="E1022" s="81">
        <v>1</v>
      </c>
      <c r="L1022"/>
      <c r="M1022"/>
    </row>
    <row r="1023" spans="1:13" x14ac:dyDescent="0.25">
      <c r="A1023" s="63" t="s">
        <v>132</v>
      </c>
      <c r="B1023" s="64">
        <v>41101</v>
      </c>
      <c r="C1023" s="65" t="s">
        <v>21</v>
      </c>
      <c r="D1023" s="91" t="s">
        <v>436</v>
      </c>
      <c r="E1023" s="67">
        <v>2</v>
      </c>
      <c r="L1023"/>
      <c r="M1023"/>
    </row>
    <row r="1024" spans="1:13" x14ac:dyDescent="0.25">
      <c r="A1024" s="63" t="s">
        <v>132</v>
      </c>
      <c r="B1024" s="64">
        <v>41101</v>
      </c>
      <c r="C1024" s="65" t="s">
        <v>20</v>
      </c>
      <c r="D1024" s="91" t="s">
        <v>439</v>
      </c>
      <c r="E1024" s="67">
        <v>1</v>
      </c>
      <c r="L1024"/>
      <c r="M1024"/>
    </row>
    <row r="1025" spans="1:13" x14ac:dyDescent="0.25">
      <c r="A1025" s="63" t="s">
        <v>132</v>
      </c>
      <c r="B1025" s="64">
        <v>41101</v>
      </c>
      <c r="C1025" s="65" t="s">
        <v>20</v>
      </c>
      <c r="D1025" s="91" t="s">
        <v>476</v>
      </c>
      <c r="E1025" s="67">
        <v>3</v>
      </c>
      <c r="L1025"/>
      <c r="M1025"/>
    </row>
    <row r="1026" spans="1:13" x14ac:dyDescent="0.25">
      <c r="A1026" s="63" t="s">
        <v>132</v>
      </c>
      <c r="B1026" s="64">
        <v>41101</v>
      </c>
      <c r="C1026" s="65" t="s">
        <v>20</v>
      </c>
      <c r="D1026" s="97" t="s">
        <v>689</v>
      </c>
      <c r="E1026" s="82">
        <v>2</v>
      </c>
      <c r="L1026"/>
      <c r="M1026"/>
    </row>
    <row r="1027" spans="1:13" x14ac:dyDescent="0.25">
      <c r="A1027" s="63" t="s">
        <v>132</v>
      </c>
      <c r="B1027" s="64">
        <v>41101</v>
      </c>
      <c r="C1027" s="65" t="s">
        <v>20</v>
      </c>
      <c r="D1027" s="91" t="s">
        <v>478</v>
      </c>
      <c r="E1027" s="67">
        <v>2</v>
      </c>
      <c r="L1027"/>
      <c r="M1027"/>
    </row>
    <row r="1028" spans="1:13" x14ac:dyDescent="0.25">
      <c r="A1028" s="63" t="s">
        <v>132</v>
      </c>
      <c r="B1028" s="64">
        <v>41101</v>
      </c>
      <c r="C1028" s="65" t="s">
        <v>20</v>
      </c>
      <c r="D1028" s="92" t="s">
        <v>22</v>
      </c>
      <c r="E1028" s="67">
        <v>1</v>
      </c>
      <c r="L1028"/>
      <c r="M1028"/>
    </row>
    <row r="1029" spans="1:13" x14ac:dyDescent="0.25">
      <c r="A1029" s="63" t="s">
        <v>132</v>
      </c>
      <c r="B1029" s="64">
        <v>41101</v>
      </c>
      <c r="C1029" s="65" t="s">
        <v>21</v>
      </c>
      <c r="D1029" s="77" t="s">
        <v>686</v>
      </c>
      <c r="E1029" s="81">
        <v>1</v>
      </c>
      <c r="L1029"/>
      <c r="M1029"/>
    </row>
    <row r="1030" spans="1:13" x14ac:dyDescent="0.25">
      <c r="A1030" s="63" t="s">
        <v>132</v>
      </c>
      <c r="B1030" s="64">
        <v>41101</v>
      </c>
      <c r="C1030" s="65" t="s">
        <v>20</v>
      </c>
      <c r="D1030" s="91" t="s">
        <v>134</v>
      </c>
      <c r="E1030" s="67">
        <v>4</v>
      </c>
      <c r="L1030"/>
      <c r="M1030"/>
    </row>
    <row r="1031" spans="1:13" x14ac:dyDescent="0.25">
      <c r="A1031" s="63" t="s">
        <v>264</v>
      </c>
      <c r="B1031" s="64">
        <v>41101</v>
      </c>
      <c r="C1031" s="65" t="s">
        <v>20</v>
      </c>
      <c r="D1031" s="95" t="s">
        <v>486</v>
      </c>
      <c r="E1031" s="67">
        <v>1</v>
      </c>
      <c r="L1031"/>
      <c r="M1031"/>
    </row>
    <row r="1032" spans="1:13" x14ac:dyDescent="0.25">
      <c r="A1032" s="63" t="s">
        <v>264</v>
      </c>
      <c r="B1032" s="64">
        <v>41101</v>
      </c>
      <c r="C1032" s="65" t="s">
        <v>21</v>
      </c>
      <c r="D1032" s="91" t="s">
        <v>476</v>
      </c>
      <c r="E1032" s="67">
        <v>1</v>
      </c>
      <c r="L1032"/>
      <c r="M1032"/>
    </row>
    <row r="1033" spans="1:13" x14ac:dyDescent="0.25">
      <c r="A1033" s="63" t="s">
        <v>264</v>
      </c>
      <c r="B1033" s="64">
        <v>41101</v>
      </c>
      <c r="C1033" s="65" t="s">
        <v>20</v>
      </c>
      <c r="D1033" s="91" t="s">
        <v>33</v>
      </c>
      <c r="E1033" s="67">
        <v>1</v>
      </c>
      <c r="L1033"/>
      <c r="M1033"/>
    </row>
    <row r="1034" spans="1:13" x14ac:dyDescent="0.25">
      <c r="A1034" s="63" t="s">
        <v>142</v>
      </c>
      <c r="B1034" s="64">
        <v>41101</v>
      </c>
      <c r="C1034" s="65" t="s">
        <v>20</v>
      </c>
      <c r="D1034" s="93" t="s">
        <v>49</v>
      </c>
      <c r="E1034" s="68">
        <v>1</v>
      </c>
      <c r="L1034"/>
      <c r="M1034"/>
    </row>
    <row r="1035" spans="1:13" x14ac:dyDescent="0.25">
      <c r="A1035" s="63" t="s">
        <v>142</v>
      </c>
      <c r="B1035" s="64">
        <v>41101</v>
      </c>
      <c r="C1035" s="65" t="s">
        <v>21</v>
      </c>
      <c r="D1035" s="93" t="s">
        <v>49</v>
      </c>
      <c r="E1035" s="68">
        <v>2</v>
      </c>
      <c r="L1035"/>
      <c r="M1035"/>
    </row>
    <row r="1036" spans="1:13" x14ac:dyDescent="0.25">
      <c r="A1036" s="63" t="s">
        <v>142</v>
      </c>
      <c r="B1036" s="64">
        <v>41101</v>
      </c>
      <c r="C1036" s="65" t="s">
        <v>21</v>
      </c>
      <c r="D1036" s="91" t="s">
        <v>439</v>
      </c>
      <c r="E1036" s="67">
        <v>1</v>
      </c>
      <c r="L1036"/>
      <c r="M1036"/>
    </row>
    <row r="1037" spans="1:13" x14ac:dyDescent="0.25">
      <c r="A1037" s="63" t="s">
        <v>142</v>
      </c>
      <c r="B1037" s="64">
        <v>41101</v>
      </c>
      <c r="C1037" s="65" t="s">
        <v>20</v>
      </c>
      <c r="D1037" s="91" t="s">
        <v>476</v>
      </c>
      <c r="E1037" s="67">
        <v>21</v>
      </c>
      <c r="L1037"/>
      <c r="M1037"/>
    </row>
    <row r="1038" spans="1:13" x14ac:dyDescent="0.25">
      <c r="A1038" s="63" t="s">
        <v>142</v>
      </c>
      <c r="B1038" s="64">
        <v>41101</v>
      </c>
      <c r="C1038" s="65" t="s">
        <v>21</v>
      </c>
      <c r="D1038" s="91" t="s">
        <v>476</v>
      </c>
      <c r="E1038" s="67">
        <v>1</v>
      </c>
      <c r="L1038"/>
      <c r="M1038"/>
    </row>
    <row r="1039" spans="1:13" x14ac:dyDescent="0.25">
      <c r="A1039" s="63" t="s">
        <v>142</v>
      </c>
      <c r="B1039" s="64">
        <v>41101</v>
      </c>
      <c r="C1039" s="65" t="s">
        <v>20</v>
      </c>
      <c r="D1039" s="92" t="s">
        <v>435</v>
      </c>
      <c r="E1039" s="67">
        <v>6</v>
      </c>
      <c r="L1039"/>
      <c r="M1039"/>
    </row>
    <row r="1040" spans="1:13" x14ac:dyDescent="0.25">
      <c r="A1040" s="63" t="s">
        <v>142</v>
      </c>
      <c r="B1040" s="64">
        <v>41101</v>
      </c>
      <c r="C1040" s="65" t="s">
        <v>21</v>
      </c>
      <c r="D1040" s="92" t="s">
        <v>435</v>
      </c>
      <c r="E1040" s="67">
        <v>1</v>
      </c>
      <c r="L1040"/>
      <c r="M1040"/>
    </row>
    <row r="1041" spans="1:13" x14ac:dyDescent="0.25">
      <c r="A1041" s="63" t="s">
        <v>142</v>
      </c>
      <c r="B1041" s="64">
        <v>41101</v>
      </c>
      <c r="C1041" s="65" t="s">
        <v>21</v>
      </c>
      <c r="D1041" s="91" t="s">
        <v>62</v>
      </c>
      <c r="E1041" s="67">
        <v>1</v>
      </c>
      <c r="L1041"/>
      <c r="M1041"/>
    </row>
    <row r="1042" spans="1:13" x14ac:dyDescent="0.25">
      <c r="A1042" s="63" t="s">
        <v>142</v>
      </c>
      <c r="B1042" s="64">
        <v>41101</v>
      </c>
      <c r="C1042" s="65" t="s">
        <v>20</v>
      </c>
      <c r="D1042" s="92" t="s">
        <v>22</v>
      </c>
      <c r="E1042" s="67">
        <v>6</v>
      </c>
      <c r="L1042"/>
      <c r="M1042"/>
    </row>
    <row r="1043" spans="1:13" x14ac:dyDescent="0.25">
      <c r="A1043" s="63" t="s">
        <v>142</v>
      </c>
      <c r="B1043" s="64">
        <v>41101</v>
      </c>
      <c r="C1043" s="65" t="s">
        <v>21</v>
      </c>
      <c r="D1043" s="92" t="s">
        <v>22</v>
      </c>
      <c r="E1043" s="67">
        <v>5</v>
      </c>
      <c r="L1043"/>
      <c r="M1043"/>
    </row>
    <row r="1044" spans="1:13" x14ac:dyDescent="0.25">
      <c r="A1044" s="63" t="s">
        <v>298</v>
      </c>
      <c r="B1044" s="64">
        <v>41101</v>
      </c>
      <c r="C1044" s="65" t="s">
        <v>21</v>
      </c>
      <c r="D1044" s="91" t="s">
        <v>35</v>
      </c>
      <c r="E1044" s="68">
        <v>1</v>
      </c>
      <c r="L1044"/>
      <c r="M1044"/>
    </row>
    <row r="1045" spans="1:13" x14ac:dyDescent="0.25">
      <c r="A1045" s="63" t="s">
        <v>298</v>
      </c>
      <c r="B1045" s="64">
        <v>41101</v>
      </c>
      <c r="C1045" s="65" t="s">
        <v>21</v>
      </c>
      <c r="D1045" s="91" t="s">
        <v>50</v>
      </c>
      <c r="E1045" s="68">
        <v>8</v>
      </c>
      <c r="L1045"/>
      <c r="M1045"/>
    </row>
    <row r="1046" spans="1:13" x14ac:dyDescent="0.25">
      <c r="A1046" s="63" t="s">
        <v>298</v>
      </c>
      <c r="B1046" s="64">
        <v>41101</v>
      </c>
      <c r="C1046" s="65" t="s">
        <v>21</v>
      </c>
      <c r="D1046" s="92" t="s">
        <v>34</v>
      </c>
      <c r="E1046" s="68">
        <v>2</v>
      </c>
      <c r="L1046"/>
      <c r="M1046"/>
    </row>
    <row r="1047" spans="1:13" x14ac:dyDescent="0.25">
      <c r="A1047" s="63" t="s">
        <v>298</v>
      </c>
      <c r="B1047" s="64">
        <v>41101</v>
      </c>
      <c r="C1047" s="65" t="s">
        <v>21</v>
      </c>
      <c r="D1047" s="93" t="s">
        <v>49</v>
      </c>
      <c r="E1047" s="68">
        <v>1</v>
      </c>
      <c r="L1047"/>
      <c r="M1047"/>
    </row>
    <row r="1048" spans="1:13" x14ac:dyDescent="0.25">
      <c r="A1048" s="63" t="s">
        <v>294</v>
      </c>
      <c r="B1048" s="64">
        <v>41101</v>
      </c>
      <c r="C1048" s="65" t="s">
        <v>21</v>
      </c>
      <c r="D1048" s="91" t="s">
        <v>36</v>
      </c>
      <c r="E1048" s="68">
        <v>1</v>
      </c>
      <c r="L1048"/>
      <c r="M1048"/>
    </row>
    <row r="1049" spans="1:13" x14ac:dyDescent="0.25">
      <c r="A1049" s="63" t="s">
        <v>294</v>
      </c>
      <c r="B1049" s="64">
        <v>41101</v>
      </c>
      <c r="C1049" s="65" t="s">
        <v>20</v>
      </c>
      <c r="D1049" s="91" t="s">
        <v>105</v>
      </c>
      <c r="E1049" s="68">
        <v>1</v>
      </c>
      <c r="L1049"/>
      <c r="M1049"/>
    </row>
    <row r="1050" spans="1:13" x14ac:dyDescent="0.25">
      <c r="A1050" s="63" t="s">
        <v>294</v>
      </c>
      <c r="B1050" s="64">
        <v>41101</v>
      </c>
      <c r="C1050" s="65" t="s">
        <v>21</v>
      </c>
      <c r="D1050" s="91" t="s">
        <v>65</v>
      </c>
      <c r="E1050" s="68">
        <v>1</v>
      </c>
      <c r="L1050"/>
      <c r="M1050"/>
    </row>
    <row r="1051" spans="1:13" x14ac:dyDescent="0.25">
      <c r="A1051" s="63" t="s">
        <v>294</v>
      </c>
      <c r="B1051" s="64">
        <v>41101</v>
      </c>
      <c r="C1051" s="65" t="s">
        <v>21</v>
      </c>
      <c r="D1051" s="91" t="s">
        <v>436</v>
      </c>
      <c r="E1051" s="67">
        <v>3</v>
      </c>
      <c r="L1051"/>
      <c r="M1051"/>
    </row>
    <row r="1052" spans="1:13" x14ac:dyDescent="0.25">
      <c r="A1052" s="63" t="s">
        <v>294</v>
      </c>
      <c r="B1052" s="64">
        <v>41101</v>
      </c>
      <c r="C1052" s="65" t="s">
        <v>21</v>
      </c>
      <c r="D1052" s="91" t="s">
        <v>439</v>
      </c>
      <c r="E1052" s="67">
        <v>1</v>
      </c>
      <c r="L1052"/>
      <c r="M1052"/>
    </row>
    <row r="1053" spans="1:13" x14ac:dyDescent="0.25">
      <c r="A1053" s="63" t="s">
        <v>294</v>
      </c>
      <c r="B1053" s="64">
        <v>41101</v>
      </c>
      <c r="C1053" s="65" t="s">
        <v>21</v>
      </c>
      <c r="D1053" s="95" t="s">
        <v>486</v>
      </c>
      <c r="E1053" s="67">
        <v>1</v>
      </c>
      <c r="L1053"/>
      <c r="M1053"/>
    </row>
    <row r="1054" spans="1:13" x14ac:dyDescent="0.25">
      <c r="A1054" s="63" t="s">
        <v>294</v>
      </c>
      <c r="B1054" s="64">
        <v>41101</v>
      </c>
      <c r="C1054" s="65" t="s">
        <v>21</v>
      </c>
      <c r="D1054" s="91" t="s">
        <v>476</v>
      </c>
      <c r="E1054" s="67">
        <v>4</v>
      </c>
      <c r="L1054"/>
      <c r="M1054"/>
    </row>
    <row r="1055" spans="1:13" x14ac:dyDescent="0.25">
      <c r="A1055" s="63" t="s">
        <v>294</v>
      </c>
      <c r="B1055" s="64">
        <v>41101</v>
      </c>
      <c r="C1055" s="65" t="s">
        <v>21</v>
      </c>
      <c r="D1055" s="92" t="s">
        <v>435</v>
      </c>
      <c r="E1055" s="67">
        <v>12</v>
      </c>
      <c r="L1055"/>
      <c r="M1055"/>
    </row>
    <row r="1056" spans="1:13" x14ac:dyDescent="0.25">
      <c r="A1056" s="63" t="s">
        <v>294</v>
      </c>
      <c r="B1056" s="64">
        <v>41101</v>
      </c>
      <c r="C1056" s="65" t="s">
        <v>21</v>
      </c>
      <c r="D1056" s="91" t="s">
        <v>33</v>
      </c>
      <c r="E1056" s="67">
        <v>2</v>
      </c>
      <c r="L1056"/>
      <c r="M1056"/>
    </row>
    <row r="1057" spans="1:13" x14ac:dyDescent="0.25">
      <c r="A1057" s="63" t="s">
        <v>294</v>
      </c>
      <c r="B1057" s="64">
        <v>41101</v>
      </c>
      <c r="C1057" s="65" t="s">
        <v>21</v>
      </c>
      <c r="D1057" s="92" t="s">
        <v>22</v>
      </c>
      <c r="E1057" s="67">
        <v>58</v>
      </c>
      <c r="L1057"/>
      <c r="M1057"/>
    </row>
    <row r="1058" spans="1:13" x14ac:dyDescent="0.25">
      <c r="A1058" s="63" t="s">
        <v>294</v>
      </c>
      <c r="B1058" s="64">
        <v>41101</v>
      </c>
      <c r="C1058" s="65" t="s">
        <v>21</v>
      </c>
      <c r="D1058" s="91" t="s">
        <v>32</v>
      </c>
      <c r="E1058" s="67">
        <v>1</v>
      </c>
      <c r="L1058"/>
      <c r="M1058"/>
    </row>
    <row r="1059" spans="1:13" x14ac:dyDescent="0.25">
      <c r="A1059" s="63" t="s">
        <v>251</v>
      </c>
      <c r="B1059" s="64">
        <v>41101</v>
      </c>
      <c r="C1059" s="65" t="s">
        <v>20</v>
      </c>
      <c r="D1059" s="91" t="s">
        <v>36</v>
      </c>
      <c r="E1059" s="68">
        <v>1</v>
      </c>
      <c r="L1059"/>
      <c r="M1059"/>
    </row>
    <row r="1060" spans="1:13" x14ac:dyDescent="0.25">
      <c r="A1060" s="63" t="s">
        <v>251</v>
      </c>
      <c r="B1060" s="64">
        <v>41101</v>
      </c>
      <c r="C1060" s="65" t="s">
        <v>20</v>
      </c>
      <c r="D1060" s="91" t="s">
        <v>436</v>
      </c>
      <c r="E1060" s="67">
        <v>1</v>
      </c>
      <c r="L1060"/>
      <c r="M1060"/>
    </row>
    <row r="1061" spans="1:13" x14ac:dyDescent="0.25">
      <c r="A1061" s="63" t="s">
        <v>251</v>
      </c>
      <c r="B1061" s="64">
        <v>41101</v>
      </c>
      <c r="C1061" s="65" t="s">
        <v>21</v>
      </c>
      <c r="D1061" s="91" t="s">
        <v>436</v>
      </c>
      <c r="E1061" s="67">
        <v>1</v>
      </c>
      <c r="L1061"/>
      <c r="M1061"/>
    </row>
    <row r="1062" spans="1:13" x14ac:dyDescent="0.25">
      <c r="A1062" s="63" t="s">
        <v>251</v>
      </c>
      <c r="B1062" s="64">
        <v>41101</v>
      </c>
      <c r="C1062" s="65" t="s">
        <v>21</v>
      </c>
      <c r="D1062" s="92" t="s">
        <v>435</v>
      </c>
      <c r="E1062" s="67">
        <v>1</v>
      </c>
      <c r="L1062"/>
      <c r="M1062"/>
    </row>
    <row r="1063" spans="1:13" x14ac:dyDescent="0.25">
      <c r="A1063" s="63" t="s">
        <v>138</v>
      </c>
      <c r="B1063" s="64">
        <v>41100</v>
      </c>
      <c r="C1063" s="65" t="s">
        <v>21</v>
      </c>
      <c r="D1063" s="91" t="s">
        <v>39</v>
      </c>
      <c r="E1063" s="68">
        <v>1</v>
      </c>
      <c r="L1063"/>
      <c r="M1063"/>
    </row>
    <row r="1064" spans="1:13" x14ac:dyDescent="0.25">
      <c r="A1064" s="63" t="s">
        <v>138</v>
      </c>
      <c r="B1064" s="64">
        <v>41100</v>
      </c>
      <c r="C1064" s="65" t="s">
        <v>20</v>
      </c>
      <c r="D1064" s="93" t="s">
        <v>49</v>
      </c>
      <c r="E1064" s="68">
        <v>1</v>
      </c>
      <c r="L1064"/>
      <c r="M1064"/>
    </row>
    <row r="1065" spans="1:13" x14ac:dyDescent="0.25">
      <c r="A1065" s="63" t="s">
        <v>138</v>
      </c>
      <c r="B1065" s="64">
        <v>41100</v>
      </c>
      <c r="C1065" s="65" t="s">
        <v>21</v>
      </c>
      <c r="D1065" s="93" t="s">
        <v>49</v>
      </c>
      <c r="E1065" s="68">
        <v>1</v>
      </c>
      <c r="L1065"/>
      <c r="M1065"/>
    </row>
    <row r="1066" spans="1:13" x14ac:dyDescent="0.25">
      <c r="A1066" s="63" t="s">
        <v>138</v>
      </c>
      <c r="B1066" s="64">
        <v>41100</v>
      </c>
      <c r="C1066" s="65" t="s">
        <v>20</v>
      </c>
      <c r="D1066" s="91" t="s">
        <v>436</v>
      </c>
      <c r="E1066" s="67">
        <v>2</v>
      </c>
      <c r="L1066"/>
      <c r="M1066"/>
    </row>
    <row r="1067" spans="1:13" x14ac:dyDescent="0.25">
      <c r="A1067" s="63" t="s">
        <v>138</v>
      </c>
      <c r="B1067" s="64">
        <v>41100</v>
      </c>
      <c r="C1067" s="65" t="s">
        <v>20</v>
      </c>
      <c r="D1067" s="91" t="s">
        <v>481</v>
      </c>
      <c r="E1067" s="67">
        <v>1</v>
      </c>
      <c r="L1067"/>
      <c r="M1067"/>
    </row>
    <row r="1068" spans="1:13" x14ac:dyDescent="0.25">
      <c r="A1068" s="63" t="s">
        <v>138</v>
      </c>
      <c r="B1068" s="64">
        <v>41100</v>
      </c>
      <c r="C1068" s="65" t="s">
        <v>21</v>
      </c>
      <c r="D1068" s="91" t="s">
        <v>28</v>
      </c>
      <c r="E1068" s="67">
        <v>3</v>
      </c>
      <c r="L1068"/>
      <c r="M1068"/>
    </row>
    <row r="1069" spans="1:13" x14ac:dyDescent="0.25">
      <c r="A1069" s="63" t="s">
        <v>244</v>
      </c>
      <c r="B1069" s="64">
        <v>41100</v>
      </c>
      <c r="C1069" s="65" t="s">
        <v>20</v>
      </c>
      <c r="D1069" s="92" t="s">
        <v>22</v>
      </c>
      <c r="E1069" s="67">
        <v>1</v>
      </c>
      <c r="L1069"/>
      <c r="M1069"/>
    </row>
    <row r="1070" spans="1:13" x14ac:dyDescent="0.25">
      <c r="A1070" s="63" t="s">
        <v>244</v>
      </c>
      <c r="B1070" s="64">
        <v>41100</v>
      </c>
      <c r="C1070" s="65" t="s">
        <v>21</v>
      </c>
      <c r="D1070" s="91" t="s">
        <v>28</v>
      </c>
      <c r="E1070" s="67">
        <v>1</v>
      </c>
      <c r="L1070"/>
      <c r="M1070"/>
    </row>
    <row r="1071" spans="1:13" x14ac:dyDescent="0.25">
      <c r="A1071" s="63" t="s">
        <v>137</v>
      </c>
      <c r="B1071" s="64">
        <v>41099</v>
      </c>
      <c r="C1071" s="65" t="s">
        <v>20</v>
      </c>
      <c r="D1071" s="91" t="s">
        <v>436</v>
      </c>
      <c r="E1071" s="67">
        <v>1</v>
      </c>
      <c r="L1071"/>
      <c r="M1071"/>
    </row>
    <row r="1072" spans="1:13" x14ac:dyDescent="0.25">
      <c r="A1072" s="63" t="s">
        <v>137</v>
      </c>
      <c r="B1072" s="64">
        <v>41099</v>
      </c>
      <c r="C1072" s="65" t="s">
        <v>20</v>
      </c>
      <c r="D1072" s="92" t="s">
        <v>435</v>
      </c>
      <c r="E1072" s="67">
        <v>1</v>
      </c>
      <c r="L1072"/>
      <c r="M1072"/>
    </row>
    <row r="1073" spans="1:13" x14ac:dyDescent="0.25">
      <c r="A1073" s="63" t="s">
        <v>137</v>
      </c>
      <c r="B1073" s="64">
        <v>41099</v>
      </c>
      <c r="C1073" s="65" t="s">
        <v>21</v>
      </c>
      <c r="D1073" s="91" t="s">
        <v>62</v>
      </c>
      <c r="E1073" s="67">
        <v>1</v>
      </c>
      <c r="L1073"/>
      <c r="M1073"/>
    </row>
    <row r="1074" spans="1:13" x14ac:dyDescent="0.25">
      <c r="A1074" s="63" t="s">
        <v>145</v>
      </c>
      <c r="B1074" s="64">
        <v>41099</v>
      </c>
      <c r="C1074" s="65" t="s">
        <v>21</v>
      </c>
      <c r="D1074" s="91" t="s">
        <v>28</v>
      </c>
      <c r="E1074" s="67">
        <v>1</v>
      </c>
      <c r="L1074"/>
      <c r="M1074"/>
    </row>
    <row r="1075" spans="1:13" x14ac:dyDescent="0.25">
      <c r="A1075" s="63" t="s">
        <v>270</v>
      </c>
      <c r="B1075" s="64">
        <v>41098</v>
      </c>
      <c r="C1075" s="65" t="s">
        <v>20</v>
      </c>
      <c r="D1075" s="93" t="s">
        <v>440</v>
      </c>
      <c r="E1075" s="68">
        <v>1</v>
      </c>
      <c r="L1075"/>
      <c r="M1075"/>
    </row>
    <row r="1076" spans="1:13" x14ac:dyDescent="0.25">
      <c r="A1076" s="63" t="s">
        <v>270</v>
      </c>
      <c r="B1076" s="64">
        <v>41098</v>
      </c>
      <c r="C1076" s="65" t="s">
        <v>21</v>
      </c>
      <c r="D1076" s="91" t="s">
        <v>479</v>
      </c>
      <c r="E1076" s="68">
        <v>1</v>
      </c>
      <c r="L1076"/>
      <c r="M1076"/>
    </row>
    <row r="1077" spans="1:13" x14ac:dyDescent="0.25">
      <c r="A1077" s="63" t="s">
        <v>267</v>
      </c>
      <c r="B1077" s="64">
        <v>41096</v>
      </c>
      <c r="C1077" s="65" t="s">
        <v>21</v>
      </c>
      <c r="D1077" s="91" t="s">
        <v>45</v>
      </c>
      <c r="E1077" s="68">
        <v>2</v>
      </c>
      <c r="L1077"/>
      <c r="M1077"/>
    </row>
    <row r="1078" spans="1:13" x14ac:dyDescent="0.25">
      <c r="A1078" s="63" t="s">
        <v>267</v>
      </c>
      <c r="B1078" s="64">
        <v>41096</v>
      </c>
      <c r="C1078" s="65" t="s">
        <v>21</v>
      </c>
      <c r="D1078" s="91" t="s">
        <v>269</v>
      </c>
      <c r="E1078" s="68">
        <v>2</v>
      </c>
      <c r="L1078"/>
      <c r="M1078"/>
    </row>
    <row r="1079" spans="1:13" x14ac:dyDescent="0.25">
      <c r="A1079" s="63" t="s">
        <v>267</v>
      </c>
      <c r="B1079" s="64">
        <v>41096</v>
      </c>
      <c r="C1079" s="65" t="s">
        <v>21</v>
      </c>
      <c r="D1079" s="91" t="s">
        <v>41</v>
      </c>
      <c r="E1079" s="68">
        <v>1</v>
      </c>
      <c r="L1079"/>
      <c r="M1079"/>
    </row>
    <row r="1080" spans="1:13" x14ac:dyDescent="0.25">
      <c r="A1080" s="63" t="s">
        <v>267</v>
      </c>
      <c r="B1080" s="64">
        <v>41096</v>
      </c>
      <c r="C1080" s="65" t="s">
        <v>20</v>
      </c>
      <c r="D1080" s="93" t="s">
        <v>437</v>
      </c>
      <c r="E1080" s="68">
        <v>1</v>
      </c>
      <c r="L1080"/>
      <c r="M1080"/>
    </row>
    <row r="1081" spans="1:13" x14ac:dyDescent="0.25">
      <c r="A1081" s="63" t="s">
        <v>267</v>
      </c>
      <c r="B1081" s="64">
        <v>41096</v>
      </c>
      <c r="C1081" s="65" t="s">
        <v>21</v>
      </c>
      <c r="D1081" s="93" t="s">
        <v>437</v>
      </c>
      <c r="E1081" s="68">
        <v>2</v>
      </c>
      <c r="L1081"/>
      <c r="M1081"/>
    </row>
    <row r="1082" spans="1:13" x14ac:dyDescent="0.25">
      <c r="A1082" s="63" t="s">
        <v>267</v>
      </c>
      <c r="B1082" s="64">
        <v>41096</v>
      </c>
      <c r="C1082" s="65" t="s">
        <v>21</v>
      </c>
      <c r="D1082" s="91" t="s">
        <v>479</v>
      </c>
      <c r="E1082" s="68">
        <v>2</v>
      </c>
      <c r="L1082"/>
      <c r="M1082"/>
    </row>
    <row r="1083" spans="1:13" x14ac:dyDescent="0.25">
      <c r="A1083" s="63" t="s">
        <v>267</v>
      </c>
      <c r="B1083" s="64">
        <v>41096</v>
      </c>
      <c r="C1083" s="65" t="s">
        <v>21</v>
      </c>
      <c r="D1083" s="91" t="s">
        <v>39</v>
      </c>
      <c r="E1083" s="68">
        <v>1</v>
      </c>
      <c r="L1083"/>
      <c r="M1083"/>
    </row>
    <row r="1084" spans="1:13" x14ac:dyDescent="0.25">
      <c r="A1084" s="63" t="s">
        <v>267</v>
      </c>
      <c r="B1084" s="64">
        <v>41096</v>
      </c>
      <c r="C1084" s="65" t="s">
        <v>20</v>
      </c>
      <c r="D1084" s="93" t="s">
        <v>49</v>
      </c>
      <c r="E1084" s="68">
        <v>3</v>
      </c>
      <c r="L1084"/>
      <c r="M1084"/>
    </row>
    <row r="1085" spans="1:13" x14ac:dyDescent="0.25">
      <c r="A1085" s="63" t="s">
        <v>267</v>
      </c>
      <c r="B1085" s="64">
        <v>41096</v>
      </c>
      <c r="C1085" s="65" t="s">
        <v>21</v>
      </c>
      <c r="D1085" s="93" t="s">
        <v>49</v>
      </c>
      <c r="E1085" s="68">
        <v>3</v>
      </c>
      <c r="L1085"/>
      <c r="M1085"/>
    </row>
    <row r="1086" spans="1:13" x14ac:dyDescent="0.25">
      <c r="A1086" s="63" t="s">
        <v>267</v>
      </c>
      <c r="B1086" s="64">
        <v>41096</v>
      </c>
      <c r="C1086" s="65" t="s">
        <v>20</v>
      </c>
      <c r="D1086" s="91" t="s">
        <v>436</v>
      </c>
      <c r="E1086" s="67">
        <v>9</v>
      </c>
      <c r="L1086"/>
      <c r="M1086"/>
    </row>
    <row r="1087" spans="1:13" x14ac:dyDescent="0.25">
      <c r="A1087" s="63" t="s">
        <v>267</v>
      </c>
      <c r="B1087" s="64">
        <v>41096</v>
      </c>
      <c r="C1087" s="65" t="s">
        <v>21</v>
      </c>
      <c r="D1087" s="91" t="s">
        <v>436</v>
      </c>
      <c r="E1087" s="67">
        <v>11</v>
      </c>
      <c r="L1087"/>
      <c r="M1087"/>
    </row>
    <row r="1088" spans="1:13" x14ac:dyDescent="0.25">
      <c r="A1088" s="63" t="s">
        <v>267</v>
      </c>
      <c r="B1088" s="64">
        <v>41096</v>
      </c>
      <c r="C1088" s="65" t="s">
        <v>21</v>
      </c>
      <c r="D1088" s="91" t="s">
        <v>439</v>
      </c>
      <c r="E1088" s="67">
        <v>1</v>
      </c>
      <c r="L1088"/>
      <c r="M1088"/>
    </row>
    <row r="1089" spans="1:13" x14ac:dyDescent="0.25">
      <c r="A1089" s="63" t="s">
        <v>267</v>
      </c>
      <c r="B1089" s="64">
        <v>41096</v>
      </c>
      <c r="C1089" s="65" t="s">
        <v>20</v>
      </c>
      <c r="D1089" s="91" t="s">
        <v>481</v>
      </c>
      <c r="E1089" s="67">
        <v>2</v>
      </c>
      <c r="L1089"/>
      <c r="M1089"/>
    </row>
    <row r="1090" spans="1:13" x14ac:dyDescent="0.25">
      <c r="A1090" s="63" t="s">
        <v>267</v>
      </c>
      <c r="B1090" s="64">
        <v>41096</v>
      </c>
      <c r="C1090" s="65" t="s">
        <v>21</v>
      </c>
      <c r="D1090" s="91" t="s">
        <v>481</v>
      </c>
      <c r="E1090" s="67">
        <v>1</v>
      </c>
      <c r="L1090"/>
      <c r="M1090"/>
    </row>
    <row r="1091" spans="1:13" x14ac:dyDescent="0.25">
      <c r="A1091" s="63" t="s">
        <v>267</v>
      </c>
      <c r="B1091" s="64">
        <v>41096</v>
      </c>
      <c r="C1091" s="65" t="s">
        <v>20</v>
      </c>
      <c r="D1091" s="91" t="s">
        <v>476</v>
      </c>
      <c r="E1091" s="67">
        <v>3</v>
      </c>
      <c r="L1091"/>
      <c r="M1091"/>
    </row>
    <row r="1092" spans="1:13" x14ac:dyDescent="0.25">
      <c r="A1092" s="63" t="s">
        <v>267</v>
      </c>
      <c r="B1092" s="64">
        <v>41096</v>
      </c>
      <c r="C1092" s="65" t="s">
        <v>21</v>
      </c>
      <c r="D1092" s="91" t="s">
        <v>476</v>
      </c>
      <c r="E1092" s="67">
        <v>9</v>
      </c>
      <c r="L1092"/>
      <c r="M1092"/>
    </row>
    <row r="1093" spans="1:13" x14ac:dyDescent="0.25">
      <c r="A1093" s="63" t="s">
        <v>267</v>
      </c>
      <c r="B1093" s="64">
        <v>41096</v>
      </c>
      <c r="C1093" s="65" t="s">
        <v>20</v>
      </c>
      <c r="D1093" s="92" t="s">
        <v>435</v>
      </c>
      <c r="E1093" s="67">
        <v>9</v>
      </c>
      <c r="L1093"/>
      <c r="M1093"/>
    </row>
    <row r="1094" spans="1:13" x14ac:dyDescent="0.25">
      <c r="A1094" s="63" t="s">
        <v>267</v>
      </c>
      <c r="B1094" s="64">
        <v>41096</v>
      </c>
      <c r="C1094" s="65" t="s">
        <v>21</v>
      </c>
      <c r="D1094" s="92" t="s">
        <v>435</v>
      </c>
      <c r="E1094" s="67">
        <v>7</v>
      </c>
      <c r="L1094"/>
      <c r="M1094"/>
    </row>
    <row r="1095" spans="1:13" x14ac:dyDescent="0.25">
      <c r="A1095" s="63" t="s">
        <v>267</v>
      </c>
      <c r="B1095" s="64">
        <v>41096</v>
      </c>
      <c r="C1095" s="65" t="s">
        <v>21</v>
      </c>
      <c r="D1095" s="91" t="s">
        <v>66</v>
      </c>
      <c r="E1095" s="68">
        <v>1</v>
      </c>
      <c r="L1095"/>
      <c r="M1095"/>
    </row>
    <row r="1096" spans="1:13" x14ac:dyDescent="0.25">
      <c r="A1096" s="63" t="s">
        <v>275</v>
      </c>
      <c r="B1096" s="64">
        <v>41095</v>
      </c>
      <c r="C1096" s="65" t="s">
        <v>21</v>
      </c>
      <c r="D1096" s="92" t="s">
        <v>435</v>
      </c>
      <c r="E1096" s="67">
        <v>1</v>
      </c>
      <c r="L1096"/>
      <c r="M1096"/>
    </row>
    <row r="1097" spans="1:13" x14ac:dyDescent="0.25">
      <c r="A1097" s="63" t="s">
        <v>275</v>
      </c>
      <c r="B1097" s="64">
        <v>41095</v>
      </c>
      <c r="C1097" s="65" t="s">
        <v>20</v>
      </c>
      <c r="D1097" s="91" t="s">
        <v>33</v>
      </c>
      <c r="E1097" s="67">
        <v>3</v>
      </c>
      <c r="L1097"/>
      <c r="M1097"/>
    </row>
    <row r="1098" spans="1:13" x14ac:dyDescent="0.25">
      <c r="A1098" s="63" t="s">
        <v>275</v>
      </c>
      <c r="B1098" s="64">
        <v>41095</v>
      </c>
      <c r="C1098" s="65" t="s">
        <v>21</v>
      </c>
      <c r="D1098" s="91" t="s">
        <v>33</v>
      </c>
      <c r="E1098" s="67">
        <v>5</v>
      </c>
      <c r="L1098"/>
      <c r="M1098"/>
    </row>
    <row r="1099" spans="1:13" x14ac:dyDescent="0.25">
      <c r="A1099" s="63" t="s">
        <v>271</v>
      </c>
      <c r="B1099" s="64">
        <v>41095</v>
      </c>
      <c r="C1099" s="65" t="s">
        <v>21</v>
      </c>
      <c r="D1099" s="91" t="s">
        <v>35</v>
      </c>
      <c r="E1099" s="68">
        <v>1</v>
      </c>
      <c r="L1099"/>
      <c r="M1099"/>
    </row>
    <row r="1100" spans="1:13" x14ac:dyDescent="0.25">
      <c r="A1100" s="63" t="s">
        <v>271</v>
      </c>
      <c r="B1100" s="64">
        <v>41095</v>
      </c>
      <c r="C1100" s="65" t="s">
        <v>20</v>
      </c>
      <c r="D1100" s="91" t="s">
        <v>36</v>
      </c>
      <c r="E1100" s="68">
        <v>1</v>
      </c>
      <c r="L1100"/>
      <c r="M1100"/>
    </row>
    <row r="1101" spans="1:13" x14ac:dyDescent="0.25">
      <c r="A1101" s="63" t="s">
        <v>271</v>
      </c>
      <c r="B1101" s="64">
        <v>41095</v>
      </c>
      <c r="C1101" s="65" t="s">
        <v>21</v>
      </c>
      <c r="D1101" s="91" t="s">
        <v>36</v>
      </c>
      <c r="E1101" s="68">
        <v>1</v>
      </c>
      <c r="L1101"/>
      <c r="M1101"/>
    </row>
    <row r="1102" spans="1:13" x14ac:dyDescent="0.25">
      <c r="A1102" s="63" t="s">
        <v>271</v>
      </c>
      <c r="B1102" s="64">
        <v>41095</v>
      </c>
      <c r="C1102" s="65" t="s">
        <v>21</v>
      </c>
      <c r="D1102" s="91" t="s">
        <v>31</v>
      </c>
      <c r="E1102" s="67">
        <v>1</v>
      </c>
      <c r="L1102"/>
      <c r="M1102"/>
    </row>
    <row r="1103" spans="1:13" x14ac:dyDescent="0.25">
      <c r="A1103" s="63" t="s">
        <v>271</v>
      </c>
      <c r="B1103" s="64">
        <v>41095</v>
      </c>
      <c r="C1103" s="65" t="s">
        <v>21</v>
      </c>
      <c r="D1103" s="91" t="s">
        <v>479</v>
      </c>
      <c r="E1103" s="68">
        <v>2</v>
      </c>
      <c r="L1103"/>
      <c r="M1103"/>
    </row>
    <row r="1104" spans="1:13" x14ac:dyDescent="0.25">
      <c r="A1104" s="63" t="s">
        <v>271</v>
      </c>
      <c r="B1104" s="64">
        <v>41095</v>
      </c>
      <c r="C1104" s="65" t="s">
        <v>21</v>
      </c>
      <c r="D1104" s="91" t="s">
        <v>37</v>
      </c>
      <c r="E1104" s="68">
        <v>1</v>
      </c>
      <c r="L1104"/>
      <c r="M1104"/>
    </row>
    <row r="1105" spans="1:13" x14ac:dyDescent="0.25">
      <c r="A1105" s="63" t="s">
        <v>271</v>
      </c>
      <c r="B1105" s="64">
        <v>41095</v>
      </c>
      <c r="C1105" s="65" t="s">
        <v>21</v>
      </c>
      <c r="D1105" s="93" t="s">
        <v>49</v>
      </c>
      <c r="E1105" s="68">
        <v>2</v>
      </c>
      <c r="L1105"/>
      <c r="M1105"/>
    </row>
    <row r="1106" spans="1:13" x14ac:dyDescent="0.25">
      <c r="A1106" s="63" t="s">
        <v>271</v>
      </c>
      <c r="B1106" s="64">
        <v>41095</v>
      </c>
      <c r="C1106" s="65" t="s">
        <v>20</v>
      </c>
      <c r="D1106" s="91" t="s">
        <v>436</v>
      </c>
      <c r="E1106" s="67">
        <v>8</v>
      </c>
      <c r="L1106"/>
      <c r="M1106"/>
    </row>
    <row r="1107" spans="1:13" x14ac:dyDescent="0.25">
      <c r="A1107" s="63" t="s">
        <v>271</v>
      </c>
      <c r="B1107" s="64">
        <v>41095</v>
      </c>
      <c r="C1107" s="65" t="s">
        <v>21</v>
      </c>
      <c r="D1107" s="91" t="s">
        <v>436</v>
      </c>
      <c r="E1107" s="67">
        <v>5</v>
      </c>
      <c r="L1107"/>
      <c r="M1107"/>
    </row>
    <row r="1108" spans="1:13" x14ac:dyDescent="0.25">
      <c r="A1108" s="63" t="s">
        <v>271</v>
      </c>
      <c r="B1108" s="64">
        <v>41095</v>
      </c>
      <c r="C1108" s="65" t="s">
        <v>20</v>
      </c>
      <c r="D1108" s="91" t="s">
        <v>439</v>
      </c>
      <c r="E1108" s="67">
        <v>1</v>
      </c>
      <c r="L1108"/>
      <c r="M1108"/>
    </row>
    <row r="1109" spans="1:13" x14ac:dyDescent="0.25">
      <c r="A1109" s="63" t="s">
        <v>271</v>
      </c>
      <c r="B1109" s="64">
        <v>41095</v>
      </c>
      <c r="C1109" s="65" t="s">
        <v>21</v>
      </c>
      <c r="D1109" s="91" t="s">
        <v>439</v>
      </c>
      <c r="E1109" s="67">
        <v>4</v>
      </c>
      <c r="L1109"/>
      <c r="M1109"/>
    </row>
    <row r="1110" spans="1:13" x14ac:dyDescent="0.25">
      <c r="A1110" s="63" t="s">
        <v>271</v>
      </c>
      <c r="B1110" s="64">
        <v>41095</v>
      </c>
      <c r="C1110" s="65" t="s">
        <v>21</v>
      </c>
      <c r="D1110" s="91" t="s">
        <v>477</v>
      </c>
      <c r="E1110" s="67">
        <v>2</v>
      </c>
      <c r="L1110"/>
      <c r="M1110"/>
    </row>
    <row r="1111" spans="1:13" x14ac:dyDescent="0.25">
      <c r="A1111" s="63" t="s">
        <v>271</v>
      </c>
      <c r="B1111" s="64">
        <v>41095</v>
      </c>
      <c r="C1111" s="65" t="s">
        <v>21</v>
      </c>
      <c r="D1111" s="95" t="s">
        <v>486</v>
      </c>
      <c r="E1111" s="67">
        <v>1</v>
      </c>
      <c r="L1111"/>
      <c r="M1111"/>
    </row>
    <row r="1112" spans="1:13" x14ac:dyDescent="0.25">
      <c r="A1112" s="63" t="s">
        <v>271</v>
      </c>
      <c r="B1112" s="64">
        <v>41095</v>
      </c>
      <c r="C1112" s="65" t="s">
        <v>20</v>
      </c>
      <c r="D1112" s="91" t="s">
        <v>476</v>
      </c>
      <c r="E1112" s="67">
        <v>12</v>
      </c>
      <c r="L1112"/>
      <c r="M1112"/>
    </row>
    <row r="1113" spans="1:13" x14ac:dyDescent="0.25">
      <c r="A1113" s="63" t="s">
        <v>271</v>
      </c>
      <c r="B1113" s="64">
        <v>41095</v>
      </c>
      <c r="C1113" s="65" t="s">
        <v>21</v>
      </c>
      <c r="D1113" s="91" t="s">
        <v>476</v>
      </c>
      <c r="E1113" s="67">
        <v>11</v>
      </c>
      <c r="L1113"/>
      <c r="M1113"/>
    </row>
    <row r="1114" spans="1:13" x14ac:dyDescent="0.25">
      <c r="A1114" s="63" t="s">
        <v>271</v>
      </c>
      <c r="B1114" s="64">
        <v>41095</v>
      </c>
      <c r="C1114" s="65" t="s">
        <v>20</v>
      </c>
      <c r="D1114" s="92" t="s">
        <v>435</v>
      </c>
      <c r="E1114" s="67">
        <v>13</v>
      </c>
      <c r="L1114"/>
      <c r="M1114"/>
    </row>
    <row r="1115" spans="1:13" x14ac:dyDescent="0.25">
      <c r="A1115" s="63" t="s">
        <v>271</v>
      </c>
      <c r="B1115" s="64">
        <v>41095</v>
      </c>
      <c r="C1115" s="65" t="s">
        <v>21</v>
      </c>
      <c r="D1115" s="92" t="s">
        <v>435</v>
      </c>
      <c r="E1115" s="67">
        <v>11</v>
      </c>
      <c r="L1115"/>
      <c r="M1115"/>
    </row>
    <row r="1116" spans="1:13" x14ac:dyDescent="0.25">
      <c r="A1116" s="63" t="s">
        <v>271</v>
      </c>
      <c r="B1116" s="64">
        <v>41095</v>
      </c>
      <c r="C1116" s="65" t="s">
        <v>21</v>
      </c>
      <c r="D1116" s="66" t="s">
        <v>62</v>
      </c>
      <c r="E1116" s="67">
        <v>2</v>
      </c>
      <c r="L1116"/>
      <c r="M1116"/>
    </row>
    <row r="1117" spans="1:13" x14ac:dyDescent="0.25">
      <c r="A1117" s="63" t="s">
        <v>271</v>
      </c>
      <c r="B1117" s="64">
        <v>41095</v>
      </c>
      <c r="C1117" s="65" t="s">
        <v>21</v>
      </c>
      <c r="D1117" s="66" t="s">
        <v>46</v>
      </c>
      <c r="E1117" s="68">
        <v>1</v>
      </c>
      <c r="L1117"/>
      <c r="M1117"/>
    </row>
    <row r="1118" spans="1:13" x14ac:dyDescent="0.25">
      <c r="A1118" s="63" t="s">
        <v>271</v>
      </c>
      <c r="B1118" s="64">
        <v>41095</v>
      </c>
      <c r="C1118" s="65" t="s">
        <v>21</v>
      </c>
      <c r="D1118" s="92" t="s">
        <v>22</v>
      </c>
      <c r="E1118" s="67">
        <v>2</v>
      </c>
      <c r="L1118"/>
      <c r="M1118"/>
    </row>
    <row r="1119" spans="1:13" x14ac:dyDescent="0.25">
      <c r="A1119" s="63" t="s">
        <v>271</v>
      </c>
      <c r="B1119" s="64">
        <v>41095</v>
      </c>
      <c r="C1119" s="65" t="s">
        <v>21</v>
      </c>
      <c r="D1119" s="77" t="s">
        <v>686</v>
      </c>
      <c r="E1119" s="48">
        <v>1</v>
      </c>
      <c r="L1119"/>
      <c r="M1119"/>
    </row>
    <row r="1120" spans="1:13" x14ac:dyDescent="0.25">
      <c r="A1120" s="63" t="s">
        <v>271</v>
      </c>
      <c r="B1120" s="64">
        <v>41095</v>
      </c>
      <c r="C1120" s="65" t="s">
        <v>21</v>
      </c>
      <c r="D1120" s="91" t="s">
        <v>42</v>
      </c>
      <c r="E1120" s="68">
        <v>1</v>
      </c>
      <c r="L1120"/>
      <c r="M1120"/>
    </row>
    <row r="1121" spans="1:13" x14ac:dyDescent="0.25">
      <c r="A1121" s="63" t="s">
        <v>271</v>
      </c>
      <c r="B1121" s="64">
        <v>41095</v>
      </c>
      <c r="C1121" s="65" t="s">
        <v>21</v>
      </c>
      <c r="D1121" s="91" t="s">
        <v>28</v>
      </c>
      <c r="E1121" s="67">
        <v>3</v>
      </c>
      <c r="L1121"/>
      <c r="M1121"/>
    </row>
    <row r="1122" spans="1:13" x14ac:dyDescent="0.25">
      <c r="A1122" s="63" t="s">
        <v>240</v>
      </c>
      <c r="B1122" s="64">
        <v>41093</v>
      </c>
      <c r="C1122" s="65" t="s">
        <v>20</v>
      </c>
      <c r="D1122" s="91" t="s">
        <v>35</v>
      </c>
      <c r="E1122" s="68">
        <v>2</v>
      </c>
      <c r="L1122"/>
      <c r="M1122"/>
    </row>
    <row r="1123" spans="1:13" x14ac:dyDescent="0.25">
      <c r="A1123" s="63" t="s">
        <v>240</v>
      </c>
      <c r="B1123" s="64">
        <v>41093</v>
      </c>
      <c r="C1123" s="65" t="s">
        <v>21</v>
      </c>
      <c r="D1123" s="91" t="s">
        <v>27</v>
      </c>
      <c r="E1123" s="67">
        <v>1</v>
      </c>
      <c r="L1123"/>
      <c r="M1123"/>
    </row>
    <row r="1124" spans="1:13" x14ac:dyDescent="0.25">
      <c r="A1124" s="63" t="s">
        <v>240</v>
      </c>
      <c r="B1124" s="64">
        <v>41093</v>
      </c>
      <c r="C1124" s="65" t="s">
        <v>21</v>
      </c>
      <c r="D1124" s="91" t="s">
        <v>45</v>
      </c>
      <c r="E1124" s="68">
        <v>1</v>
      </c>
      <c r="L1124"/>
      <c r="M1124"/>
    </row>
    <row r="1125" spans="1:13" x14ac:dyDescent="0.25">
      <c r="A1125" s="63" t="s">
        <v>240</v>
      </c>
      <c r="B1125" s="64">
        <v>41093</v>
      </c>
      <c r="C1125" s="65" t="s">
        <v>21</v>
      </c>
      <c r="D1125" s="91" t="s">
        <v>31</v>
      </c>
      <c r="E1125" s="67">
        <v>1</v>
      </c>
      <c r="L1125"/>
      <c r="M1125"/>
    </row>
    <row r="1126" spans="1:13" x14ac:dyDescent="0.25">
      <c r="A1126" s="63" t="s">
        <v>240</v>
      </c>
      <c r="B1126" s="64">
        <v>41093</v>
      </c>
      <c r="C1126" s="65" t="s">
        <v>21</v>
      </c>
      <c r="D1126" s="93" t="s">
        <v>49</v>
      </c>
      <c r="E1126" s="68">
        <v>1</v>
      </c>
      <c r="L1126"/>
      <c r="M1126"/>
    </row>
    <row r="1127" spans="1:13" x14ac:dyDescent="0.25">
      <c r="A1127" s="63" t="s">
        <v>240</v>
      </c>
      <c r="B1127" s="64">
        <v>41093</v>
      </c>
      <c r="C1127" s="65" t="s">
        <v>20</v>
      </c>
      <c r="D1127" s="91" t="s">
        <v>439</v>
      </c>
      <c r="E1127" s="67">
        <v>1</v>
      </c>
      <c r="L1127"/>
      <c r="M1127"/>
    </row>
    <row r="1128" spans="1:13" x14ac:dyDescent="0.25">
      <c r="A1128" s="63" t="s">
        <v>240</v>
      </c>
      <c r="B1128" s="64">
        <v>41093</v>
      </c>
      <c r="C1128" s="65" t="s">
        <v>21</v>
      </c>
      <c r="D1128" s="91" t="s">
        <v>476</v>
      </c>
      <c r="E1128" s="67">
        <v>4</v>
      </c>
      <c r="L1128"/>
      <c r="M1128"/>
    </row>
    <row r="1129" spans="1:13" x14ac:dyDescent="0.25">
      <c r="A1129" s="63" t="s">
        <v>240</v>
      </c>
      <c r="B1129" s="64">
        <v>41093</v>
      </c>
      <c r="C1129" s="65" t="s">
        <v>20</v>
      </c>
      <c r="D1129" s="91" t="s">
        <v>156</v>
      </c>
      <c r="E1129" s="67">
        <v>1</v>
      </c>
      <c r="L1129"/>
      <c r="M1129"/>
    </row>
    <row r="1130" spans="1:13" x14ac:dyDescent="0.25">
      <c r="A1130" s="63" t="s">
        <v>240</v>
      </c>
      <c r="B1130" s="64">
        <v>41093</v>
      </c>
      <c r="C1130" s="65" t="s">
        <v>21</v>
      </c>
      <c r="D1130" s="91" t="s">
        <v>478</v>
      </c>
      <c r="E1130" s="67">
        <v>1</v>
      </c>
      <c r="L1130"/>
      <c r="M1130"/>
    </row>
    <row r="1131" spans="1:13" x14ac:dyDescent="0.25">
      <c r="A1131" s="63" t="s">
        <v>240</v>
      </c>
      <c r="B1131" s="64">
        <v>41093</v>
      </c>
      <c r="C1131" s="65" t="s">
        <v>20</v>
      </c>
      <c r="D1131" s="92" t="s">
        <v>435</v>
      </c>
      <c r="E1131" s="67">
        <v>2</v>
      </c>
      <c r="L1131"/>
      <c r="M1131"/>
    </row>
    <row r="1132" spans="1:13" x14ac:dyDescent="0.25">
      <c r="A1132" s="63" t="s">
        <v>240</v>
      </c>
      <c r="B1132" s="64">
        <v>41093</v>
      </c>
      <c r="C1132" s="65" t="s">
        <v>21</v>
      </c>
      <c r="D1132" s="92" t="s">
        <v>435</v>
      </c>
      <c r="E1132" s="67">
        <v>3</v>
      </c>
      <c r="L1132"/>
      <c r="M1132"/>
    </row>
    <row r="1133" spans="1:13" x14ac:dyDescent="0.25">
      <c r="A1133" s="63" t="s">
        <v>231</v>
      </c>
      <c r="B1133" s="64">
        <v>41092</v>
      </c>
      <c r="C1133" s="65" t="s">
        <v>21</v>
      </c>
      <c r="D1133" s="91" t="s">
        <v>27</v>
      </c>
      <c r="E1133" s="67">
        <v>2</v>
      </c>
      <c r="L1133"/>
      <c r="M1133"/>
    </row>
    <row r="1134" spans="1:13" x14ac:dyDescent="0.25">
      <c r="A1134" s="63" t="s">
        <v>231</v>
      </c>
      <c r="B1134" s="64">
        <v>41092</v>
      </c>
      <c r="C1134" s="65" t="s">
        <v>20</v>
      </c>
      <c r="D1134" s="93" t="s">
        <v>440</v>
      </c>
      <c r="E1134" s="68">
        <v>2</v>
      </c>
      <c r="L1134"/>
      <c r="M1134"/>
    </row>
    <row r="1135" spans="1:13" x14ac:dyDescent="0.25">
      <c r="A1135" s="63" t="s">
        <v>231</v>
      </c>
      <c r="B1135" s="64">
        <v>41092</v>
      </c>
      <c r="C1135" s="65" t="s">
        <v>20</v>
      </c>
      <c r="D1135" s="91" t="s">
        <v>479</v>
      </c>
      <c r="E1135" s="68">
        <v>1</v>
      </c>
      <c r="L1135"/>
      <c r="M1135"/>
    </row>
    <row r="1136" spans="1:13" x14ac:dyDescent="0.25">
      <c r="A1136" s="63" t="s">
        <v>231</v>
      </c>
      <c r="B1136" s="64">
        <v>41092</v>
      </c>
      <c r="C1136" s="65" t="s">
        <v>20</v>
      </c>
      <c r="D1136" s="92" t="s">
        <v>233</v>
      </c>
      <c r="E1136" s="68">
        <v>1</v>
      </c>
      <c r="L1136"/>
      <c r="M1136"/>
    </row>
    <row r="1137" spans="1:13" x14ac:dyDescent="0.25">
      <c r="A1137" s="63" t="s">
        <v>231</v>
      </c>
      <c r="B1137" s="64">
        <v>41092</v>
      </c>
      <c r="C1137" s="65" t="s">
        <v>21</v>
      </c>
      <c r="D1137" s="91" t="s">
        <v>439</v>
      </c>
      <c r="E1137" s="67">
        <v>1</v>
      </c>
      <c r="L1137"/>
      <c r="M1137"/>
    </row>
    <row r="1138" spans="1:13" x14ac:dyDescent="0.25">
      <c r="A1138" s="63" t="s">
        <v>231</v>
      </c>
      <c r="B1138" s="64">
        <v>41092</v>
      </c>
      <c r="C1138" s="65" t="s">
        <v>21</v>
      </c>
      <c r="D1138" s="91" t="s">
        <v>232</v>
      </c>
      <c r="E1138" s="67">
        <v>1</v>
      </c>
      <c r="L1138"/>
      <c r="M1138"/>
    </row>
    <row r="1139" spans="1:13" x14ac:dyDescent="0.25">
      <c r="A1139" s="63" t="s">
        <v>231</v>
      </c>
      <c r="B1139" s="64">
        <v>41092</v>
      </c>
      <c r="C1139" s="65" t="s">
        <v>21</v>
      </c>
      <c r="D1139" s="91" t="s">
        <v>478</v>
      </c>
      <c r="E1139" s="67">
        <v>1</v>
      </c>
      <c r="L1139"/>
      <c r="M1139"/>
    </row>
    <row r="1140" spans="1:13" x14ac:dyDescent="0.25">
      <c r="A1140" s="63" t="s">
        <v>231</v>
      </c>
      <c r="B1140" s="64">
        <v>41092</v>
      </c>
      <c r="C1140" s="65" t="s">
        <v>21</v>
      </c>
      <c r="D1140" s="92" t="s">
        <v>435</v>
      </c>
      <c r="E1140" s="67">
        <v>2</v>
      </c>
      <c r="L1140"/>
      <c r="M1140"/>
    </row>
    <row r="1141" spans="1:13" x14ac:dyDescent="0.25">
      <c r="A1141" s="63" t="s">
        <v>234</v>
      </c>
      <c r="B1141" s="64">
        <v>41092</v>
      </c>
      <c r="C1141" s="65" t="s">
        <v>20</v>
      </c>
      <c r="D1141" s="91" t="s">
        <v>35</v>
      </c>
      <c r="E1141" s="68">
        <v>1</v>
      </c>
      <c r="L1141"/>
      <c r="M1141"/>
    </row>
    <row r="1142" spans="1:13" x14ac:dyDescent="0.25">
      <c r="A1142" s="63" t="s">
        <v>234</v>
      </c>
      <c r="B1142" s="64">
        <v>41092</v>
      </c>
      <c r="C1142" s="65" t="s">
        <v>20</v>
      </c>
      <c r="D1142" s="91" t="s">
        <v>36</v>
      </c>
      <c r="E1142" s="68">
        <v>2</v>
      </c>
      <c r="L1142"/>
      <c r="M1142"/>
    </row>
    <row r="1143" spans="1:13" x14ac:dyDescent="0.25">
      <c r="A1143" s="63" t="s">
        <v>234</v>
      </c>
      <c r="B1143" s="64">
        <v>41092</v>
      </c>
      <c r="C1143" s="65" t="s">
        <v>20</v>
      </c>
      <c r="D1143" s="91" t="s">
        <v>479</v>
      </c>
      <c r="E1143" s="68">
        <v>1</v>
      </c>
      <c r="L1143"/>
      <c r="M1143"/>
    </row>
    <row r="1144" spans="1:13" x14ac:dyDescent="0.25">
      <c r="A1144" s="63" t="s">
        <v>234</v>
      </c>
      <c r="B1144" s="64">
        <v>41092</v>
      </c>
      <c r="C1144" s="65" t="s">
        <v>20</v>
      </c>
      <c r="D1144" s="91" t="s">
        <v>436</v>
      </c>
      <c r="E1144" s="67">
        <v>4</v>
      </c>
      <c r="L1144"/>
      <c r="M1144"/>
    </row>
    <row r="1145" spans="1:13" x14ac:dyDescent="0.25">
      <c r="A1145" s="63" t="s">
        <v>234</v>
      </c>
      <c r="B1145" s="64">
        <v>41092</v>
      </c>
      <c r="C1145" s="65" t="s">
        <v>21</v>
      </c>
      <c r="D1145" s="91" t="s">
        <v>439</v>
      </c>
      <c r="E1145" s="67">
        <v>3</v>
      </c>
      <c r="L1145"/>
      <c r="M1145"/>
    </row>
    <row r="1146" spans="1:13" x14ac:dyDescent="0.25">
      <c r="A1146" s="63" t="s">
        <v>234</v>
      </c>
      <c r="B1146" s="64">
        <v>41092</v>
      </c>
      <c r="C1146" s="65" t="s">
        <v>20</v>
      </c>
      <c r="D1146" s="91" t="s">
        <v>476</v>
      </c>
      <c r="E1146" s="67">
        <v>2</v>
      </c>
      <c r="L1146"/>
      <c r="M1146"/>
    </row>
    <row r="1147" spans="1:13" x14ac:dyDescent="0.25">
      <c r="A1147" s="63" t="s">
        <v>234</v>
      </c>
      <c r="B1147" s="64">
        <v>41092</v>
      </c>
      <c r="C1147" s="65" t="s">
        <v>20</v>
      </c>
      <c r="D1147" s="92" t="s">
        <v>435</v>
      </c>
      <c r="E1147" s="67">
        <v>7</v>
      </c>
      <c r="L1147"/>
      <c r="M1147"/>
    </row>
    <row r="1148" spans="1:13" x14ac:dyDescent="0.25">
      <c r="A1148" s="63" t="s">
        <v>234</v>
      </c>
      <c r="B1148" s="64">
        <v>41092</v>
      </c>
      <c r="C1148" s="65" t="s">
        <v>20</v>
      </c>
      <c r="D1148" s="91" t="s">
        <v>63</v>
      </c>
      <c r="E1148" s="67">
        <v>1</v>
      </c>
      <c r="L1148"/>
      <c r="M1148"/>
    </row>
    <row r="1149" spans="1:13" x14ac:dyDescent="0.25">
      <c r="A1149" s="63" t="s">
        <v>234</v>
      </c>
      <c r="B1149" s="64">
        <v>41092</v>
      </c>
      <c r="C1149" s="65" t="s">
        <v>20</v>
      </c>
      <c r="D1149" s="92" t="s">
        <v>22</v>
      </c>
      <c r="E1149" s="67">
        <v>1</v>
      </c>
      <c r="L1149"/>
      <c r="M1149"/>
    </row>
    <row r="1150" spans="1:13" x14ac:dyDescent="0.25">
      <c r="A1150" s="63" t="s">
        <v>234</v>
      </c>
      <c r="B1150" s="64">
        <v>41092</v>
      </c>
      <c r="C1150" s="65" t="s">
        <v>21</v>
      </c>
      <c r="D1150" s="92" t="s">
        <v>22</v>
      </c>
      <c r="E1150" s="67">
        <v>1</v>
      </c>
      <c r="L1150"/>
      <c r="M1150"/>
    </row>
    <row r="1151" spans="1:13" x14ac:dyDescent="0.25">
      <c r="A1151" s="63" t="s">
        <v>235</v>
      </c>
      <c r="B1151" s="64">
        <v>41088</v>
      </c>
      <c r="C1151" s="65" t="s">
        <v>20</v>
      </c>
      <c r="D1151" s="91" t="s">
        <v>436</v>
      </c>
      <c r="E1151" s="67">
        <v>3</v>
      </c>
      <c r="L1151"/>
      <c r="M1151"/>
    </row>
    <row r="1152" spans="1:13" x14ac:dyDescent="0.25">
      <c r="A1152" s="63" t="s">
        <v>235</v>
      </c>
      <c r="B1152" s="64">
        <v>41088</v>
      </c>
      <c r="C1152" s="65" t="s">
        <v>21</v>
      </c>
      <c r="D1152" s="91" t="s">
        <v>436</v>
      </c>
      <c r="E1152" s="67">
        <v>3</v>
      </c>
      <c r="L1152"/>
      <c r="M1152"/>
    </row>
    <row r="1153" spans="1:13" x14ac:dyDescent="0.25">
      <c r="A1153" s="63" t="s">
        <v>235</v>
      </c>
      <c r="B1153" s="64">
        <v>41088</v>
      </c>
      <c r="C1153" s="65" t="s">
        <v>21</v>
      </c>
      <c r="D1153" s="93" t="s">
        <v>439</v>
      </c>
      <c r="E1153" s="67">
        <v>1</v>
      </c>
      <c r="L1153"/>
      <c r="M1153"/>
    </row>
    <row r="1154" spans="1:13" x14ac:dyDescent="0.25">
      <c r="A1154" s="63" t="s">
        <v>235</v>
      </c>
      <c r="B1154" s="64">
        <v>41088</v>
      </c>
      <c r="C1154" s="65" t="s">
        <v>20</v>
      </c>
      <c r="D1154" s="92" t="s">
        <v>435</v>
      </c>
      <c r="E1154" s="67">
        <v>1</v>
      </c>
      <c r="L1154"/>
      <c r="M1154"/>
    </row>
    <row r="1155" spans="1:13" x14ac:dyDescent="0.25">
      <c r="A1155" s="63" t="s">
        <v>235</v>
      </c>
      <c r="B1155" s="64">
        <v>41088</v>
      </c>
      <c r="C1155" s="65" t="s">
        <v>21</v>
      </c>
      <c r="D1155" s="92" t="s">
        <v>22</v>
      </c>
      <c r="E1155" s="67">
        <v>1</v>
      </c>
      <c r="L1155"/>
      <c r="M1155"/>
    </row>
    <row r="1156" spans="1:13" x14ac:dyDescent="0.25">
      <c r="A1156" s="63" t="s">
        <v>237</v>
      </c>
      <c r="B1156" s="64">
        <v>41088</v>
      </c>
      <c r="C1156" s="65" t="s">
        <v>20</v>
      </c>
      <c r="D1156" s="91" t="s">
        <v>35</v>
      </c>
      <c r="E1156" s="68">
        <v>1</v>
      </c>
      <c r="L1156"/>
      <c r="M1156"/>
    </row>
    <row r="1157" spans="1:13" x14ac:dyDescent="0.25">
      <c r="A1157" s="63" t="s">
        <v>237</v>
      </c>
      <c r="B1157" s="64">
        <v>41088</v>
      </c>
      <c r="C1157" s="65" t="s">
        <v>20</v>
      </c>
      <c r="D1157" s="91" t="s">
        <v>36</v>
      </c>
      <c r="E1157" s="68">
        <v>4</v>
      </c>
      <c r="L1157"/>
      <c r="M1157"/>
    </row>
    <row r="1158" spans="1:13" x14ac:dyDescent="0.25">
      <c r="A1158" s="63" t="s">
        <v>237</v>
      </c>
      <c r="B1158" s="64">
        <v>41088</v>
      </c>
      <c r="C1158" s="65" t="s">
        <v>21</v>
      </c>
      <c r="D1158" s="91" t="s">
        <v>36</v>
      </c>
      <c r="E1158" s="68">
        <v>3</v>
      </c>
      <c r="L1158"/>
      <c r="M1158"/>
    </row>
    <row r="1159" spans="1:13" x14ac:dyDescent="0.25">
      <c r="A1159" s="63" t="s">
        <v>237</v>
      </c>
      <c r="B1159" s="64">
        <v>41088</v>
      </c>
      <c r="C1159" s="65" t="s">
        <v>21</v>
      </c>
      <c r="D1159" s="91" t="s">
        <v>38</v>
      </c>
      <c r="E1159" s="68">
        <v>1</v>
      </c>
      <c r="L1159"/>
      <c r="M1159"/>
    </row>
    <row r="1160" spans="1:13" x14ac:dyDescent="0.25">
      <c r="A1160" s="63" t="s">
        <v>237</v>
      </c>
      <c r="B1160" s="64">
        <v>41088</v>
      </c>
      <c r="C1160" s="65" t="s">
        <v>20</v>
      </c>
      <c r="D1160" s="91" t="s">
        <v>45</v>
      </c>
      <c r="E1160" s="68">
        <v>1</v>
      </c>
      <c r="L1160"/>
      <c r="M1160"/>
    </row>
    <row r="1161" spans="1:13" x14ac:dyDescent="0.25">
      <c r="A1161" s="63" t="s">
        <v>237</v>
      </c>
      <c r="B1161" s="64">
        <v>41088</v>
      </c>
      <c r="C1161" s="65" t="s">
        <v>21</v>
      </c>
      <c r="D1161" s="91" t="s">
        <v>45</v>
      </c>
      <c r="E1161" s="68">
        <v>3</v>
      </c>
      <c r="L1161"/>
      <c r="M1161"/>
    </row>
    <row r="1162" spans="1:13" x14ac:dyDescent="0.25">
      <c r="A1162" s="63" t="s">
        <v>237</v>
      </c>
      <c r="B1162" s="64">
        <v>41088</v>
      </c>
      <c r="C1162" s="65" t="s">
        <v>20</v>
      </c>
      <c r="D1162" s="91" t="s">
        <v>238</v>
      </c>
      <c r="E1162" s="68">
        <v>2</v>
      </c>
      <c r="L1162"/>
      <c r="M1162"/>
    </row>
    <row r="1163" spans="1:13" x14ac:dyDescent="0.25">
      <c r="A1163" s="63" t="s">
        <v>237</v>
      </c>
      <c r="B1163" s="64">
        <v>41088</v>
      </c>
      <c r="C1163" s="65" t="s">
        <v>20</v>
      </c>
      <c r="D1163" s="92" t="s">
        <v>48</v>
      </c>
      <c r="E1163" s="68">
        <v>3</v>
      </c>
      <c r="L1163"/>
      <c r="M1163"/>
    </row>
    <row r="1164" spans="1:13" x14ac:dyDescent="0.25">
      <c r="A1164" s="63" t="s">
        <v>237</v>
      </c>
      <c r="B1164" s="64">
        <v>41088</v>
      </c>
      <c r="C1164" s="65" t="s">
        <v>20</v>
      </c>
      <c r="D1164" s="91" t="s">
        <v>23</v>
      </c>
      <c r="E1164" s="67">
        <v>1</v>
      </c>
      <c r="L1164"/>
      <c r="M1164"/>
    </row>
    <row r="1165" spans="1:13" x14ac:dyDescent="0.25">
      <c r="A1165" s="63" t="s">
        <v>237</v>
      </c>
      <c r="B1165" s="64">
        <v>41088</v>
      </c>
      <c r="C1165" s="65" t="s">
        <v>20</v>
      </c>
      <c r="D1165" s="93" t="s">
        <v>437</v>
      </c>
      <c r="E1165" s="68">
        <v>3</v>
      </c>
      <c r="L1165"/>
      <c r="M1165"/>
    </row>
    <row r="1166" spans="1:13" x14ac:dyDescent="0.25">
      <c r="A1166" s="63" t="s">
        <v>237</v>
      </c>
      <c r="B1166" s="64">
        <v>41088</v>
      </c>
      <c r="C1166" s="65" t="s">
        <v>21</v>
      </c>
      <c r="D1166" s="93" t="s">
        <v>437</v>
      </c>
      <c r="E1166" s="68">
        <v>1</v>
      </c>
      <c r="L1166"/>
      <c r="M1166"/>
    </row>
    <row r="1167" spans="1:13" x14ac:dyDescent="0.25">
      <c r="A1167" s="63" t="s">
        <v>237</v>
      </c>
      <c r="B1167" s="64">
        <v>41088</v>
      </c>
      <c r="C1167" s="65" t="s">
        <v>20</v>
      </c>
      <c r="D1167" s="91" t="s">
        <v>31</v>
      </c>
      <c r="E1167" s="67">
        <v>1</v>
      </c>
      <c r="L1167"/>
      <c r="M1167"/>
    </row>
    <row r="1168" spans="1:13" x14ac:dyDescent="0.25">
      <c r="A1168" s="63" t="s">
        <v>237</v>
      </c>
      <c r="B1168" s="64">
        <v>41088</v>
      </c>
      <c r="C1168" s="65" t="s">
        <v>20</v>
      </c>
      <c r="D1168" s="91" t="s">
        <v>479</v>
      </c>
      <c r="E1168" s="68">
        <v>4</v>
      </c>
      <c r="L1168"/>
      <c r="M1168"/>
    </row>
    <row r="1169" spans="1:13" x14ac:dyDescent="0.25">
      <c r="A1169" s="63" t="s">
        <v>237</v>
      </c>
      <c r="B1169" s="64">
        <v>41088</v>
      </c>
      <c r="C1169" s="65" t="s">
        <v>21</v>
      </c>
      <c r="D1169" s="91" t="s">
        <v>479</v>
      </c>
      <c r="E1169" s="68">
        <v>2</v>
      </c>
      <c r="L1169"/>
      <c r="M1169"/>
    </row>
    <row r="1170" spans="1:13" x14ac:dyDescent="0.25">
      <c r="A1170" s="63" t="s">
        <v>237</v>
      </c>
      <c r="B1170" s="64">
        <v>41088</v>
      </c>
      <c r="C1170" s="65" t="s">
        <v>20</v>
      </c>
      <c r="D1170" s="77" t="s">
        <v>685</v>
      </c>
      <c r="E1170" s="44">
        <v>6</v>
      </c>
      <c r="L1170"/>
      <c r="M1170"/>
    </row>
    <row r="1171" spans="1:13" x14ac:dyDescent="0.25">
      <c r="A1171" s="63" t="s">
        <v>237</v>
      </c>
      <c r="B1171" s="64">
        <v>41088</v>
      </c>
      <c r="C1171" s="65" t="s">
        <v>20</v>
      </c>
      <c r="D1171" s="93" t="s">
        <v>49</v>
      </c>
      <c r="E1171" s="68">
        <v>5</v>
      </c>
      <c r="L1171"/>
      <c r="M1171"/>
    </row>
    <row r="1172" spans="1:13" x14ac:dyDescent="0.25">
      <c r="A1172" s="63" t="s">
        <v>237</v>
      </c>
      <c r="B1172" s="64">
        <v>41088</v>
      </c>
      <c r="C1172" s="65" t="s">
        <v>21</v>
      </c>
      <c r="D1172" s="93" t="s">
        <v>49</v>
      </c>
      <c r="E1172" s="68">
        <v>2</v>
      </c>
      <c r="L1172"/>
      <c r="M1172"/>
    </row>
    <row r="1173" spans="1:13" x14ac:dyDescent="0.25">
      <c r="A1173" s="63" t="s">
        <v>237</v>
      </c>
      <c r="B1173" s="64">
        <v>41088</v>
      </c>
      <c r="C1173" s="65" t="s">
        <v>20</v>
      </c>
      <c r="D1173" s="91" t="s">
        <v>436</v>
      </c>
      <c r="E1173" s="67">
        <v>14</v>
      </c>
      <c r="L1173"/>
      <c r="M1173"/>
    </row>
    <row r="1174" spans="1:13" x14ac:dyDescent="0.25">
      <c r="A1174" s="63" t="s">
        <v>237</v>
      </c>
      <c r="B1174" s="64">
        <v>41088</v>
      </c>
      <c r="C1174" s="65" t="s">
        <v>21</v>
      </c>
      <c r="D1174" s="91" t="s">
        <v>436</v>
      </c>
      <c r="E1174" s="67">
        <v>11</v>
      </c>
      <c r="L1174"/>
      <c r="M1174"/>
    </row>
    <row r="1175" spans="1:13" x14ac:dyDescent="0.25">
      <c r="A1175" s="63" t="s">
        <v>237</v>
      </c>
      <c r="B1175" s="64">
        <v>41088</v>
      </c>
      <c r="C1175" s="65" t="s">
        <v>20</v>
      </c>
      <c r="D1175" s="91" t="s">
        <v>481</v>
      </c>
      <c r="E1175" s="67">
        <v>2</v>
      </c>
      <c r="L1175"/>
      <c r="M1175"/>
    </row>
    <row r="1176" spans="1:13" x14ac:dyDescent="0.25">
      <c r="A1176" s="63" t="s">
        <v>237</v>
      </c>
      <c r="B1176" s="64">
        <v>41088</v>
      </c>
      <c r="C1176" s="65" t="s">
        <v>20</v>
      </c>
      <c r="D1176" s="91" t="s">
        <v>477</v>
      </c>
      <c r="E1176" s="67">
        <v>1</v>
      </c>
      <c r="L1176"/>
      <c r="M1176"/>
    </row>
    <row r="1177" spans="1:13" x14ac:dyDescent="0.25">
      <c r="A1177" s="63" t="s">
        <v>237</v>
      </c>
      <c r="B1177" s="64">
        <v>41088</v>
      </c>
      <c r="C1177" s="65" t="s">
        <v>20</v>
      </c>
      <c r="D1177" s="95" t="s">
        <v>486</v>
      </c>
      <c r="E1177" s="67">
        <v>1</v>
      </c>
      <c r="L1177"/>
      <c r="M1177"/>
    </row>
    <row r="1178" spans="1:13" x14ac:dyDescent="0.25">
      <c r="A1178" s="63" t="s">
        <v>237</v>
      </c>
      <c r="B1178" s="64">
        <v>41088</v>
      </c>
      <c r="C1178" s="65" t="s">
        <v>20</v>
      </c>
      <c r="D1178" s="91" t="s">
        <v>476</v>
      </c>
      <c r="E1178" s="67">
        <v>7</v>
      </c>
      <c r="L1178"/>
      <c r="M1178"/>
    </row>
    <row r="1179" spans="1:13" x14ac:dyDescent="0.25">
      <c r="A1179" s="63" t="s">
        <v>237</v>
      </c>
      <c r="B1179" s="64">
        <v>41088</v>
      </c>
      <c r="C1179" s="65" t="s">
        <v>21</v>
      </c>
      <c r="D1179" s="91" t="s">
        <v>476</v>
      </c>
      <c r="E1179" s="67">
        <v>3</v>
      </c>
      <c r="L1179"/>
      <c r="M1179"/>
    </row>
    <row r="1180" spans="1:13" x14ac:dyDescent="0.25">
      <c r="A1180" s="63" t="s">
        <v>237</v>
      </c>
      <c r="B1180" s="64">
        <v>41088</v>
      </c>
      <c r="C1180" s="65" t="s">
        <v>20</v>
      </c>
      <c r="D1180" s="92" t="s">
        <v>435</v>
      </c>
      <c r="E1180" s="67">
        <v>15</v>
      </c>
      <c r="L1180"/>
      <c r="M1180"/>
    </row>
    <row r="1181" spans="1:13" x14ac:dyDescent="0.25">
      <c r="A1181" s="63" t="s">
        <v>237</v>
      </c>
      <c r="B1181" s="64">
        <v>41088</v>
      </c>
      <c r="C1181" s="65" t="s">
        <v>21</v>
      </c>
      <c r="D1181" s="92" t="s">
        <v>435</v>
      </c>
      <c r="E1181" s="67">
        <v>3</v>
      </c>
      <c r="L1181"/>
      <c r="M1181"/>
    </row>
    <row r="1182" spans="1:13" x14ac:dyDescent="0.25">
      <c r="A1182" s="63" t="s">
        <v>237</v>
      </c>
      <c r="B1182" s="64">
        <v>41088</v>
      </c>
      <c r="C1182" s="65" t="s">
        <v>20</v>
      </c>
      <c r="D1182" s="91" t="s">
        <v>62</v>
      </c>
      <c r="E1182" s="67">
        <v>1</v>
      </c>
      <c r="L1182"/>
      <c r="M1182"/>
    </row>
    <row r="1183" spans="1:13" x14ac:dyDescent="0.25">
      <c r="A1183" s="63" t="s">
        <v>237</v>
      </c>
      <c r="B1183" s="64">
        <v>41088</v>
      </c>
      <c r="C1183" s="65" t="s">
        <v>21</v>
      </c>
      <c r="D1183" s="91" t="s">
        <v>47</v>
      </c>
      <c r="E1183" s="68">
        <v>1</v>
      </c>
      <c r="L1183"/>
      <c r="M1183"/>
    </row>
    <row r="1184" spans="1:13" x14ac:dyDescent="0.25">
      <c r="A1184" s="63" t="s">
        <v>237</v>
      </c>
      <c r="B1184" s="64">
        <v>41088</v>
      </c>
      <c r="C1184" s="65" t="s">
        <v>20</v>
      </c>
      <c r="D1184" s="92" t="s">
        <v>22</v>
      </c>
      <c r="E1184" s="67">
        <v>7</v>
      </c>
      <c r="L1184"/>
      <c r="M1184"/>
    </row>
    <row r="1185" spans="1:13" x14ac:dyDescent="0.25">
      <c r="A1185" s="63" t="s">
        <v>237</v>
      </c>
      <c r="B1185" s="64">
        <v>41088</v>
      </c>
      <c r="C1185" s="65" t="s">
        <v>20</v>
      </c>
      <c r="D1185" s="92" t="s">
        <v>40</v>
      </c>
      <c r="E1185" s="68">
        <v>1</v>
      </c>
      <c r="L1185"/>
      <c r="M1185"/>
    </row>
    <row r="1186" spans="1:13" x14ac:dyDescent="0.25">
      <c r="A1186" s="63" t="s">
        <v>287</v>
      </c>
      <c r="B1186" s="64">
        <v>41088</v>
      </c>
      <c r="C1186" s="65" t="s">
        <v>21</v>
      </c>
      <c r="D1186" s="91" t="s">
        <v>36</v>
      </c>
      <c r="E1186" s="68">
        <v>1</v>
      </c>
      <c r="L1186"/>
      <c r="M1186"/>
    </row>
    <row r="1187" spans="1:13" x14ac:dyDescent="0.25">
      <c r="A1187" s="63" t="s">
        <v>287</v>
      </c>
      <c r="B1187" s="64">
        <v>41088</v>
      </c>
      <c r="C1187" s="65" t="s">
        <v>21</v>
      </c>
      <c r="D1187" s="91" t="s">
        <v>439</v>
      </c>
      <c r="E1187" s="68">
        <v>1</v>
      </c>
      <c r="L1187"/>
      <c r="M1187"/>
    </row>
    <row r="1188" spans="1:13" x14ac:dyDescent="0.25">
      <c r="A1188" s="63" t="s">
        <v>287</v>
      </c>
      <c r="B1188" s="64">
        <v>41088</v>
      </c>
      <c r="C1188" s="65" t="s">
        <v>21</v>
      </c>
      <c r="D1188" s="77" t="s">
        <v>686</v>
      </c>
      <c r="E1188" s="48">
        <v>1</v>
      </c>
      <c r="L1188"/>
      <c r="M1188"/>
    </row>
    <row r="1189" spans="1:13" x14ac:dyDescent="0.25">
      <c r="A1189" s="63" t="s">
        <v>210</v>
      </c>
      <c r="B1189" s="64">
        <v>41088</v>
      </c>
      <c r="C1189" s="65" t="s">
        <v>20</v>
      </c>
      <c r="D1189" s="91" t="s">
        <v>35</v>
      </c>
      <c r="E1189" s="68">
        <v>2</v>
      </c>
      <c r="L1189"/>
      <c r="M1189"/>
    </row>
    <row r="1190" spans="1:13" x14ac:dyDescent="0.25">
      <c r="A1190" s="63" t="s">
        <v>210</v>
      </c>
      <c r="B1190" s="64">
        <v>41088</v>
      </c>
      <c r="C1190" s="65" t="s">
        <v>21</v>
      </c>
      <c r="D1190" s="91" t="s">
        <v>35</v>
      </c>
      <c r="E1190" s="68">
        <v>4</v>
      </c>
      <c r="L1190"/>
      <c r="M1190"/>
    </row>
    <row r="1191" spans="1:13" x14ac:dyDescent="0.25">
      <c r="A1191" s="63" t="s">
        <v>210</v>
      </c>
      <c r="B1191" s="64">
        <v>41088</v>
      </c>
      <c r="C1191" s="65" t="s">
        <v>21</v>
      </c>
      <c r="D1191" s="91" t="s">
        <v>36</v>
      </c>
      <c r="E1191" s="68">
        <v>1</v>
      </c>
      <c r="L1191"/>
      <c r="M1191"/>
    </row>
    <row r="1192" spans="1:13" x14ac:dyDescent="0.25">
      <c r="A1192" s="63" t="s">
        <v>210</v>
      </c>
      <c r="B1192" s="64">
        <v>41088</v>
      </c>
      <c r="C1192" s="65" t="s">
        <v>21</v>
      </c>
      <c r="D1192" s="93" t="s">
        <v>29</v>
      </c>
      <c r="E1192" s="67">
        <v>1</v>
      </c>
      <c r="L1192"/>
      <c r="M1192"/>
    </row>
    <row r="1193" spans="1:13" x14ac:dyDescent="0.25">
      <c r="A1193" s="63" t="s">
        <v>210</v>
      </c>
      <c r="B1193" s="64">
        <v>41088</v>
      </c>
      <c r="C1193" s="65" t="s">
        <v>21</v>
      </c>
      <c r="D1193" s="91" t="s">
        <v>207</v>
      </c>
      <c r="E1193" s="68">
        <v>1</v>
      </c>
      <c r="L1193"/>
      <c r="M1193"/>
    </row>
    <row r="1194" spans="1:13" x14ac:dyDescent="0.25">
      <c r="A1194" s="63" t="s">
        <v>210</v>
      </c>
      <c r="B1194" s="64">
        <v>41088</v>
      </c>
      <c r="C1194" s="65" t="s">
        <v>20</v>
      </c>
      <c r="D1194" s="91" t="s">
        <v>30</v>
      </c>
      <c r="E1194" s="67">
        <v>1</v>
      </c>
      <c r="L1194"/>
      <c r="M1194"/>
    </row>
    <row r="1195" spans="1:13" x14ac:dyDescent="0.25">
      <c r="A1195" s="63" t="s">
        <v>210</v>
      </c>
      <c r="B1195" s="64">
        <v>41088</v>
      </c>
      <c r="C1195" s="65" t="s">
        <v>21</v>
      </c>
      <c r="D1195" s="91" t="s">
        <v>30</v>
      </c>
      <c r="E1195" s="67">
        <v>1</v>
      </c>
      <c r="L1195"/>
      <c r="M1195"/>
    </row>
    <row r="1196" spans="1:13" x14ac:dyDescent="0.25">
      <c r="A1196" s="63" t="s">
        <v>210</v>
      </c>
      <c r="B1196" s="64">
        <v>41088</v>
      </c>
      <c r="C1196" s="65" t="s">
        <v>21</v>
      </c>
      <c r="D1196" s="91" t="s">
        <v>45</v>
      </c>
      <c r="E1196" s="68">
        <v>15</v>
      </c>
      <c r="L1196"/>
      <c r="M1196"/>
    </row>
    <row r="1197" spans="1:13" x14ac:dyDescent="0.25">
      <c r="A1197" s="63" t="s">
        <v>210</v>
      </c>
      <c r="B1197" s="64">
        <v>41088</v>
      </c>
      <c r="C1197" s="65" t="s">
        <v>20</v>
      </c>
      <c r="D1197" s="93" t="s">
        <v>437</v>
      </c>
      <c r="E1197" s="68">
        <v>3</v>
      </c>
      <c r="L1197"/>
      <c r="M1197"/>
    </row>
    <row r="1198" spans="1:13" x14ac:dyDescent="0.25">
      <c r="A1198" s="63" t="s">
        <v>210</v>
      </c>
      <c r="B1198" s="64">
        <v>41088</v>
      </c>
      <c r="C1198" s="65" t="s">
        <v>21</v>
      </c>
      <c r="D1198" s="93" t="s">
        <v>437</v>
      </c>
      <c r="E1198" s="68">
        <v>4</v>
      </c>
      <c r="L1198"/>
      <c r="M1198"/>
    </row>
    <row r="1199" spans="1:13" x14ac:dyDescent="0.25">
      <c r="A1199" s="63" t="s">
        <v>210</v>
      </c>
      <c r="B1199" s="64">
        <v>41088</v>
      </c>
      <c r="C1199" s="65" t="s">
        <v>20</v>
      </c>
      <c r="D1199" s="91" t="s">
        <v>65</v>
      </c>
      <c r="E1199" s="68">
        <v>1</v>
      </c>
      <c r="L1199"/>
      <c r="M1199"/>
    </row>
    <row r="1200" spans="1:13" x14ac:dyDescent="0.25">
      <c r="A1200" s="63" t="s">
        <v>210</v>
      </c>
      <c r="B1200" s="64">
        <v>41088</v>
      </c>
      <c r="C1200" s="65" t="s">
        <v>21</v>
      </c>
      <c r="D1200" s="91" t="s">
        <v>438</v>
      </c>
      <c r="E1200" s="68">
        <v>1</v>
      </c>
      <c r="L1200"/>
      <c r="M1200"/>
    </row>
    <row r="1201" spans="1:13" x14ac:dyDescent="0.25">
      <c r="A1201" s="63" t="s">
        <v>210</v>
      </c>
      <c r="B1201" s="64">
        <v>41088</v>
      </c>
      <c r="C1201" s="65" t="s">
        <v>20</v>
      </c>
      <c r="D1201" s="91" t="s">
        <v>479</v>
      </c>
      <c r="E1201" s="68">
        <v>1</v>
      </c>
      <c r="L1201"/>
      <c r="M1201"/>
    </row>
    <row r="1202" spans="1:13" x14ac:dyDescent="0.25">
      <c r="A1202" s="63" t="s">
        <v>210</v>
      </c>
      <c r="B1202" s="64">
        <v>41088</v>
      </c>
      <c r="C1202" s="65" t="s">
        <v>20</v>
      </c>
      <c r="D1202" s="93" t="s">
        <v>49</v>
      </c>
      <c r="E1202" s="68">
        <v>1</v>
      </c>
      <c r="L1202"/>
      <c r="M1202"/>
    </row>
    <row r="1203" spans="1:13" x14ac:dyDescent="0.25">
      <c r="A1203" s="63" t="s">
        <v>210</v>
      </c>
      <c r="B1203" s="64">
        <v>41088</v>
      </c>
      <c r="C1203" s="65" t="s">
        <v>21</v>
      </c>
      <c r="D1203" s="93" t="s">
        <v>49</v>
      </c>
      <c r="E1203" s="68">
        <v>4</v>
      </c>
      <c r="L1203"/>
      <c r="M1203"/>
    </row>
    <row r="1204" spans="1:13" x14ac:dyDescent="0.25">
      <c r="A1204" s="63" t="s">
        <v>210</v>
      </c>
      <c r="B1204" s="64">
        <v>41088</v>
      </c>
      <c r="C1204" s="65" t="s">
        <v>20</v>
      </c>
      <c r="D1204" s="91" t="s">
        <v>436</v>
      </c>
      <c r="E1204" s="67">
        <v>5</v>
      </c>
      <c r="L1204"/>
      <c r="M1204"/>
    </row>
    <row r="1205" spans="1:13" x14ac:dyDescent="0.25">
      <c r="A1205" s="63" t="s">
        <v>210</v>
      </c>
      <c r="B1205" s="64">
        <v>41088</v>
      </c>
      <c r="C1205" s="65" t="s">
        <v>21</v>
      </c>
      <c r="D1205" s="91" t="s">
        <v>436</v>
      </c>
      <c r="E1205" s="67">
        <v>6</v>
      </c>
      <c r="L1205"/>
      <c r="M1205"/>
    </row>
    <row r="1206" spans="1:13" x14ac:dyDescent="0.25">
      <c r="A1206" s="63" t="s">
        <v>210</v>
      </c>
      <c r="B1206" s="64">
        <v>41088</v>
      </c>
      <c r="C1206" s="65" t="s">
        <v>21</v>
      </c>
      <c r="D1206" s="91" t="s">
        <v>439</v>
      </c>
      <c r="E1206" s="67">
        <v>1</v>
      </c>
      <c r="L1206"/>
      <c r="M1206"/>
    </row>
    <row r="1207" spans="1:13" x14ac:dyDescent="0.25">
      <c r="A1207" s="63" t="s">
        <v>210</v>
      </c>
      <c r="B1207" s="64">
        <v>41088</v>
      </c>
      <c r="C1207" s="65" t="s">
        <v>21</v>
      </c>
      <c r="D1207" s="91" t="s">
        <v>481</v>
      </c>
      <c r="E1207" s="67">
        <v>4</v>
      </c>
      <c r="L1207"/>
      <c r="M1207"/>
    </row>
    <row r="1208" spans="1:13" x14ac:dyDescent="0.25">
      <c r="A1208" s="63" t="s">
        <v>210</v>
      </c>
      <c r="B1208" s="64">
        <v>41088</v>
      </c>
      <c r="C1208" s="65" t="s">
        <v>21</v>
      </c>
      <c r="D1208" s="95" t="s">
        <v>486</v>
      </c>
      <c r="E1208" s="67">
        <v>1</v>
      </c>
      <c r="L1208"/>
      <c r="M1208"/>
    </row>
    <row r="1209" spans="1:13" x14ac:dyDescent="0.25">
      <c r="A1209" s="63" t="s">
        <v>210</v>
      </c>
      <c r="B1209" s="64">
        <v>41088</v>
      </c>
      <c r="C1209" s="65" t="s">
        <v>20</v>
      </c>
      <c r="D1209" s="91" t="s">
        <v>476</v>
      </c>
      <c r="E1209" s="67">
        <v>3</v>
      </c>
      <c r="L1209"/>
      <c r="M1209"/>
    </row>
    <row r="1210" spans="1:13" x14ac:dyDescent="0.25">
      <c r="A1210" s="63" t="s">
        <v>210</v>
      </c>
      <c r="B1210" s="64">
        <v>41088</v>
      </c>
      <c r="C1210" s="65" t="s">
        <v>21</v>
      </c>
      <c r="D1210" s="91" t="s">
        <v>476</v>
      </c>
      <c r="E1210" s="67">
        <v>5</v>
      </c>
      <c r="L1210"/>
      <c r="M1210"/>
    </row>
    <row r="1211" spans="1:13" x14ac:dyDescent="0.25">
      <c r="A1211" s="63" t="s">
        <v>210</v>
      </c>
      <c r="B1211" s="64">
        <v>41088</v>
      </c>
      <c r="C1211" s="65" t="s">
        <v>20</v>
      </c>
      <c r="D1211" s="92" t="s">
        <v>435</v>
      </c>
      <c r="E1211" s="67">
        <v>9</v>
      </c>
      <c r="L1211"/>
      <c r="M1211"/>
    </row>
    <row r="1212" spans="1:13" x14ac:dyDescent="0.25">
      <c r="A1212" s="63" t="s">
        <v>210</v>
      </c>
      <c r="B1212" s="64">
        <v>41088</v>
      </c>
      <c r="C1212" s="65" t="s">
        <v>21</v>
      </c>
      <c r="D1212" s="92" t="s">
        <v>435</v>
      </c>
      <c r="E1212" s="67">
        <v>13</v>
      </c>
      <c r="L1212"/>
      <c r="M1212"/>
    </row>
    <row r="1213" spans="1:13" x14ac:dyDescent="0.25">
      <c r="A1213" s="63" t="s">
        <v>210</v>
      </c>
      <c r="B1213" s="64">
        <v>41088</v>
      </c>
      <c r="C1213" s="65" t="s">
        <v>20</v>
      </c>
      <c r="D1213" s="92" t="s">
        <v>22</v>
      </c>
      <c r="E1213" s="67">
        <v>3</v>
      </c>
      <c r="L1213"/>
      <c r="M1213"/>
    </row>
    <row r="1214" spans="1:13" x14ac:dyDescent="0.25">
      <c r="A1214" s="63" t="s">
        <v>210</v>
      </c>
      <c r="B1214" s="64">
        <v>41088</v>
      </c>
      <c r="C1214" s="65" t="s">
        <v>21</v>
      </c>
      <c r="D1214" s="92" t="s">
        <v>22</v>
      </c>
      <c r="E1214" s="67">
        <v>5</v>
      </c>
      <c r="L1214"/>
      <c r="M1214"/>
    </row>
    <row r="1215" spans="1:13" x14ac:dyDescent="0.25">
      <c r="A1215" s="63" t="s">
        <v>283</v>
      </c>
      <c r="B1215" s="64">
        <v>41088</v>
      </c>
      <c r="C1215" s="65" t="s">
        <v>21</v>
      </c>
      <c r="D1215" s="91" t="s">
        <v>436</v>
      </c>
      <c r="E1215" s="67">
        <v>1</v>
      </c>
      <c r="L1215"/>
      <c r="M1215"/>
    </row>
    <row r="1216" spans="1:13" x14ac:dyDescent="0.25">
      <c r="A1216" s="63" t="s">
        <v>283</v>
      </c>
      <c r="B1216" s="64">
        <v>41088</v>
      </c>
      <c r="C1216" s="65" t="s">
        <v>20</v>
      </c>
      <c r="D1216" s="91" t="s">
        <v>476</v>
      </c>
      <c r="E1216" s="67">
        <v>1</v>
      </c>
      <c r="L1216"/>
      <c r="M1216"/>
    </row>
    <row r="1217" spans="1:13" x14ac:dyDescent="0.25">
      <c r="A1217" s="63" t="s">
        <v>283</v>
      </c>
      <c r="B1217" s="64">
        <v>41088</v>
      </c>
      <c r="C1217" s="65" t="s">
        <v>20</v>
      </c>
      <c r="D1217" s="92" t="s">
        <v>435</v>
      </c>
      <c r="E1217" s="67">
        <v>1</v>
      </c>
      <c r="L1217"/>
      <c r="M1217"/>
    </row>
    <row r="1218" spans="1:13" x14ac:dyDescent="0.25">
      <c r="A1218" s="63" t="s">
        <v>283</v>
      </c>
      <c r="B1218" s="64">
        <v>41088</v>
      </c>
      <c r="C1218" s="65" t="s">
        <v>21</v>
      </c>
      <c r="D1218" s="91" t="s">
        <v>33</v>
      </c>
      <c r="E1218" s="67">
        <v>1</v>
      </c>
      <c r="L1218"/>
      <c r="M1218"/>
    </row>
    <row r="1219" spans="1:13" x14ac:dyDescent="0.25">
      <c r="A1219" s="63" t="s">
        <v>447</v>
      </c>
      <c r="B1219" s="64">
        <v>41088</v>
      </c>
      <c r="C1219" s="65" t="s">
        <v>20</v>
      </c>
      <c r="D1219" s="91" t="s">
        <v>207</v>
      </c>
      <c r="E1219" s="68">
        <v>3</v>
      </c>
      <c r="L1219"/>
      <c r="M1219"/>
    </row>
    <row r="1220" spans="1:13" x14ac:dyDescent="0.25">
      <c r="A1220" s="63" t="s">
        <v>447</v>
      </c>
      <c r="B1220" s="20">
        <v>41088</v>
      </c>
      <c r="C1220" s="19" t="s">
        <v>21</v>
      </c>
      <c r="D1220" s="25" t="s">
        <v>27</v>
      </c>
      <c r="E1220" s="22">
        <v>3</v>
      </c>
      <c r="L1220"/>
      <c r="M1220"/>
    </row>
    <row r="1221" spans="1:13" x14ac:dyDescent="0.25">
      <c r="A1221" s="63" t="s">
        <v>447</v>
      </c>
      <c r="B1221" s="64">
        <v>41088</v>
      </c>
      <c r="C1221" s="65" t="s">
        <v>20</v>
      </c>
      <c r="D1221" s="91" t="s">
        <v>30</v>
      </c>
      <c r="E1221" s="67">
        <v>1</v>
      </c>
      <c r="L1221"/>
      <c r="M1221"/>
    </row>
    <row r="1222" spans="1:13" x14ac:dyDescent="0.25">
      <c r="A1222" s="63" t="s">
        <v>447</v>
      </c>
      <c r="B1222" s="64">
        <v>41088</v>
      </c>
      <c r="C1222" s="65" t="s">
        <v>21</v>
      </c>
      <c r="D1222" s="91" t="s">
        <v>30</v>
      </c>
      <c r="E1222" s="67">
        <v>1</v>
      </c>
      <c r="L1222"/>
      <c r="M1222"/>
    </row>
    <row r="1223" spans="1:13" x14ac:dyDescent="0.25">
      <c r="A1223" s="63" t="s">
        <v>447</v>
      </c>
      <c r="B1223" s="64">
        <v>41088</v>
      </c>
      <c r="C1223" s="65" t="s">
        <v>20</v>
      </c>
      <c r="D1223" s="91" t="s">
        <v>45</v>
      </c>
      <c r="E1223" s="68">
        <v>1</v>
      </c>
      <c r="L1223"/>
      <c r="M1223"/>
    </row>
    <row r="1224" spans="1:13" x14ac:dyDescent="0.25">
      <c r="A1224" s="63" t="s">
        <v>447</v>
      </c>
      <c r="B1224" s="64">
        <v>41088</v>
      </c>
      <c r="C1224" s="65" t="s">
        <v>21</v>
      </c>
      <c r="D1224" s="91" t="s">
        <v>45</v>
      </c>
      <c r="E1224" s="68">
        <v>2</v>
      </c>
      <c r="L1224"/>
      <c r="M1224"/>
    </row>
    <row r="1225" spans="1:13" x14ac:dyDescent="0.25">
      <c r="A1225" s="63" t="s">
        <v>447</v>
      </c>
      <c r="B1225" s="64">
        <v>41088</v>
      </c>
      <c r="C1225" s="65" t="s">
        <v>21</v>
      </c>
      <c r="D1225" s="91" t="s">
        <v>25</v>
      </c>
      <c r="E1225" s="67">
        <v>2</v>
      </c>
      <c r="L1225"/>
      <c r="M1225"/>
    </row>
    <row r="1226" spans="1:13" x14ac:dyDescent="0.25">
      <c r="A1226" s="63" t="s">
        <v>447</v>
      </c>
      <c r="B1226" s="64">
        <v>41088</v>
      </c>
      <c r="C1226" s="65" t="s">
        <v>20</v>
      </c>
      <c r="D1226" s="91" t="s">
        <v>61</v>
      </c>
      <c r="E1226" s="67">
        <v>1</v>
      </c>
      <c r="L1226"/>
      <c r="M1226"/>
    </row>
    <row r="1227" spans="1:13" x14ac:dyDescent="0.25">
      <c r="A1227" s="63" t="s">
        <v>447</v>
      </c>
      <c r="B1227" s="64">
        <v>41088</v>
      </c>
      <c r="C1227" s="65" t="s">
        <v>20</v>
      </c>
      <c r="D1227" s="92" t="s">
        <v>48</v>
      </c>
      <c r="E1227" s="68">
        <v>1</v>
      </c>
      <c r="L1227"/>
      <c r="M1227"/>
    </row>
    <row r="1228" spans="1:13" x14ac:dyDescent="0.25">
      <c r="A1228" s="63" t="s">
        <v>447</v>
      </c>
      <c r="B1228" s="64">
        <v>41088</v>
      </c>
      <c r="C1228" s="65" t="s">
        <v>20</v>
      </c>
      <c r="D1228" s="91" t="s">
        <v>50</v>
      </c>
      <c r="E1228" s="68">
        <v>1</v>
      </c>
      <c r="L1228"/>
      <c r="M1228"/>
    </row>
    <row r="1229" spans="1:13" x14ac:dyDescent="0.25">
      <c r="A1229" s="63" t="s">
        <v>447</v>
      </c>
      <c r="B1229" s="64">
        <v>41088</v>
      </c>
      <c r="C1229" s="65" t="s">
        <v>20</v>
      </c>
      <c r="D1229" s="93" t="s">
        <v>437</v>
      </c>
      <c r="E1229" s="68">
        <v>8</v>
      </c>
      <c r="L1229"/>
      <c r="M1229"/>
    </row>
    <row r="1230" spans="1:13" x14ac:dyDescent="0.25">
      <c r="A1230" s="63" t="s">
        <v>447</v>
      </c>
      <c r="B1230" s="64">
        <v>41088</v>
      </c>
      <c r="C1230" s="65" t="s">
        <v>21</v>
      </c>
      <c r="D1230" s="93" t="s">
        <v>437</v>
      </c>
      <c r="E1230" s="68">
        <v>10</v>
      </c>
      <c r="L1230"/>
      <c r="M1230"/>
    </row>
    <row r="1231" spans="1:13" x14ac:dyDescent="0.25">
      <c r="A1231" s="63" t="s">
        <v>447</v>
      </c>
      <c r="B1231" s="64">
        <v>41088</v>
      </c>
      <c r="C1231" s="65" t="s">
        <v>20</v>
      </c>
      <c r="D1231" s="66" t="s">
        <v>479</v>
      </c>
      <c r="E1231" s="68">
        <v>3</v>
      </c>
      <c r="L1231"/>
      <c r="M1231"/>
    </row>
    <row r="1232" spans="1:13" x14ac:dyDescent="0.25">
      <c r="A1232" s="63" t="s">
        <v>447</v>
      </c>
      <c r="B1232" s="64">
        <v>41088</v>
      </c>
      <c r="C1232" s="65" t="s">
        <v>21</v>
      </c>
      <c r="D1232" s="66" t="s">
        <v>479</v>
      </c>
      <c r="E1232" s="68">
        <v>2</v>
      </c>
      <c r="L1232"/>
      <c r="M1232"/>
    </row>
    <row r="1233" spans="1:13" x14ac:dyDescent="0.25">
      <c r="A1233" s="63" t="s">
        <v>447</v>
      </c>
      <c r="B1233" s="64">
        <v>41088</v>
      </c>
      <c r="C1233" s="65" t="s">
        <v>20</v>
      </c>
      <c r="D1233" s="92" t="s">
        <v>208</v>
      </c>
      <c r="E1233" s="68">
        <v>1</v>
      </c>
      <c r="L1233"/>
      <c r="M1233"/>
    </row>
    <row r="1234" spans="1:13" x14ac:dyDescent="0.25">
      <c r="A1234" s="63" t="s">
        <v>447</v>
      </c>
      <c r="B1234" s="64">
        <v>41088</v>
      </c>
      <c r="C1234" s="65" t="s">
        <v>20</v>
      </c>
      <c r="D1234" s="91" t="s">
        <v>39</v>
      </c>
      <c r="E1234" s="68">
        <v>1</v>
      </c>
      <c r="L1234"/>
      <c r="M1234"/>
    </row>
    <row r="1235" spans="1:13" x14ac:dyDescent="0.25">
      <c r="A1235" s="63" t="s">
        <v>447</v>
      </c>
      <c r="B1235" s="64">
        <v>41088</v>
      </c>
      <c r="C1235" s="65" t="s">
        <v>21</v>
      </c>
      <c r="D1235" s="91" t="s">
        <v>39</v>
      </c>
      <c r="E1235" s="68">
        <v>2</v>
      </c>
      <c r="L1235"/>
      <c r="M1235"/>
    </row>
    <row r="1236" spans="1:13" x14ac:dyDescent="0.25">
      <c r="A1236" s="63" t="s">
        <v>447</v>
      </c>
      <c r="B1236" s="64">
        <v>41088</v>
      </c>
      <c r="C1236" s="65" t="s">
        <v>20</v>
      </c>
      <c r="D1236" s="93" t="s">
        <v>49</v>
      </c>
      <c r="E1236" s="68">
        <v>3</v>
      </c>
      <c r="L1236"/>
      <c r="M1236"/>
    </row>
    <row r="1237" spans="1:13" x14ac:dyDescent="0.25">
      <c r="A1237" s="63" t="s">
        <v>447</v>
      </c>
      <c r="B1237" s="64">
        <v>41088</v>
      </c>
      <c r="C1237" s="65" t="s">
        <v>21</v>
      </c>
      <c r="D1237" s="93" t="s">
        <v>49</v>
      </c>
      <c r="E1237" s="68">
        <v>2</v>
      </c>
      <c r="L1237"/>
      <c r="M1237"/>
    </row>
    <row r="1238" spans="1:13" x14ac:dyDescent="0.25">
      <c r="A1238" s="63" t="s">
        <v>447</v>
      </c>
      <c r="B1238" s="64">
        <v>41088</v>
      </c>
      <c r="C1238" s="65" t="s">
        <v>21</v>
      </c>
      <c r="D1238" s="66" t="s">
        <v>481</v>
      </c>
      <c r="E1238" s="67">
        <v>1</v>
      </c>
      <c r="L1238"/>
      <c r="M1238"/>
    </row>
    <row r="1239" spans="1:13" x14ac:dyDescent="0.25">
      <c r="A1239" s="63" t="s">
        <v>447</v>
      </c>
      <c r="B1239" s="64">
        <v>41088</v>
      </c>
      <c r="C1239" s="65" t="s">
        <v>21</v>
      </c>
      <c r="D1239" s="95" t="s">
        <v>486</v>
      </c>
      <c r="E1239" s="67">
        <v>1</v>
      </c>
      <c r="L1239"/>
      <c r="M1239"/>
    </row>
    <row r="1240" spans="1:13" x14ac:dyDescent="0.25">
      <c r="A1240" s="63" t="s">
        <v>447</v>
      </c>
      <c r="B1240" s="64">
        <v>41088</v>
      </c>
      <c r="C1240" s="65" t="s">
        <v>20</v>
      </c>
      <c r="D1240" s="66" t="s">
        <v>476</v>
      </c>
      <c r="E1240" s="67">
        <v>4</v>
      </c>
      <c r="L1240"/>
      <c r="M1240"/>
    </row>
    <row r="1241" spans="1:13" x14ac:dyDescent="0.25">
      <c r="A1241" s="63" t="s">
        <v>447</v>
      </c>
      <c r="B1241" s="64">
        <v>41088</v>
      </c>
      <c r="C1241" s="65" t="s">
        <v>21</v>
      </c>
      <c r="D1241" s="66" t="s">
        <v>476</v>
      </c>
      <c r="E1241" s="67">
        <v>4</v>
      </c>
      <c r="L1241"/>
      <c r="M1241"/>
    </row>
    <row r="1242" spans="1:13" x14ac:dyDescent="0.25">
      <c r="A1242" s="63" t="s">
        <v>447</v>
      </c>
      <c r="B1242" s="64">
        <v>41088</v>
      </c>
      <c r="C1242" s="65" t="s">
        <v>21</v>
      </c>
      <c r="D1242" s="66" t="s">
        <v>478</v>
      </c>
      <c r="E1242" s="67">
        <v>2</v>
      </c>
      <c r="L1242"/>
      <c r="M1242"/>
    </row>
    <row r="1243" spans="1:13" x14ac:dyDescent="0.25">
      <c r="A1243" s="63" t="s">
        <v>447</v>
      </c>
      <c r="B1243" s="64">
        <v>41088</v>
      </c>
      <c r="C1243" s="65" t="s">
        <v>20</v>
      </c>
      <c r="D1243" s="92" t="s">
        <v>435</v>
      </c>
      <c r="E1243" s="67">
        <v>3</v>
      </c>
      <c r="L1243"/>
      <c r="M1243"/>
    </row>
    <row r="1244" spans="1:13" x14ac:dyDescent="0.25">
      <c r="A1244" s="63" t="s">
        <v>447</v>
      </c>
      <c r="B1244" s="64">
        <v>41088</v>
      </c>
      <c r="C1244" s="65" t="s">
        <v>21</v>
      </c>
      <c r="D1244" s="92" t="s">
        <v>435</v>
      </c>
      <c r="E1244" s="67">
        <v>15</v>
      </c>
      <c r="L1244"/>
      <c r="M1244"/>
    </row>
    <row r="1245" spans="1:13" x14ac:dyDescent="0.25">
      <c r="A1245" s="63" t="s">
        <v>447</v>
      </c>
      <c r="B1245" s="64">
        <v>41088</v>
      </c>
      <c r="C1245" s="65" t="s">
        <v>20</v>
      </c>
      <c r="D1245" s="92" t="s">
        <v>22</v>
      </c>
      <c r="E1245" s="67">
        <v>1</v>
      </c>
      <c r="L1245"/>
      <c r="M1245"/>
    </row>
    <row r="1246" spans="1:13" x14ac:dyDescent="0.25">
      <c r="A1246" s="63" t="s">
        <v>447</v>
      </c>
      <c r="B1246" s="64">
        <v>41088</v>
      </c>
      <c r="C1246" s="65" t="s">
        <v>21</v>
      </c>
      <c r="D1246" s="92" t="s">
        <v>22</v>
      </c>
      <c r="E1246" s="67">
        <v>1</v>
      </c>
      <c r="L1246"/>
      <c r="M1246"/>
    </row>
    <row r="1247" spans="1:13" x14ac:dyDescent="0.25">
      <c r="A1247" s="63" t="s">
        <v>447</v>
      </c>
      <c r="B1247" s="64">
        <v>41088</v>
      </c>
      <c r="C1247" s="65" t="s">
        <v>20</v>
      </c>
      <c r="D1247" s="92" t="s">
        <v>40</v>
      </c>
      <c r="E1247" s="68">
        <v>1</v>
      </c>
      <c r="L1247"/>
      <c r="M1247"/>
    </row>
    <row r="1248" spans="1:13" x14ac:dyDescent="0.25">
      <c r="A1248" s="63" t="s">
        <v>447</v>
      </c>
      <c r="B1248" s="64">
        <v>41088</v>
      </c>
      <c r="C1248" s="65" t="s">
        <v>21</v>
      </c>
      <c r="D1248" s="92" t="s">
        <v>40</v>
      </c>
      <c r="E1248" s="68">
        <v>1</v>
      </c>
      <c r="L1248"/>
      <c r="M1248"/>
    </row>
    <row r="1249" spans="1:13" x14ac:dyDescent="0.25">
      <c r="A1249" s="63" t="s">
        <v>278</v>
      </c>
      <c r="B1249" s="64">
        <v>41087</v>
      </c>
      <c r="C1249" s="65" t="s">
        <v>20</v>
      </c>
      <c r="D1249" s="91" t="s">
        <v>436</v>
      </c>
      <c r="E1249" s="67">
        <v>1</v>
      </c>
      <c r="L1249"/>
      <c r="M1249"/>
    </row>
    <row r="1250" spans="1:13" x14ac:dyDescent="0.25">
      <c r="A1250" s="63" t="s">
        <v>278</v>
      </c>
      <c r="B1250" s="64">
        <v>41087</v>
      </c>
      <c r="C1250" s="65" t="s">
        <v>21</v>
      </c>
      <c r="D1250" s="91" t="s">
        <v>476</v>
      </c>
      <c r="E1250" s="67">
        <v>1</v>
      </c>
      <c r="L1250"/>
      <c r="M1250"/>
    </row>
    <row r="1251" spans="1:13" x14ac:dyDescent="0.25">
      <c r="A1251" s="63" t="s">
        <v>278</v>
      </c>
      <c r="B1251" s="64">
        <v>41087</v>
      </c>
      <c r="C1251" s="65" t="s">
        <v>21</v>
      </c>
      <c r="D1251" s="92" t="s">
        <v>435</v>
      </c>
      <c r="E1251" s="67">
        <v>1</v>
      </c>
      <c r="L1251"/>
      <c r="M1251"/>
    </row>
    <row r="1252" spans="1:13" x14ac:dyDescent="0.25">
      <c r="A1252" s="63" t="s">
        <v>277</v>
      </c>
      <c r="B1252" s="64">
        <v>41087</v>
      </c>
      <c r="C1252" s="65" t="s">
        <v>21</v>
      </c>
      <c r="D1252" s="91" t="s">
        <v>436</v>
      </c>
      <c r="E1252" s="67">
        <v>1</v>
      </c>
      <c r="L1252"/>
      <c r="M1252"/>
    </row>
    <row r="1253" spans="1:13" x14ac:dyDescent="0.25">
      <c r="A1253" s="63" t="s">
        <v>282</v>
      </c>
      <c r="B1253" s="64">
        <v>41086</v>
      </c>
      <c r="C1253" s="65" t="s">
        <v>21</v>
      </c>
      <c r="D1253" s="93" t="s">
        <v>440</v>
      </c>
      <c r="E1253" s="68">
        <v>1</v>
      </c>
      <c r="L1253"/>
      <c r="M1253"/>
    </row>
    <row r="1254" spans="1:13" x14ac:dyDescent="0.25">
      <c r="A1254" s="63" t="s">
        <v>282</v>
      </c>
      <c r="B1254" s="64">
        <v>41086</v>
      </c>
      <c r="C1254" s="65" t="s">
        <v>20</v>
      </c>
      <c r="D1254" s="96" t="s">
        <v>685</v>
      </c>
      <c r="E1254" s="84">
        <v>2</v>
      </c>
      <c r="L1254"/>
      <c r="M1254"/>
    </row>
    <row r="1255" spans="1:13" x14ac:dyDescent="0.25">
      <c r="A1255" s="63" t="s">
        <v>282</v>
      </c>
      <c r="B1255" s="64">
        <v>41086</v>
      </c>
      <c r="C1255" s="65" t="s">
        <v>21</v>
      </c>
      <c r="D1255" s="96" t="s">
        <v>685</v>
      </c>
      <c r="E1255" s="84">
        <v>2</v>
      </c>
      <c r="L1255"/>
      <c r="M1255"/>
    </row>
    <row r="1256" spans="1:13" x14ac:dyDescent="0.25">
      <c r="A1256" s="63" t="s">
        <v>282</v>
      </c>
      <c r="B1256" s="64">
        <v>41086</v>
      </c>
      <c r="C1256" s="65" t="s">
        <v>20</v>
      </c>
      <c r="D1256" s="91" t="s">
        <v>436</v>
      </c>
      <c r="E1256" s="67">
        <v>1</v>
      </c>
      <c r="L1256"/>
      <c r="M1256"/>
    </row>
    <row r="1257" spans="1:13" x14ac:dyDescent="0.25">
      <c r="A1257" s="63" t="s">
        <v>282</v>
      </c>
      <c r="B1257" s="64">
        <v>41086</v>
      </c>
      <c r="C1257" s="65" t="s">
        <v>21</v>
      </c>
      <c r="D1257" s="91" t="s">
        <v>436</v>
      </c>
      <c r="E1257" s="67">
        <v>1</v>
      </c>
      <c r="L1257"/>
      <c r="M1257"/>
    </row>
    <row r="1258" spans="1:13" x14ac:dyDescent="0.25">
      <c r="A1258" s="63" t="s">
        <v>282</v>
      </c>
      <c r="B1258" s="64">
        <v>41086</v>
      </c>
      <c r="C1258" s="65" t="s">
        <v>21</v>
      </c>
      <c r="D1258" s="95" t="s">
        <v>486</v>
      </c>
      <c r="E1258" s="67">
        <v>1</v>
      </c>
      <c r="L1258"/>
      <c r="M1258"/>
    </row>
    <row r="1259" spans="1:13" x14ac:dyDescent="0.25">
      <c r="A1259" s="63" t="s">
        <v>282</v>
      </c>
      <c r="B1259" s="64">
        <v>41086</v>
      </c>
      <c r="C1259" s="65" t="s">
        <v>20</v>
      </c>
      <c r="D1259" s="91" t="s">
        <v>476</v>
      </c>
      <c r="E1259" s="67">
        <v>2</v>
      </c>
      <c r="L1259"/>
      <c r="M1259"/>
    </row>
    <row r="1260" spans="1:13" x14ac:dyDescent="0.25">
      <c r="A1260" s="63" t="s">
        <v>282</v>
      </c>
      <c r="B1260" s="64">
        <v>41086</v>
      </c>
      <c r="C1260" s="65" t="s">
        <v>20</v>
      </c>
      <c r="D1260" s="92" t="s">
        <v>435</v>
      </c>
      <c r="E1260" s="67">
        <v>1</v>
      </c>
      <c r="L1260"/>
      <c r="M1260"/>
    </row>
    <row r="1261" spans="1:13" x14ac:dyDescent="0.25">
      <c r="A1261" s="63" t="s">
        <v>282</v>
      </c>
      <c r="B1261" s="64">
        <v>41086</v>
      </c>
      <c r="C1261" s="65" t="s">
        <v>20</v>
      </c>
      <c r="D1261" s="77" t="s">
        <v>686</v>
      </c>
      <c r="E1261" s="84">
        <v>3</v>
      </c>
      <c r="L1261"/>
      <c r="M1261"/>
    </row>
    <row r="1262" spans="1:13" x14ac:dyDescent="0.25">
      <c r="A1262" s="63" t="s">
        <v>282</v>
      </c>
      <c r="B1262" s="64">
        <v>41086</v>
      </c>
      <c r="C1262" s="65" t="s">
        <v>21</v>
      </c>
      <c r="D1262" s="77" t="s">
        <v>686</v>
      </c>
      <c r="E1262" s="84">
        <v>1</v>
      </c>
      <c r="L1262"/>
      <c r="M1262"/>
    </row>
    <row r="1263" spans="1:13" x14ac:dyDescent="0.25">
      <c r="A1263" s="63" t="s">
        <v>187</v>
      </c>
      <c r="B1263" s="64">
        <v>41086</v>
      </c>
      <c r="C1263" s="65" t="s">
        <v>20</v>
      </c>
      <c r="D1263" s="91" t="s">
        <v>45</v>
      </c>
      <c r="E1263" s="68">
        <v>4</v>
      </c>
      <c r="L1263"/>
      <c r="M1263"/>
    </row>
    <row r="1264" spans="1:13" x14ac:dyDescent="0.25">
      <c r="A1264" s="63" t="s">
        <v>219</v>
      </c>
      <c r="B1264" s="64">
        <v>41085</v>
      </c>
      <c r="C1264" s="65" t="s">
        <v>21</v>
      </c>
      <c r="D1264" s="91" t="s">
        <v>36</v>
      </c>
      <c r="E1264" s="68">
        <v>1</v>
      </c>
      <c r="L1264"/>
      <c r="M1264"/>
    </row>
    <row r="1265" spans="1:13" x14ac:dyDescent="0.25">
      <c r="A1265" s="63" t="s">
        <v>219</v>
      </c>
      <c r="B1265" s="64">
        <v>41085</v>
      </c>
      <c r="C1265" s="65" t="s">
        <v>20</v>
      </c>
      <c r="D1265" s="93" t="s">
        <v>437</v>
      </c>
      <c r="E1265" s="68">
        <v>1</v>
      </c>
      <c r="L1265"/>
      <c r="M1265"/>
    </row>
    <row r="1266" spans="1:13" x14ac:dyDescent="0.25">
      <c r="A1266" s="63" t="s">
        <v>219</v>
      </c>
      <c r="B1266" s="64">
        <v>41085</v>
      </c>
      <c r="C1266" s="65" t="s">
        <v>21</v>
      </c>
      <c r="D1266" s="91" t="s">
        <v>436</v>
      </c>
      <c r="E1266" s="67">
        <v>1</v>
      </c>
      <c r="L1266"/>
      <c r="M1266"/>
    </row>
    <row r="1267" spans="1:13" x14ac:dyDescent="0.25">
      <c r="A1267" s="63" t="s">
        <v>219</v>
      </c>
      <c r="B1267" s="64">
        <v>41085</v>
      </c>
      <c r="C1267" s="65" t="s">
        <v>20</v>
      </c>
      <c r="D1267" s="93" t="s">
        <v>439</v>
      </c>
      <c r="E1267" s="67">
        <v>1</v>
      </c>
      <c r="L1267"/>
      <c r="M1267"/>
    </row>
    <row r="1268" spans="1:13" x14ac:dyDescent="0.25">
      <c r="A1268" s="63" t="s">
        <v>219</v>
      </c>
      <c r="B1268" s="64">
        <v>41085</v>
      </c>
      <c r="C1268" s="65" t="s">
        <v>20</v>
      </c>
      <c r="D1268" s="92" t="s">
        <v>435</v>
      </c>
      <c r="E1268" s="67">
        <v>1</v>
      </c>
      <c r="L1268"/>
      <c r="M1268"/>
    </row>
    <row r="1269" spans="1:13" x14ac:dyDescent="0.25">
      <c r="A1269" s="63" t="s">
        <v>219</v>
      </c>
      <c r="B1269" s="64">
        <v>41085</v>
      </c>
      <c r="C1269" s="65" t="s">
        <v>21</v>
      </c>
      <c r="D1269" s="91" t="s">
        <v>33</v>
      </c>
      <c r="E1269" s="67">
        <v>1</v>
      </c>
      <c r="L1269"/>
      <c r="M1269"/>
    </row>
    <row r="1270" spans="1:13" x14ac:dyDescent="0.25">
      <c r="A1270" s="63" t="s">
        <v>219</v>
      </c>
      <c r="B1270" s="64">
        <v>41085</v>
      </c>
      <c r="C1270" s="65" t="s">
        <v>20</v>
      </c>
      <c r="D1270" s="92" t="s">
        <v>22</v>
      </c>
      <c r="E1270" s="67">
        <v>1</v>
      </c>
      <c r="L1270"/>
      <c r="M1270"/>
    </row>
    <row r="1271" spans="1:13" x14ac:dyDescent="0.25">
      <c r="A1271" s="63" t="s">
        <v>199</v>
      </c>
      <c r="B1271" s="64">
        <v>41085</v>
      </c>
      <c r="C1271" s="65" t="s">
        <v>20</v>
      </c>
      <c r="D1271" s="91" t="s">
        <v>45</v>
      </c>
      <c r="E1271" s="68">
        <v>6</v>
      </c>
      <c r="L1271"/>
      <c r="M1271"/>
    </row>
    <row r="1272" spans="1:13" x14ac:dyDescent="0.25">
      <c r="A1272" s="63" t="s">
        <v>199</v>
      </c>
      <c r="B1272" s="64">
        <v>41085</v>
      </c>
      <c r="C1272" s="65" t="s">
        <v>21</v>
      </c>
      <c r="D1272" s="93" t="s">
        <v>437</v>
      </c>
      <c r="E1272" s="68">
        <v>2</v>
      </c>
      <c r="L1272"/>
      <c r="M1272"/>
    </row>
    <row r="1273" spans="1:13" x14ac:dyDescent="0.25">
      <c r="A1273" s="63" t="s">
        <v>199</v>
      </c>
      <c r="B1273" s="64">
        <v>41085</v>
      </c>
      <c r="C1273" s="65" t="s">
        <v>20</v>
      </c>
      <c r="D1273" s="91" t="s">
        <v>436</v>
      </c>
      <c r="E1273" s="67">
        <v>2</v>
      </c>
      <c r="L1273"/>
      <c r="M1273"/>
    </row>
    <row r="1274" spans="1:13" x14ac:dyDescent="0.25">
      <c r="A1274" s="63" t="s">
        <v>199</v>
      </c>
      <c r="B1274" s="64">
        <v>41085</v>
      </c>
      <c r="C1274" s="65" t="s">
        <v>20</v>
      </c>
      <c r="D1274" s="91" t="s">
        <v>201</v>
      </c>
      <c r="E1274" s="67">
        <v>1</v>
      </c>
      <c r="L1274"/>
      <c r="M1274"/>
    </row>
    <row r="1275" spans="1:13" x14ac:dyDescent="0.25">
      <c r="A1275" s="63" t="s">
        <v>199</v>
      </c>
      <c r="B1275" s="64">
        <v>41085</v>
      </c>
      <c r="C1275" s="65" t="s">
        <v>20</v>
      </c>
      <c r="D1275" s="92" t="s">
        <v>435</v>
      </c>
      <c r="E1275" s="67">
        <v>1</v>
      </c>
      <c r="L1275"/>
      <c r="M1275"/>
    </row>
    <row r="1276" spans="1:13" x14ac:dyDescent="0.25">
      <c r="A1276" s="63" t="s">
        <v>199</v>
      </c>
      <c r="B1276" s="64">
        <v>41085</v>
      </c>
      <c r="C1276" s="65" t="s">
        <v>21</v>
      </c>
      <c r="D1276" s="91" t="s">
        <v>33</v>
      </c>
      <c r="E1276" s="67">
        <v>2</v>
      </c>
      <c r="L1276"/>
      <c r="M1276"/>
    </row>
    <row r="1277" spans="1:13" x14ac:dyDescent="0.25">
      <c r="A1277" s="63" t="s">
        <v>220</v>
      </c>
      <c r="B1277" s="64">
        <v>41085</v>
      </c>
      <c r="C1277" s="65" t="s">
        <v>20</v>
      </c>
      <c r="D1277" s="91" t="s">
        <v>36</v>
      </c>
      <c r="E1277" s="68">
        <v>2</v>
      </c>
      <c r="L1277"/>
      <c r="M1277"/>
    </row>
    <row r="1278" spans="1:13" x14ac:dyDescent="0.25">
      <c r="A1278" s="63" t="s">
        <v>220</v>
      </c>
      <c r="B1278" s="64">
        <v>41085</v>
      </c>
      <c r="C1278" s="65" t="s">
        <v>21</v>
      </c>
      <c r="D1278" s="91" t="s">
        <v>36</v>
      </c>
      <c r="E1278" s="68">
        <v>1</v>
      </c>
      <c r="L1278"/>
      <c r="M1278"/>
    </row>
    <row r="1279" spans="1:13" x14ac:dyDescent="0.25">
      <c r="A1279" s="63" t="s">
        <v>220</v>
      </c>
      <c r="B1279" s="64">
        <v>41085</v>
      </c>
      <c r="C1279" s="65" t="s">
        <v>21</v>
      </c>
      <c r="D1279" s="91" t="s">
        <v>222</v>
      </c>
      <c r="E1279" s="68">
        <v>1</v>
      </c>
      <c r="L1279"/>
      <c r="M1279"/>
    </row>
    <row r="1280" spans="1:13" x14ac:dyDescent="0.25">
      <c r="A1280" s="63" t="s">
        <v>220</v>
      </c>
      <c r="B1280" s="64">
        <v>41085</v>
      </c>
      <c r="C1280" s="65" t="s">
        <v>21</v>
      </c>
      <c r="D1280" s="91" t="s">
        <v>30</v>
      </c>
      <c r="E1280" s="67">
        <v>1</v>
      </c>
      <c r="L1280"/>
      <c r="M1280"/>
    </row>
    <row r="1281" spans="1:13" x14ac:dyDescent="0.25">
      <c r="A1281" s="63" t="s">
        <v>220</v>
      </c>
      <c r="B1281" s="64">
        <v>41085</v>
      </c>
      <c r="C1281" s="65" t="s">
        <v>20</v>
      </c>
      <c r="D1281" s="91" t="s">
        <v>45</v>
      </c>
      <c r="E1281" s="68">
        <v>3</v>
      </c>
      <c r="L1281"/>
      <c r="M1281"/>
    </row>
    <row r="1282" spans="1:13" x14ac:dyDescent="0.25">
      <c r="A1282" s="63" t="s">
        <v>220</v>
      </c>
      <c r="B1282" s="64">
        <v>41085</v>
      </c>
      <c r="C1282" s="65" t="s">
        <v>21</v>
      </c>
      <c r="D1282" s="91" t="s">
        <v>45</v>
      </c>
      <c r="E1282" s="68">
        <v>3</v>
      </c>
      <c r="L1282"/>
      <c r="M1282"/>
    </row>
    <row r="1283" spans="1:13" x14ac:dyDescent="0.25">
      <c r="A1283" s="63" t="s">
        <v>220</v>
      </c>
      <c r="B1283" s="64">
        <v>41085</v>
      </c>
      <c r="C1283" s="65" t="s">
        <v>20</v>
      </c>
      <c r="D1283" s="91" t="s">
        <v>51</v>
      </c>
      <c r="E1283" s="68">
        <v>1</v>
      </c>
      <c r="L1283"/>
      <c r="M1283"/>
    </row>
    <row r="1284" spans="1:13" x14ac:dyDescent="0.25">
      <c r="A1284" s="63" t="s">
        <v>220</v>
      </c>
      <c r="B1284" s="64">
        <v>41085</v>
      </c>
      <c r="C1284" s="65" t="s">
        <v>21</v>
      </c>
      <c r="D1284" s="91" t="s">
        <v>51</v>
      </c>
      <c r="E1284" s="68">
        <v>3</v>
      </c>
      <c r="L1284"/>
      <c r="M1284"/>
    </row>
    <row r="1285" spans="1:13" x14ac:dyDescent="0.25">
      <c r="A1285" s="63" t="s">
        <v>220</v>
      </c>
      <c r="B1285" s="64">
        <v>41085</v>
      </c>
      <c r="C1285" s="65" t="s">
        <v>21</v>
      </c>
      <c r="D1285" s="73" t="s">
        <v>440</v>
      </c>
      <c r="E1285" s="68">
        <v>3</v>
      </c>
      <c r="L1285"/>
      <c r="M1285"/>
    </row>
    <row r="1286" spans="1:13" x14ac:dyDescent="0.25">
      <c r="A1286" s="63" t="s">
        <v>220</v>
      </c>
      <c r="B1286" s="64">
        <v>41085</v>
      </c>
      <c r="C1286" s="65" t="s">
        <v>21</v>
      </c>
      <c r="D1286" s="73" t="s">
        <v>437</v>
      </c>
      <c r="E1286" s="68">
        <v>55</v>
      </c>
      <c r="L1286"/>
      <c r="M1286"/>
    </row>
    <row r="1287" spans="1:13" x14ac:dyDescent="0.25">
      <c r="A1287" s="63" t="s">
        <v>220</v>
      </c>
      <c r="B1287" s="64">
        <v>41085</v>
      </c>
      <c r="C1287" s="65" t="s">
        <v>20</v>
      </c>
      <c r="D1287" s="91" t="s">
        <v>65</v>
      </c>
      <c r="E1287" s="68">
        <v>1</v>
      </c>
      <c r="L1287"/>
      <c r="M1287"/>
    </row>
    <row r="1288" spans="1:13" x14ac:dyDescent="0.25">
      <c r="A1288" s="63" t="s">
        <v>220</v>
      </c>
      <c r="B1288" s="64">
        <v>41085</v>
      </c>
      <c r="C1288" s="65" t="s">
        <v>21</v>
      </c>
      <c r="D1288" s="91" t="s">
        <v>438</v>
      </c>
      <c r="E1288" s="68">
        <v>1</v>
      </c>
      <c r="L1288"/>
      <c r="M1288"/>
    </row>
    <row r="1289" spans="1:13" x14ac:dyDescent="0.25">
      <c r="A1289" s="63" t="s">
        <v>220</v>
      </c>
      <c r="B1289" s="64">
        <v>41085</v>
      </c>
      <c r="C1289" s="65" t="s">
        <v>21</v>
      </c>
      <c r="D1289" s="91" t="s">
        <v>479</v>
      </c>
      <c r="E1289" s="68">
        <v>3</v>
      </c>
      <c r="L1289"/>
      <c r="M1289"/>
    </row>
    <row r="1290" spans="1:13" x14ac:dyDescent="0.25">
      <c r="A1290" s="63" t="s">
        <v>220</v>
      </c>
      <c r="B1290" s="64">
        <v>41085</v>
      </c>
      <c r="C1290" s="65" t="s">
        <v>21</v>
      </c>
      <c r="D1290" s="96" t="s">
        <v>685</v>
      </c>
      <c r="E1290" s="84">
        <v>17</v>
      </c>
      <c r="L1290"/>
      <c r="M1290"/>
    </row>
    <row r="1291" spans="1:13" x14ac:dyDescent="0.25">
      <c r="A1291" s="63" t="s">
        <v>220</v>
      </c>
      <c r="B1291" s="64">
        <v>41085</v>
      </c>
      <c r="C1291" s="65" t="s">
        <v>20</v>
      </c>
      <c r="D1291" s="73" t="s">
        <v>49</v>
      </c>
      <c r="E1291" s="68">
        <v>1</v>
      </c>
      <c r="L1291"/>
      <c r="M1291"/>
    </row>
    <row r="1292" spans="1:13" x14ac:dyDescent="0.25">
      <c r="A1292" s="63" t="s">
        <v>220</v>
      </c>
      <c r="B1292" s="64">
        <v>41085</v>
      </c>
      <c r="C1292" s="65" t="s">
        <v>21</v>
      </c>
      <c r="D1292" s="73" t="s">
        <v>49</v>
      </c>
      <c r="E1292" s="68">
        <v>8</v>
      </c>
      <c r="L1292"/>
      <c r="M1292"/>
    </row>
    <row r="1293" spans="1:13" x14ac:dyDescent="0.25">
      <c r="A1293" s="63" t="s">
        <v>220</v>
      </c>
      <c r="B1293" s="64">
        <v>41085</v>
      </c>
      <c r="C1293" s="65" t="s">
        <v>20</v>
      </c>
      <c r="D1293" s="91" t="s">
        <v>436</v>
      </c>
      <c r="E1293" s="67">
        <v>2</v>
      </c>
      <c r="L1293"/>
      <c r="M1293"/>
    </row>
    <row r="1294" spans="1:13" x14ac:dyDescent="0.25">
      <c r="A1294" s="63" t="s">
        <v>220</v>
      </c>
      <c r="B1294" s="64">
        <v>41085</v>
      </c>
      <c r="C1294" s="65" t="s">
        <v>21</v>
      </c>
      <c r="D1294" s="91" t="s">
        <v>436</v>
      </c>
      <c r="E1294" s="67">
        <v>5</v>
      </c>
      <c r="L1294"/>
      <c r="M1294"/>
    </row>
    <row r="1295" spans="1:13" x14ac:dyDescent="0.25">
      <c r="A1295" s="63" t="s">
        <v>220</v>
      </c>
      <c r="B1295" s="64">
        <v>41085</v>
      </c>
      <c r="C1295" s="65" t="s">
        <v>20</v>
      </c>
      <c r="D1295" s="93" t="s">
        <v>439</v>
      </c>
      <c r="E1295" s="67">
        <v>1</v>
      </c>
      <c r="L1295"/>
      <c r="M1295"/>
    </row>
    <row r="1296" spans="1:13" x14ac:dyDescent="0.25">
      <c r="A1296" s="63" t="s">
        <v>220</v>
      </c>
      <c r="B1296" s="64">
        <v>41085</v>
      </c>
      <c r="C1296" s="65" t="s">
        <v>21</v>
      </c>
      <c r="D1296" s="93" t="s">
        <v>439</v>
      </c>
      <c r="E1296" s="67">
        <v>2</v>
      </c>
      <c r="L1296"/>
      <c r="M1296"/>
    </row>
    <row r="1297" spans="1:13" x14ac:dyDescent="0.25">
      <c r="A1297" s="63" t="s">
        <v>220</v>
      </c>
      <c r="B1297" s="64">
        <v>41085</v>
      </c>
      <c r="C1297" s="65" t="s">
        <v>21</v>
      </c>
      <c r="D1297" s="91" t="s">
        <v>481</v>
      </c>
      <c r="E1297" s="67">
        <v>11</v>
      </c>
      <c r="L1297"/>
      <c r="M1297"/>
    </row>
    <row r="1298" spans="1:13" x14ac:dyDescent="0.25">
      <c r="A1298" s="63" t="s">
        <v>220</v>
      </c>
      <c r="B1298" s="64">
        <v>41085</v>
      </c>
      <c r="C1298" s="65" t="s">
        <v>21</v>
      </c>
      <c r="D1298" s="95" t="s">
        <v>486</v>
      </c>
      <c r="E1298" s="67">
        <v>4</v>
      </c>
      <c r="L1298"/>
      <c r="M1298"/>
    </row>
    <row r="1299" spans="1:13" x14ac:dyDescent="0.25">
      <c r="A1299" s="63" t="s">
        <v>220</v>
      </c>
      <c r="B1299" s="64">
        <v>41085</v>
      </c>
      <c r="C1299" s="65" t="s">
        <v>21</v>
      </c>
      <c r="D1299" s="91" t="s">
        <v>478</v>
      </c>
      <c r="E1299" s="67">
        <v>2</v>
      </c>
      <c r="L1299"/>
      <c r="M1299"/>
    </row>
    <row r="1300" spans="1:13" x14ac:dyDescent="0.25">
      <c r="A1300" s="63" t="s">
        <v>220</v>
      </c>
      <c r="B1300" s="64">
        <v>41085</v>
      </c>
      <c r="C1300" s="65" t="s">
        <v>20</v>
      </c>
      <c r="D1300" s="92" t="s">
        <v>435</v>
      </c>
      <c r="E1300" s="67">
        <v>3</v>
      </c>
      <c r="L1300"/>
      <c r="M1300"/>
    </row>
    <row r="1301" spans="1:13" x14ac:dyDescent="0.25">
      <c r="A1301" s="63" t="s">
        <v>220</v>
      </c>
      <c r="B1301" s="64">
        <v>41085</v>
      </c>
      <c r="C1301" s="65" t="s">
        <v>21</v>
      </c>
      <c r="D1301" s="92" t="s">
        <v>435</v>
      </c>
      <c r="E1301" s="67">
        <v>9</v>
      </c>
      <c r="L1301"/>
      <c r="M1301"/>
    </row>
    <row r="1302" spans="1:13" x14ac:dyDescent="0.25">
      <c r="A1302" s="63" t="s">
        <v>220</v>
      </c>
      <c r="B1302" s="64">
        <v>41085</v>
      </c>
      <c r="C1302" s="65" t="s">
        <v>21</v>
      </c>
      <c r="D1302" s="91" t="s">
        <v>46</v>
      </c>
      <c r="E1302" s="68">
        <v>5</v>
      </c>
      <c r="L1302"/>
      <c r="M1302"/>
    </row>
    <row r="1303" spans="1:13" x14ac:dyDescent="0.25">
      <c r="A1303" s="63" t="s">
        <v>220</v>
      </c>
      <c r="B1303" s="64">
        <v>41085</v>
      </c>
      <c r="C1303" s="65" t="s">
        <v>21</v>
      </c>
      <c r="D1303" s="92" t="s">
        <v>22</v>
      </c>
      <c r="E1303" s="67">
        <v>1</v>
      </c>
      <c r="L1303"/>
      <c r="M1303"/>
    </row>
    <row r="1304" spans="1:13" x14ac:dyDescent="0.25">
      <c r="A1304" s="63" t="s">
        <v>220</v>
      </c>
      <c r="B1304" s="64">
        <v>41085</v>
      </c>
      <c r="C1304" s="65" t="s">
        <v>21</v>
      </c>
      <c r="D1304" s="77" t="s">
        <v>686</v>
      </c>
      <c r="E1304" s="84">
        <v>1</v>
      </c>
      <c r="L1304"/>
      <c r="M1304"/>
    </row>
    <row r="1305" spans="1:13" x14ac:dyDescent="0.25">
      <c r="A1305" s="63" t="s">
        <v>220</v>
      </c>
      <c r="B1305" s="64">
        <v>41085</v>
      </c>
      <c r="C1305" s="65" t="s">
        <v>21</v>
      </c>
      <c r="D1305" s="91" t="s">
        <v>221</v>
      </c>
      <c r="E1305" s="68">
        <v>1</v>
      </c>
      <c r="L1305"/>
      <c r="M1305"/>
    </row>
    <row r="1306" spans="1:13" x14ac:dyDescent="0.25">
      <c r="A1306" s="63" t="s">
        <v>117</v>
      </c>
      <c r="B1306" s="64">
        <v>41081</v>
      </c>
      <c r="C1306" s="65" t="s">
        <v>20</v>
      </c>
      <c r="D1306" s="91" t="s">
        <v>35</v>
      </c>
      <c r="E1306" s="68">
        <v>1</v>
      </c>
      <c r="L1306"/>
      <c r="M1306"/>
    </row>
    <row r="1307" spans="1:13" x14ac:dyDescent="0.25">
      <c r="A1307" s="63" t="s">
        <v>117</v>
      </c>
      <c r="B1307" s="64">
        <v>41081</v>
      </c>
      <c r="C1307" s="65" t="s">
        <v>21</v>
      </c>
      <c r="D1307" s="93" t="s">
        <v>49</v>
      </c>
      <c r="E1307" s="68">
        <v>2</v>
      </c>
      <c r="L1307"/>
      <c r="M1307"/>
    </row>
    <row r="1308" spans="1:13" x14ac:dyDescent="0.25">
      <c r="A1308" s="63" t="s">
        <v>117</v>
      </c>
      <c r="B1308" s="64">
        <v>41081</v>
      </c>
      <c r="C1308" s="65" t="s">
        <v>20</v>
      </c>
      <c r="D1308" s="91" t="s">
        <v>59</v>
      </c>
      <c r="E1308" s="67">
        <v>1</v>
      </c>
      <c r="L1308"/>
      <c r="M1308"/>
    </row>
    <row r="1309" spans="1:13" x14ac:dyDescent="0.25">
      <c r="A1309" s="63" t="s">
        <v>117</v>
      </c>
      <c r="B1309" s="64">
        <v>41081</v>
      </c>
      <c r="C1309" s="65" t="s">
        <v>20</v>
      </c>
      <c r="D1309" s="91" t="s">
        <v>436</v>
      </c>
      <c r="E1309" s="67">
        <v>6</v>
      </c>
      <c r="L1309"/>
      <c r="M1309"/>
    </row>
    <row r="1310" spans="1:13" x14ac:dyDescent="0.25">
      <c r="A1310" s="63" t="s">
        <v>117</v>
      </c>
      <c r="B1310" s="64">
        <v>41081</v>
      </c>
      <c r="C1310" s="65" t="s">
        <v>21</v>
      </c>
      <c r="D1310" s="91" t="s">
        <v>436</v>
      </c>
      <c r="E1310" s="67">
        <v>7</v>
      </c>
      <c r="L1310"/>
      <c r="M1310"/>
    </row>
    <row r="1311" spans="1:13" x14ac:dyDescent="0.25">
      <c r="A1311" s="63" t="s">
        <v>117</v>
      </c>
      <c r="B1311" s="64">
        <v>41081</v>
      </c>
      <c r="C1311" s="65" t="s">
        <v>20</v>
      </c>
      <c r="D1311" s="91" t="s">
        <v>62</v>
      </c>
      <c r="E1311" s="67">
        <v>1</v>
      </c>
      <c r="L1311"/>
      <c r="M1311"/>
    </row>
    <row r="1312" spans="1:13" x14ac:dyDescent="0.25">
      <c r="A1312" s="63" t="s">
        <v>117</v>
      </c>
      <c r="B1312" s="64">
        <v>41081</v>
      </c>
      <c r="C1312" s="65" t="s">
        <v>20</v>
      </c>
      <c r="D1312" s="92" t="s">
        <v>22</v>
      </c>
      <c r="E1312" s="67">
        <v>1</v>
      </c>
      <c r="L1312"/>
      <c r="M1312"/>
    </row>
    <row r="1313" spans="1:13" x14ac:dyDescent="0.25">
      <c r="A1313" s="63" t="s">
        <v>216</v>
      </c>
      <c r="B1313" s="64">
        <v>41081</v>
      </c>
      <c r="C1313" s="65" t="s">
        <v>20</v>
      </c>
      <c r="D1313" s="91" t="s">
        <v>478</v>
      </c>
      <c r="E1313" s="67">
        <v>1</v>
      </c>
      <c r="L1313"/>
      <c r="M1313"/>
    </row>
    <row r="1314" spans="1:13" x14ac:dyDescent="0.25">
      <c r="A1314" s="63" t="s">
        <v>164</v>
      </c>
      <c r="B1314" s="64">
        <v>41081</v>
      </c>
      <c r="C1314" s="65" t="s">
        <v>21</v>
      </c>
      <c r="D1314" s="91" t="s">
        <v>436</v>
      </c>
      <c r="E1314" s="67">
        <v>1</v>
      </c>
      <c r="L1314"/>
      <c r="M1314"/>
    </row>
    <row r="1315" spans="1:13" x14ac:dyDescent="0.25">
      <c r="A1315" s="63" t="s">
        <v>161</v>
      </c>
      <c r="B1315" s="64">
        <v>41081</v>
      </c>
      <c r="C1315" s="65" t="s">
        <v>21</v>
      </c>
      <c r="D1315" s="91" t="s">
        <v>38</v>
      </c>
      <c r="E1315" s="68">
        <v>1</v>
      </c>
      <c r="L1315"/>
      <c r="M1315"/>
    </row>
    <row r="1316" spans="1:13" x14ac:dyDescent="0.25">
      <c r="A1316" s="63" t="s">
        <v>161</v>
      </c>
      <c r="B1316" s="64">
        <v>41081</v>
      </c>
      <c r="C1316" s="65" t="s">
        <v>20</v>
      </c>
      <c r="D1316" s="91" t="s">
        <v>25</v>
      </c>
      <c r="E1316" s="67">
        <v>56</v>
      </c>
      <c r="L1316"/>
      <c r="M1316"/>
    </row>
    <row r="1317" spans="1:13" x14ac:dyDescent="0.25">
      <c r="A1317" s="63" t="s">
        <v>161</v>
      </c>
      <c r="B1317" s="64">
        <v>41081</v>
      </c>
      <c r="C1317" s="65" t="s">
        <v>21</v>
      </c>
      <c r="D1317" s="91" t="s">
        <v>25</v>
      </c>
      <c r="E1317" s="67">
        <v>21</v>
      </c>
      <c r="L1317"/>
      <c r="M1317"/>
    </row>
    <row r="1318" spans="1:13" x14ac:dyDescent="0.25">
      <c r="A1318" s="63" t="s">
        <v>161</v>
      </c>
      <c r="B1318" s="64">
        <v>41081</v>
      </c>
      <c r="C1318" s="65" t="s">
        <v>21</v>
      </c>
      <c r="D1318" s="93" t="s">
        <v>440</v>
      </c>
      <c r="E1318" s="68">
        <v>1</v>
      </c>
      <c r="L1318"/>
      <c r="M1318"/>
    </row>
    <row r="1319" spans="1:13" x14ac:dyDescent="0.25">
      <c r="A1319" s="63" t="s">
        <v>161</v>
      </c>
      <c r="B1319" s="64">
        <v>41081</v>
      </c>
      <c r="C1319" s="65" t="s">
        <v>20</v>
      </c>
      <c r="D1319" s="91" t="s">
        <v>37</v>
      </c>
      <c r="E1319" s="68">
        <v>2</v>
      </c>
      <c r="L1319"/>
      <c r="M1319"/>
    </row>
    <row r="1320" spans="1:13" x14ac:dyDescent="0.25">
      <c r="A1320" s="63" t="s">
        <v>161</v>
      </c>
      <c r="B1320" s="64">
        <v>41081</v>
      </c>
      <c r="C1320" s="65" t="s">
        <v>21</v>
      </c>
      <c r="D1320" s="93" t="s">
        <v>49</v>
      </c>
      <c r="E1320" s="68">
        <v>2</v>
      </c>
      <c r="L1320"/>
      <c r="M1320"/>
    </row>
    <row r="1321" spans="1:13" x14ac:dyDescent="0.25">
      <c r="A1321" s="63" t="s">
        <v>161</v>
      </c>
      <c r="B1321" s="64">
        <v>41081</v>
      </c>
      <c r="C1321" s="65" t="s">
        <v>21</v>
      </c>
      <c r="D1321" s="91" t="s">
        <v>436</v>
      </c>
      <c r="E1321" s="67">
        <v>5</v>
      </c>
      <c r="L1321"/>
      <c r="M1321"/>
    </row>
    <row r="1322" spans="1:13" x14ac:dyDescent="0.25">
      <c r="A1322" s="63" t="s">
        <v>161</v>
      </c>
      <c r="B1322" s="64">
        <v>41081</v>
      </c>
      <c r="C1322" s="65" t="s">
        <v>21</v>
      </c>
      <c r="D1322" s="92" t="s">
        <v>435</v>
      </c>
      <c r="E1322" s="67">
        <v>2</v>
      </c>
      <c r="L1322"/>
      <c r="M1322"/>
    </row>
    <row r="1323" spans="1:13" x14ac:dyDescent="0.25">
      <c r="A1323" s="63" t="s">
        <v>161</v>
      </c>
      <c r="B1323" s="64">
        <v>41081</v>
      </c>
      <c r="C1323" s="65" t="s">
        <v>20</v>
      </c>
      <c r="D1323" s="92" t="s">
        <v>22</v>
      </c>
      <c r="E1323" s="67">
        <v>1</v>
      </c>
      <c r="L1323"/>
      <c r="M1323"/>
    </row>
    <row r="1324" spans="1:13" x14ac:dyDescent="0.25">
      <c r="A1324" s="63" t="s">
        <v>119</v>
      </c>
      <c r="B1324" s="64">
        <v>41081</v>
      </c>
      <c r="C1324" s="65" t="s">
        <v>20</v>
      </c>
      <c r="D1324" s="91" t="s">
        <v>45</v>
      </c>
      <c r="E1324" s="68">
        <v>10</v>
      </c>
      <c r="L1324"/>
      <c r="M1324"/>
    </row>
    <row r="1325" spans="1:13" x14ac:dyDescent="0.25">
      <c r="A1325" s="63" t="s">
        <v>119</v>
      </c>
      <c r="B1325" s="64">
        <v>41081</v>
      </c>
      <c r="C1325" s="65" t="s">
        <v>21</v>
      </c>
      <c r="D1325" s="91" t="s">
        <v>45</v>
      </c>
      <c r="E1325" s="68">
        <v>12</v>
      </c>
      <c r="L1325"/>
      <c r="M1325"/>
    </row>
    <row r="1326" spans="1:13" x14ac:dyDescent="0.25">
      <c r="A1326" s="63" t="s">
        <v>119</v>
      </c>
      <c r="B1326" s="64">
        <v>41081</v>
      </c>
      <c r="C1326" s="65" t="s">
        <v>20</v>
      </c>
      <c r="D1326" s="93" t="s">
        <v>437</v>
      </c>
      <c r="E1326" s="68">
        <v>1</v>
      </c>
      <c r="L1326"/>
      <c r="M1326"/>
    </row>
    <row r="1327" spans="1:13" x14ac:dyDescent="0.25">
      <c r="A1327" s="63" t="s">
        <v>119</v>
      </c>
      <c r="B1327" s="64">
        <v>41081</v>
      </c>
      <c r="C1327" s="65" t="s">
        <v>21</v>
      </c>
      <c r="D1327" s="93" t="s">
        <v>437</v>
      </c>
      <c r="E1327" s="68">
        <v>1</v>
      </c>
      <c r="L1327"/>
      <c r="M1327"/>
    </row>
    <row r="1328" spans="1:13" x14ac:dyDescent="0.25">
      <c r="A1328" s="63" t="s">
        <v>119</v>
      </c>
      <c r="B1328" s="64">
        <v>41081</v>
      </c>
      <c r="C1328" s="65" t="s">
        <v>21</v>
      </c>
      <c r="D1328" s="91" t="s">
        <v>479</v>
      </c>
      <c r="E1328" s="68">
        <v>1</v>
      </c>
      <c r="L1328"/>
      <c r="M1328"/>
    </row>
    <row r="1329" spans="1:13" x14ac:dyDescent="0.25">
      <c r="A1329" s="63" t="s">
        <v>119</v>
      </c>
      <c r="B1329" s="64">
        <v>41081</v>
      </c>
      <c r="C1329" s="65" t="s">
        <v>20</v>
      </c>
      <c r="D1329" s="93" t="s">
        <v>49</v>
      </c>
      <c r="E1329" s="68">
        <v>1</v>
      </c>
      <c r="L1329"/>
      <c r="M1329"/>
    </row>
    <row r="1330" spans="1:13" x14ac:dyDescent="0.25">
      <c r="A1330" s="63" t="s">
        <v>119</v>
      </c>
      <c r="B1330" s="64">
        <v>41081</v>
      </c>
      <c r="C1330" s="65" t="s">
        <v>20</v>
      </c>
      <c r="D1330" s="91" t="s">
        <v>436</v>
      </c>
      <c r="E1330" s="67">
        <v>2</v>
      </c>
      <c r="L1330"/>
      <c r="M1330"/>
    </row>
    <row r="1331" spans="1:13" x14ac:dyDescent="0.25">
      <c r="A1331" s="63" t="s">
        <v>119</v>
      </c>
      <c r="B1331" s="64">
        <v>41081</v>
      </c>
      <c r="C1331" s="65" t="s">
        <v>21</v>
      </c>
      <c r="D1331" s="91" t="s">
        <v>436</v>
      </c>
      <c r="E1331" s="67">
        <v>2</v>
      </c>
      <c r="L1331"/>
      <c r="M1331"/>
    </row>
    <row r="1332" spans="1:13" x14ac:dyDescent="0.25">
      <c r="A1332" s="63" t="s">
        <v>171</v>
      </c>
      <c r="B1332" s="64">
        <v>41080</v>
      </c>
      <c r="C1332" s="65" t="s">
        <v>21</v>
      </c>
      <c r="D1332" s="91" t="s">
        <v>33</v>
      </c>
      <c r="E1332" s="67">
        <v>1</v>
      </c>
      <c r="L1332"/>
      <c r="M1332"/>
    </row>
    <row r="1333" spans="1:13" x14ac:dyDescent="0.25">
      <c r="A1333" s="63" t="s">
        <v>167</v>
      </c>
      <c r="B1333" s="64">
        <v>41080</v>
      </c>
      <c r="C1333" s="65" t="s">
        <v>20</v>
      </c>
      <c r="D1333" s="91" t="s">
        <v>436</v>
      </c>
      <c r="E1333" s="67">
        <v>1</v>
      </c>
      <c r="L1333"/>
      <c r="M1333"/>
    </row>
    <row r="1334" spans="1:13" x14ac:dyDescent="0.25">
      <c r="A1334" s="63" t="s">
        <v>173</v>
      </c>
      <c r="B1334" s="64">
        <v>41080</v>
      </c>
      <c r="C1334" s="65" t="s">
        <v>20</v>
      </c>
      <c r="D1334" s="91" t="s">
        <v>36</v>
      </c>
      <c r="E1334" s="68">
        <v>6</v>
      </c>
      <c r="L1334"/>
      <c r="M1334"/>
    </row>
    <row r="1335" spans="1:13" x14ac:dyDescent="0.25">
      <c r="A1335" s="63" t="s">
        <v>173</v>
      </c>
      <c r="B1335" s="64">
        <v>41080</v>
      </c>
      <c r="C1335" s="65" t="s">
        <v>21</v>
      </c>
      <c r="D1335" s="91" t="s">
        <v>36</v>
      </c>
      <c r="E1335" s="68">
        <v>2</v>
      </c>
      <c r="L1335"/>
      <c r="M1335"/>
    </row>
    <row r="1336" spans="1:13" x14ac:dyDescent="0.25">
      <c r="A1336" s="63" t="s">
        <v>173</v>
      </c>
      <c r="B1336" s="64">
        <v>41080</v>
      </c>
      <c r="C1336" s="65" t="s">
        <v>20</v>
      </c>
      <c r="D1336" s="93" t="s">
        <v>29</v>
      </c>
      <c r="E1336" s="67">
        <v>1</v>
      </c>
      <c r="L1336"/>
      <c r="M1336"/>
    </row>
    <row r="1337" spans="1:13" x14ac:dyDescent="0.25">
      <c r="A1337" s="63" t="s">
        <v>173</v>
      </c>
      <c r="B1337" s="64">
        <v>41080</v>
      </c>
      <c r="C1337" s="65" t="s">
        <v>21</v>
      </c>
      <c r="D1337" s="91" t="s">
        <v>43</v>
      </c>
      <c r="E1337" s="68">
        <v>1</v>
      </c>
      <c r="L1337"/>
      <c r="M1337"/>
    </row>
    <row r="1338" spans="1:13" x14ac:dyDescent="0.25">
      <c r="A1338" s="63" t="s">
        <v>173</v>
      </c>
      <c r="B1338" s="64">
        <v>41080</v>
      </c>
      <c r="C1338" s="65" t="s">
        <v>20</v>
      </c>
      <c r="D1338" s="91" t="s">
        <v>45</v>
      </c>
      <c r="E1338" s="68">
        <v>17</v>
      </c>
      <c r="L1338"/>
      <c r="M1338"/>
    </row>
    <row r="1339" spans="1:13" x14ac:dyDescent="0.25">
      <c r="A1339" s="63" t="s">
        <v>173</v>
      </c>
      <c r="B1339" s="64">
        <v>41080</v>
      </c>
      <c r="C1339" s="65" t="s">
        <v>20</v>
      </c>
      <c r="D1339" s="93" t="s">
        <v>440</v>
      </c>
      <c r="E1339" s="68">
        <v>2</v>
      </c>
      <c r="L1339"/>
      <c r="M1339"/>
    </row>
    <row r="1340" spans="1:13" x14ac:dyDescent="0.25">
      <c r="A1340" s="63" t="s">
        <v>173</v>
      </c>
      <c r="B1340" s="64">
        <v>41080</v>
      </c>
      <c r="C1340" s="65" t="s">
        <v>21</v>
      </c>
      <c r="D1340" s="93" t="s">
        <v>437</v>
      </c>
      <c r="E1340" s="68">
        <v>7</v>
      </c>
      <c r="L1340"/>
      <c r="M1340"/>
    </row>
    <row r="1341" spans="1:13" x14ac:dyDescent="0.25">
      <c r="A1341" s="63" t="s">
        <v>173</v>
      </c>
      <c r="B1341" s="64">
        <v>41080</v>
      </c>
      <c r="C1341" s="65" t="s">
        <v>20</v>
      </c>
      <c r="D1341" s="96" t="s">
        <v>685</v>
      </c>
      <c r="E1341" s="84">
        <v>2</v>
      </c>
      <c r="L1341"/>
      <c r="M1341"/>
    </row>
    <row r="1342" spans="1:13" x14ac:dyDescent="0.25">
      <c r="A1342" s="63" t="s">
        <v>173</v>
      </c>
      <c r="B1342" s="64">
        <v>41080</v>
      </c>
      <c r="C1342" s="65" t="s">
        <v>20</v>
      </c>
      <c r="D1342" s="91" t="s">
        <v>59</v>
      </c>
      <c r="E1342" s="67">
        <v>1</v>
      </c>
      <c r="L1342"/>
      <c r="M1342"/>
    </row>
    <row r="1343" spans="1:13" x14ac:dyDescent="0.25">
      <c r="A1343" s="63" t="s">
        <v>173</v>
      </c>
      <c r="B1343" s="64">
        <v>41080</v>
      </c>
      <c r="C1343" s="65" t="s">
        <v>20</v>
      </c>
      <c r="D1343" s="91" t="s">
        <v>436</v>
      </c>
      <c r="E1343" s="67">
        <v>3</v>
      </c>
      <c r="L1343"/>
      <c r="M1343"/>
    </row>
    <row r="1344" spans="1:13" x14ac:dyDescent="0.25">
      <c r="A1344" s="63" t="s">
        <v>173</v>
      </c>
      <c r="B1344" s="64">
        <v>41080</v>
      </c>
      <c r="C1344" s="65" t="s">
        <v>21</v>
      </c>
      <c r="D1344" s="91" t="s">
        <v>436</v>
      </c>
      <c r="E1344" s="67">
        <v>1</v>
      </c>
      <c r="L1344"/>
      <c r="M1344"/>
    </row>
    <row r="1345" spans="1:13" x14ac:dyDescent="0.25">
      <c r="A1345" s="63" t="s">
        <v>173</v>
      </c>
      <c r="B1345" s="64">
        <v>41080</v>
      </c>
      <c r="C1345" s="65" t="s">
        <v>20</v>
      </c>
      <c r="D1345" s="91" t="s">
        <v>476</v>
      </c>
      <c r="E1345" s="67">
        <v>1</v>
      </c>
      <c r="L1345"/>
      <c r="M1345"/>
    </row>
    <row r="1346" spans="1:13" x14ac:dyDescent="0.25">
      <c r="A1346" s="63" t="s">
        <v>173</v>
      </c>
      <c r="B1346" s="64">
        <v>41080</v>
      </c>
      <c r="C1346" s="65" t="s">
        <v>20</v>
      </c>
      <c r="D1346" s="92" t="s">
        <v>435</v>
      </c>
      <c r="E1346" s="67">
        <v>2</v>
      </c>
      <c r="L1346"/>
      <c r="M1346"/>
    </row>
    <row r="1347" spans="1:13" x14ac:dyDescent="0.25">
      <c r="A1347" s="63" t="s">
        <v>173</v>
      </c>
      <c r="B1347" s="64">
        <v>41080</v>
      </c>
      <c r="C1347" s="65" t="s">
        <v>21</v>
      </c>
      <c r="D1347" s="91" t="s">
        <v>33</v>
      </c>
      <c r="E1347" s="67">
        <v>5</v>
      </c>
      <c r="L1347"/>
      <c r="M1347"/>
    </row>
    <row r="1348" spans="1:13" x14ac:dyDescent="0.25">
      <c r="A1348" s="63" t="s">
        <v>173</v>
      </c>
      <c r="B1348" s="64">
        <v>41080</v>
      </c>
      <c r="C1348" s="65" t="s">
        <v>20</v>
      </c>
      <c r="D1348" s="91" t="s">
        <v>46</v>
      </c>
      <c r="E1348" s="68">
        <v>1</v>
      </c>
      <c r="L1348"/>
      <c r="M1348"/>
    </row>
    <row r="1349" spans="1:13" x14ac:dyDescent="0.25">
      <c r="A1349" s="63" t="s">
        <v>173</v>
      </c>
      <c r="B1349" s="64">
        <v>41080</v>
      </c>
      <c r="C1349" s="65" t="s">
        <v>20</v>
      </c>
      <c r="D1349" s="92" t="s">
        <v>22</v>
      </c>
      <c r="E1349" s="67">
        <v>2</v>
      </c>
      <c r="L1349"/>
      <c r="M1349"/>
    </row>
    <row r="1350" spans="1:13" x14ac:dyDescent="0.25">
      <c r="A1350" s="63" t="s">
        <v>173</v>
      </c>
      <c r="B1350" s="64">
        <v>41080</v>
      </c>
      <c r="C1350" s="65" t="s">
        <v>21</v>
      </c>
      <c r="D1350" s="92" t="s">
        <v>22</v>
      </c>
      <c r="E1350" s="67">
        <v>1</v>
      </c>
      <c r="L1350"/>
      <c r="M1350"/>
    </row>
    <row r="1351" spans="1:13" x14ac:dyDescent="0.25">
      <c r="A1351" s="63" t="s">
        <v>173</v>
      </c>
      <c r="B1351" s="64">
        <v>41080</v>
      </c>
      <c r="C1351" s="65" t="s">
        <v>21</v>
      </c>
      <c r="D1351" s="91" t="s">
        <v>42</v>
      </c>
      <c r="E1351" s="68">
        <v>1</v>
      </c>
      <c r="L1351"/>
      <c r="M1351"/>
    </row>
    <row r="1352" spans="1:13" x14ac:dyDescent="0.25">
      <c r="A1352" s="4" t="s">
        <v>197</v>
      </c>
      <c r="B1352" s="5">
        <v>41080</v>
      </c>
      <c r="C1352" s="9" t="s">
        <v>20</v>
      </c>
      <c r="D1352" s="91" t="s">
        <v>36</v>
      </c>
      <c r="E1352" s="68">
        <v>1</v>
      </c>
      <c r="L1352"/>
      <c r="M1352"/>
    </row>
    <row r="1353" spans="1:13" x14ac:dyDescent="0.25">
      <c r="A1353" s="63" t="s">
        <v>197</v>
      </c>
      <c r="B1353" s="64">
        <v>41080</v>
      </c>
      <c r="C1353" s="65" t="s">
        <v>20</v>
      </c>
      <c r="D1353" s="93" t="s">
        <v>29</v>
      </c>
      <c r="E1353" s="67">
        <v>1</v>
      </c>
      <c r="L1353"/>
      <c r="M1353"/>
    </row>
    <row r="1354" spans="1:13" x14ac:dyDescent="0.25">
      <c r="A1354" s="63" t="s">
        <v>197</v>
      </c>
      <c r="B1354" s="64">
        <v>41080</v>
      </c>
      <c r="C1354" s="65" t="s">
        <v>20</v>
      </c>
      <c r="D1354" s="91" t="s">
        <v>45</v>
      </c>
      <c r="E1354" s="68">
        <v>15</v>
      </c>
      <c r="L1354"/>
      <c r="M1354"/>
    </row>
    <row r="1355" spans="1:13" x14ac:dyDescent="0.25">
      <c r="A1355" s="63" t="s">
        <v>197</v>
      </c>
      <c r="B1355" s="64">
        <v>41080</v>
      </c>
      <c r="C1355" s="65" t="s">
        <v>20</v>
      </c>
      <c r="D1355" s="91" t="s">
        <v>436</v>
      </c>
      <c r="E1355" s="67">
        <v>3</v>
      </c>
      <c r="L1355"/>
      <c r="M1355"/>
    </row>
    <row r="1356" spans="1:13" x14ac:dyDescent="0.25">
      <c r="A1356" s="63" t="s">
        <v>197</v>
      </c>
      <c r="B1356" s="64">
        <v>41080</v>
      </c>
      <c r="C1356" s="65" t="s">
        <v>20</v>
      </c>
      <c r="D1356" s="93" t="s">
        <v>439</v>
      </c>
      <c r="E1356" s="67">
        <v>2</v>
      </c>
      <c r="L1356"/>
      <c r="M1356"/>
    </row>
    <row r="1357" spans="1:13" x14ac:dyDescent="0.25">
      <c r="A1357" s="63" t="s">
        <v>197</v>
      </c>
      <c r="B1357" s="64">
        <v>41080</v>
      </c>
      <c r="C1357" s="65" t="s">
        <v>21</v>
      </c>
      <c r="D1357" s="93" t="s">
        <v>439</v>
      </c>
      <c r="E1357" s="67">
        <v>2</v>
      </c>
      <c r="L1357"/>
      <c r="M1357"/>
    </row>
    <row r="1358" spans="1:13" x14ac:dyDescent="0.25">
      <c r="A1358" s="63" t="s">
        <v>197</v>
      </c>
      <c r="B1358" s="64">
        <v>41080</v>
      </c>
      <c r="C1358" s="65" t="s">
        <v>20</v>
      </c>
      <c r="D1358" s="91" t="s">
        <v>481</v>
      </c>
      <c r="E1358" s="67">
        <v>1</v>
      </c>
      <c r="L1358"/>
      <c r="M1358"/>
    </row>
    <row r="1359" spans="1:13" x14ac:dyDescent="0.25">
      <c r="A1359" s="63" t="s">
        <v>197</v>
      </c>
      <c r="B1359" s="64">
        <v>41080</v>
      </c>
      <c r="C1359" s="65" t="s">
        <v>20</v>
      </c>
      <c r="D1359" s="91" t="s">
        <v>478</v>
      </c>
      <c r="E1359" s="67">
        <v>1</v>
      </c>
      <c r="L1359"/>
      <c r="M1359"/>
    </row>
    <row r="1360" spans="1:13" x14ac:dyDescent="0.25">
      <c r="A1360" s="63" t="s">
        <v>197</v>
      </c>
      <c r="B1360" s="64">
        <v>41080</v>
      </c>
      <c r="C1360" s="65" t="s">
        <v>20</v>
      </c>
      <c r="D1360" s="92" t="s">
        <v>435</v>
      </c>
      <c r="E1360" s="67">
        <v>2</v>
      </c>
      <c r="L1360"/>
      <c r="M1360"/>
    </row>
    <row r="1361" spans="1:13" x14ac:dyDescent="0.25">
      <c r="A1361" s="63" t="s">
        <v>197</v>
      </c>
      <c r="B1361" s="64">
        <v>41080</v>
      </c>
      <c r="C1361" s="65" t="s">
        <v>21</v>
      </c>
      <c r="D1361" s="91" t="s">
        <v>33</v>
      </c>
      <c r="E1361" s="67">
        <v>4</v>
      </c>
      <c r="L1361"/>
      <c r="M1361"/>
    </row>
    <row r="1362" spans="1:13" x14ac:dyDescent="0.25">
      <c r="A1362" s="63" t="s">
        <v>197</v>
      </c>
      <c r="B1362" s="64">
        <v>41080</v>
      </c>
      <c r="C1362" s="65" t="s">
        <v>20</v>
      </c>
      <c r="D1362" s="91" t="s">
        <v>46</v>
      </c>
      <c r="E1362" s="68">
        <v>1</v>
      </c>
      <c r="L1362"/>
      <c r="M1362"/>
    </row>
    <row r="1363" spans="1:13" x14ac:dyDescent="0.25">
      <c r="A1363" s="63" t="s">
        <v>197</v>
      </c>
      <c r="B1363" s="64">
        <v>41080</v>
      </c>
      <c r="C1363" s="65" t="s">
        <v>20</v>
      </c>
      <c r="D1363" s="92" t="s">
        <v>22</v>
      </c>
      <c r="E1363" s="67">
        <v>1</v>
      </c>
      <c r="L1363"/>
      <c r="M1363"/>
    </row>
    <row r="1364" spans="1:13" x14ac:dyDescent="0.25">
      <c r="A1364" s="63" t="s">
        <v>197</v>
      </c>
      <c r="B1364" s="64">
        <v>41080</v>
      </c>
      <c r="C1364" s="65" t="s">
        <v>21</v>
      </c>
      <c r="D1364" s="91" t="s">
        <v>42</v>
      </c>
      <c r="E1364" s="68">
        <v>1</v>
      </c>
      <c r="L1364"/>
      <c r="M1364"/>
    </row>
    <row r="1365" spans="1:13" x14ac:dyDescent="0.25">
      <c r="A1365" s="63" t="s">
        <v>189</v>
      </c>
      <c r="B1365" s="64">
        <v>41079</v>
      </c>
      <c r="C1365" s="65" t="s">
        <v>20</v>
      </c>
      <c r="D1365" s="93" t="s">
        <v>29</v>
      </c>
      <c r="E1365" s="67">
        <v>2</v>
      </c>
      <c r="L1365"/>
      <c r="M1365"/>
    </row>
    <row r="1366" spans="1:13" x14ac:dyDescent="0.25">
      <c r="A1366" s="63" t="s">
        <v>189</v>
      </c>
      <c r="B1366" s="64">
        <v>41079</v>
      </c>
      <c r="C1366" s="65" t="s">
        <v>21</v>
      </c>
      <c r="D1366" s="93" t="s">
        <v>29</v>
      </c>
      <c r="E1366" s="67">
        <v>1</v>
      </c>
      <c r="L1366"/>
      <c r="M1366"/>
    </row>
    <row r="1367" spans="1:13" x14ac:dyDescent="0.25">
      <c r="A1367" s="63" t="s">
        <v>189</v>
      </c>
      <c r="B1367" s="64">
        <v>41079</v>
      </c>
      <c r="C1367" s="65" t="s">
        <v>20</v>
      </c>
      <c r="D1367" s="91" t="s">
        <v>45</v>
      </c>
      <c r="E1367" s="68">
        <v>10</v>
      </c>
      <c r="L1367"/>
      <c r="M1367"/>
    </row>
    <row r="1368" spans="1:13" x14ac:dyDescent="0.25">
      <c r="A1368" s="63" t="s">
        <v>189</v>
      </c>
      <c r="B1368" s="64">
        <v>41079</v>
      </c>
      <c r="C1368" s="65" t="s">
        <v>21</v>
      </c>
      <c r="D1368" s="91" t="s">
        <v>45</v>
      </c>
      <c r="E1368" s="68">
        <v>6</v>
      </c>
      <c r="L1368"/>
      <c r="M1368"/>
    </row>
    <row r="1369" spans="1:13" x14ac:dyDescent="0.25">
      <c r="A1369" s="63" t="s">
        <v>189</v>
      </c>
      <c r="B1369" s="64">
        <v>41079</v>
      </c>
      <c r="C1369" s="65" t="s">
        <v>21</v>
      </c>
      <c r="D1369" s="93" t="s">
        <v>440</v>
      </c>
      <c r="E1369" s="68">
        <v>1</v>
      </c>
      <c r="L1369"/>
      <c r="M1369"/>
    </row>
    <row r="1370" spans="1:13" x14ac:dyDescent="0.25">
      <c r="A1370" s="63" t="s">
        <v>189</v>
      </c>
      <c r="B1370" s="64">
        <v>41079</v>
      </c>
      <c r="C1370" s="65" t="s">
        <v>21</v>
      </c>
      <c r="D1370" s="91" t="s">
        <v>65</v>
      </c>
      <c r="E1370" s="68">
        <v>1</v>
      </c>
      <c r="L1370"/>
      <c r="M1370"/>
    </row>
    <row r="1371" spans="1:13" x14ac:dyDescent="0.25">
      <c r="A1371" s="63" t="s">
        <v>189</v>
      </c>
      <c r="B1371" s="64">
        <v>41079</v>
      </c>
      <c r="C1371" s="65" t="s">
        <v>20</v>
      </c>
      <c r="D1371" s="91" t="s">
        <v>59</v>
      </c>
      <c r="E1371" s="67">
        <v>1</v>
      </c>
      <c r="L1371"/>
      <c r="M1371"/>
    </row>
    <row r="1372" spans="1:13" x14ac:dyDescent="0.25">
      <c r="A1372" s="63" t="s">
        <v>189</v>
      </c>
      <c r="B1372" s="64">
        <v>41079</v>
      </c>
      <c r="C1372" s="65" t="s">
        <v>20</v>
      </c>
      <c r="D1372" s="91" t="s">
        <v>436</v>
      </c>
      <c r="E1372" s="67">
        <v>11</v>
      </c>
      <c r="L1372"/>
      <c r="M1372"/>
    </row>
    <row r="1373" spans="1:13" x14ac:dyDescent="0.25">
      <c r="A1373" s="63" t="s">
        <v>189</v>
      </c>
      <c r="B1373" s="64">
        <v>41079</v>
      </c>
      <c r="C1373" s="65" t="s">
        <v>21</v>
      </c>
      <c r="D1373" s="91" t="s">
        <v>436</v>
      </c>
      <c r="E1373" s="67">
        <v>2</v>
      </c>
      <c r="L1373"/>
      <c r="M1373"/>
    </row>
    <row r="1374" spans="1:13" x14ac:dyDescent="0.25">
      <c r="A1374" s="63" t="s">
        <v>189</v>
      </c>
      <c r="B1374" s="64">
        <v>41079</v>
      </c>
      <c r="C1374" s="65" t="s">
        <v>20</v>
      </c>
      <c r="D1374" s="93" t="s">
        <v>439</v>
      </c>
      <c r="E1374" s="67">
        <v>3</v>
      </c>
      <c r="L1374"/>
      <c r="M1374"/>
    </row>
    <row r="1375" spans="1:13" x14ac:dyDescent="0.25">
      <c r="A1375" s="63" t="s">
        <v>189</v>
      </c>
      <c r="B1375" s="64">
        <v>41079</v>
      </c>
      <c r="C1375" s="65" t="s">
        <v>20</v>
      </c>
      <c r="D1375" s="95" t="s">
        <v>486</v>
      </c>
      <c r="E1375" s="67">
        <v>1</v>
      </c>
      <c r="L1375"/>
      <c r="M1375"/>
    </row>
    <row r="1376" spans="1:13" x14ac:dyDescent="0.25">
      <c r="A1376" s="63" t="s">
        <v>189</v>
      </c>
      <c r="B1376" s="64">
        <v>41079</v>
      </c>
      <c r="C1376" s="65" t="s">
        <v>21</v>
      </c>
      <c r="D1376" s="91" t="s">
        <v>33</v>
      </c>
      <c r="E1376" s="67">
        <v>3</v>
      </c>
      <c r="L1376"/>
      <c r="M1376"/>
    </row>
    <row r="1377" spans="1:13" x14ac:dyDescent="0.25">
      <c r="A1377" s="63" t="s">
        <v>189</v>
      </c>
      <c r="B1377" s="64">
        <v>41079</v>
      </c>
      <c r="C1377" s="65" t="s">
        <v>20</v>
      </c>
      <c r="D1377" s="92" t="s">
        <v>22</v>
      </c>
      <c r="E1377" s="67">
        <v>2</v>
      </c>
      <c r="L1377"/>
      <c r="M1377"/>
    </row>
    <row r="1378" spans="1:13" x14ac:dyDescent="0.25">
      <c r="A1378" s="63" t="s">
        <v>189</v>
      </c>
      <c r="B1378" s="64">
        <v>41079</v>
      </c>
      <c r="C1378" s="65" t="s">
        <v>21</v>
      </c>
      <c r="D1378" s="91" t="s">
        <v>42</v>
      </c>
      <c r="E1378" s="68">
        <v>1</v>
      </c>
      <c r="L1378"/>
      <c r="M1378"/>
    </row>
    <row r="1379" spans="1:13" x14ac:dyDescent="0.25">
      <c r="A1379" s="63" t="s">
        <v>190</v>
      </c>
      <c r="B1379" s="64">
        <v>41079</v>
      </c>
      <c r="C1379" s="65" t="s">
        <v>21</v>
      </c>
      <c r="D1379" s="93" t="s">
        <v>29</v>
      </c>
      <c r="E1379" s="67">
        <v>1</v>
      </c>
      <c r="L1379"/>
      <c r="M1379"/>
    </row>
    <row r="1380" spans="1:13" x14ac:dyDescent="0.25">
      <c r="A1380" s="63" t="s">
        <v>190</v>
      </c>
      <c r="B1380" s="64">
        <v>41079</v>
      </c>
      <c r="C1380" s="65" t="s">
        <v>20</v>
      </c>
      <c r="D1380" s="91" t="s">
        <v>45</v>
      </c>
      <c r="E1380" s="68">
        <v>5</v>
      </c>
      <c r="L1380"/>
      <c r="M1380"/>
    </row>
    <row r="1381" spans="1:13" x14ac:dyDescent="0.25">
      <c r="A1381" s="63" t="s">
        <v>190</v>
      </c>
      <c r="B1381" s="64">
        <v>41079</v>
      </c>
      <c r="C1381" s="65" t="s">
        <v>21</v>
      </c>
      <c r="D1381" s="93" t="s">
        <v>440</v>
      </c>
      <c r="E1381" s="68">
        <v>1</v>
      </c>
      <c r="L1381"/>
      <c r="M1381"/>
    </row>
    <row r="1382" spans="1:13" x14ac:dyDescent="0.25">
      <c r="A1382" s="63" t="s">
        <v>190</v>
      </c>
      <c r="B1382" s="64">
        <v>41079</v>
      </c>
      <c r="C1382" s="65" t="s">
        <v>20</v>
      </c>
      <c r="D1382" s="91" t="s">
        <v>436</v>
      </c>
      <c r="E1382" s="67">
        <v>5</v>
      </c>
      <c r="L1382"/>
      <c r="M1382"/>
    </row>
    <row r="1383" spans="1:13" x14ac:dyDescent="0.25">
      <c r="A1383" s="63" t="s">
        <v>190</v>
      </c>
      <c r="B1383" s="64">
        <v>41079</v>
      </c>
      <c r="C1383" s="65" t="s">
        <v>21</v>
      </c>
      <c r="D1383" s="91" t="s">
        <v>436</v>
      </c>
      <c r="E1383" s="67">
        <v>1</v>
      </c>
      <c r="L1383"/>
      <c r="M1383"/>
    </row>
    <row r="1384" spans="1:13" x14ac:dyDescent="0.25">
      <c r="A1384" s="63" t="s">
        <v>190</v>
      </c>
      <c r="B1384" s="64">
        <v>41079</v>
      </c>
      <c r="C1384" s="65" t="s">
        <v>20</v>
      </c>
      <c r="D1384" s="93" t="s">
        <v>439</v>
      </c>
      <c r="E1384" s="67">
        <v>1</v>
      </c>
      <c r="L1384"/>
      <c r="M1384"/>
    </row>
    <row r="1385" spans="1:13" x14ac:dyDescent="0.25">
      <c r="A1385" s="63" t="s">
        <v>190</v>
      </c>
      <c r="B1385" s="64">
        <v>41079</v>
      </c>
      <c r="C1385" s="65" t="s">
        <v>21</v>
      </c>
      <c r="D1385" s="93" t="s">
        <v>439</v>
      </c>
      <c r="E1385" s="67">
        <v>1</v>
      </c>
      <c r="L1385"/>
      <c r="M1385"/>
    </row>
    <row r="1386" spans="1:13" x14ac:dyDescent="0.25">
      <c r="A1386" s="63" t="s">
        <v>190</v>
      </c>
      <c r="B1386" s="64">
        <v>41079</v>
      </c>
      <c r="C1386" s="65" t="s">
        <v>21</v>
      </c>
      <c r="D1386" s="91" t="s">
        <v>33</v>
      </c>
      <c r="E1386" s="67">
        <v>2</v>
      </c>
      <c r="L1386"/>
      <c r="M1386"/>
    </row>
    <row r="1387" spans="1:13" x14ac:dyDescent="0.25">
      <c r="A1387" s="63" t="s">
        <v>190</v>
      </c>
      <c r="B1387" s="64">
        <v>41079</v>
      </c>
      <c r="C1387" s="65" t="s">
        <v>21</v>
      </c>
      <c r="D1387" s="92" t="s">
        <v>22</v>
      </c>
      <c r="E1387" s="67">
        <v>1</v>
      </c>
      <c r="L1387"/>
      <c r="M1387"/>
    </row>
    <row r="1388" spans="1:13" x14ac:dyDescent="0.25">
      <c r="A1388" s="63" t="s">
        <v>190</v>
      </c>
      <c r="B1388" s="64">
        <v>41079</v>
      </c>
      <c r="C1388" s="65" t="s">
        <v>20</v>
      </c>
      <c r="D1388" s="91" t="s">
        <v>66</v>
      </c>
      <c r="E1388" s="68">
        <v>2</v>
      </c>
      <c r="L1388"/>
      <c r="M1388"/>
    </row>
    <row r="1389" spans="1:13" x14ac:dyDescent="0.25">
      <c r="A1389" s="63" t="s">
        <v>192</v>
      </c>
      <c r="B1389" s="64">
        <v>41079</v>
      </c>
      <c r="C1389" s="65" t="s">
        <v>21</v>
      </c>
      <c r="D1389" s="91" t="s">
        <v>45</v>
      </c>
      <c r="E1389" s="68">
        <v>7</v>
      </c>
      <c r="L1389"/>
      <c r="M1389"/>
    </row>
    <row r="1390" spans="1:13" x14ac:dyDescent="0.25">
      <c r="A1390" s="63" t="s">
        <v>192</v>
      </c>
      <c r="B1390" s="64">
        <v>41079</v>
      </c>
      <c r="C1390" s="65" t="s">
        <v>21</v>
      </c>
      <c r="D1390" s="93" t="s">
        <v>437</v>
      </c>
      <c r="E1390" s="68">
        <v>7</v>
      </c>
      <c r="L1390"/>
      <c r="M1390"/>
    </row>
    <row r="1391" spans="1:13" x14ac:dyDescent="0.25">
      <c r="A1391" s="63" t="s">
        <v>192</v>
      </c>
      <c r="B1391" s="64">
        <v>41079</v>
      </c>
      <c r="C1391" s="65" t="s">
        <v>21</v>
      </c>
      <c r="D1391" s="93" t="s">
        <v>439</v>
      </c>
      <c r="E1391" s="67">
        <v>2</v>
      </c>
      <c r="L1391"/>
      <c r="M1391"/>
    </row>
    <row r="1392" spans="1:13" x14ac:dyDescent="0.25">
      <c r="A1392" s="63" t="s">
        <v>192</v>
      </c>
      <c r="B1392" s="64">
        <v>41079</v>
      </c>
      <c r="C1392" s="65" t="s">
        <v>21</v>
      </c>
      <c r="D1392" s="91" t="s">
        <v>476</v>
      </c>
      <c r="E1392" s="67">
        <v>1</v>
      </c>
      <c r="L1392"/>
      <c r="M1392"/>
    </row>
    <row r="1393" spans="1:13" x14ac:dyDescent="0.25">
      <c r="A1393" s="63" t="s">
        <v>123</v>
      </c>
      <c r="B1393" s="64">
        <v>41078</v>
      </c>
      <c r="C1393" s="65" t="s">
        <v>20</v>
      </c>
      <c r="D1393" s="92" t="s">
        <v>22</v>
      </c>
      <c r="E1393" s="67">
        <v>1</v>
      </c>
      <c r="L1393"/>
      <c r="M1393"/>
    </row>
    <row r="1394" spans="1:13" x14ac:dyDescent="0.25">
      <c r="A1394" s="63" t="s">
        <v>178</v>
      </c>
      <c r="B1394" s="64">
        <v>41078</v>
      </c>
      <c r="C1394" s="65" t="s">
        <v>20</v>
      </c>
      <c r="D1394" s="91" t="s">
        <v>36</v>
      </c>
      <c r="E1394" s="68">
        <v>4</v>
      </c>
      <c r="L1394"/>
      <c r="M1394"/>
    </row>
    <row r="1395" spans="1:13" x14ac:dyDescent="0.25">
      <c r="A1395" s="63" t="s">
        <v>178</v>
      </c>
      <c r="B1395" s="64">
        <v>41078</v>
      </c>
      <c r="C1395" s="65" t="s">
        <v>20</v>
      </c>
      <c r="D1395" s="91" t="s">
        <v>43</v>
      </c>
      <c r="E1395" s="68">
        <v>1</v>
      </c>
      <c r="L1395"/>
      <c r="M1395"/>
    </row>
    <row r="1396" spans="1:13" x14ac:dyDescent="0.25">
      <c r="A1396" s="63" t="s">
        <v>178</v>
      </c>
      <c r="B1396" s="64">
        <v>41078</v>
      </c>
      <c r="C1396" s="65" t="s">
        <v>20</v>
      </c>
      <c r="D1396" s="91" t="s">
        <v>45</v>
      </c>
      <c r="E1396" s="68">
        <v>12</v>
      </c>
      <c r="L1396"/>
      <c r="M1396"/>
    </row>
    <row r="1397" spans="1:13" x14ac:dyDescent="0.25">
      <c r="A1397" s="63" t="s">
        <v>178</v>
      </c>
      <c r="B1397" s="64">
        <v>41078</v>
      </c>
      <c r="C1397" s="65" t="s">
        <v>21</v>
      </c>
      <c r="D1397" s="91" t="s">
        <v>45</v>
      </c>
      <c r="E1397" s="68">
        <v>5</v>
      </c>
      <c r="L1397"/>
      <c r="M1397"/>
    </row>
    <row r="1398" spans="1:13" x14ac:dyDescent="0.25">
      <c r="A1398" s="63" t="s">
        <v>178</v>
      </c>
      <c r="B1398" s="64">
        <v>41078</v>
      </c>
      <c r="C1398" s="65" t="s">
        <v>20</v>
      </c>
      <c r="D1398" s="91" t="s">
        <v>436</v>
      </c>
      <c r="E1398" s="67">
        <v>5</v>
      </c>
      <c r="L1398"/>
      <c r="M1398"/>
    </row>
    <row r="1399" spans="1:13" x14ac:dyDescent="0.25">
      <c r="A1399" s="63" t="s">
        <v>178</v>
      </c>
      <c r="B1399" s="64">
        <v>41078</v>
      </c>
      <c r="C1399" s="65" t="s">
        <v>21</v>
      </c>
      <c r="D1399" s="91" t="s">
        <v>436</v>
      </c>
      <c r="E1399" s="67">
        <v>3</v>
      </c>
      <c r="L1399"/>
      <c r="M1399"/>
    </row>
    <row r="1400" spans="1:13" x14ac:dyDescent="0.25">
      <c r="A1400" s="63" t="s">
        <v>178</v>
      </c>
      <c r="B1400" s="64">
        <v>41078</v>
      </c>
      <c r="C1400" s="65" t="s">
        <v>20</v>
      </c>
      <c r="D1400" s="91" t="s">
        <v>439</v>
      </c>
      <c r="E1400" s="67">
        <v>5</v>
      </c>
      <c r="L1400"/>
      <c r="M1400"/>
    </row>
    <row r="1401" spans="1:13" x14ac:dyDescent="0.25">
      <c r="A1401" s="63" t="s">
        <v>178</v>
      </c>
      <c r="B1401" s="64">
        <v>41078</v>
      </c>
      <c r="C1401" s="65" t="s">
        <v>21</v>
      </c>
      <c r="D1401" s="91" t="s">
        <v>439</v>
      </c>
      <c r="E1401" s="67">
        <v>7</v>
      </c>
      <c r="L1401"/>
      <c r="M1401"/>
    </row>
    <row r="1402" spans="1:13" x14ac:dyDescent="0.25">
      <c r="A1402" s="63" t="s">
        <v>178</v>
      </c>
      <c r="B1402" s="64">
        <v>41078</v>
      </c>
      <c r="C1402" s="65" t="s">
        <v>20</v>
      </c>
      <c r="D1402" s="91" t="s">
        <v>481</v>
      </c>
      <c r="E1402" s="67">
        <v>2</v>
      </c>
      <c r="L1402"/>
      <c r="M1402"/>
    </row>
    <row r="1403" spans="1:13" x14ac:dyDescent="0.25">
      <c r="A1403" s="63" t="s">
        <v>178</v>
      </c>
      <c r="B1403" s="64">
        <v>41078</v>
      </c>
      <c r="C1403" s="65" t="s">
        <v>20</v>
      </c>
      <c r="D1403" s="91" t="s">
        <v>476</v>
      </c>
      <c r="E1403" s="67">
        <v>5</v>
      </c>
      <c r="L1403"/>
      <c r="M1403"/>
    </row>
    <row r="1404" spans="1:13" x14ac:dyDescent="0.25">
      <c r="A1404" s="63" t="s">
        <v>178</v>
      </c>
      <c r="B1404" s="64">
        <v>41078</v>
      </c>
      <c r="C1404" s="65" t="s">
        <v>21</v>
      </c>
      <c r="D1404" s="91" t="s">
        <v>476</v>
      </c>
      <c r="E1404" s="67">
        <v>5</v>
      </c>
      <c r="L1404"/>
      <c r="M1404"/>
    </row>
    <row r="1405" spans="1:13" x14ac:dyDescent="0.25">
      <c r="A1405" s="63" t="s">
        <v>178</v>
      </c>
      <c r="B1405" s="64">
        <v>41078</v>
      </c>
      <c r="C1405" s="65" t="s">
        <v>20</v>
      </c>
      <c r="D1405" s="91" t="s">
        <v>33</v>
      </c>
      <c r="E1405" s="67">
        <v>2</v>
      </c>
      <c r="L1405"/>
      <c r="M1405"/>
    </row>
    <row r="1406" spans="1:13" x14ac:dyDescent="0.25">
      <c r="A1406" s="63" t="s">
        <v>178</v>
      </c>
      <c r="B1406" s="64">
        <v>41078</v>
      </c>
      <c r="C1406" s="65" t="s">
        <v>20</v>
      </c>
      <c r="D1406" s="91" t="s">
        <v>46</v>
      </c>
      <c r="E1406" s="68">
        <v>1</v>
      </c>
      <c r="L1406"/>
      <c r="M1406"/>
    </row>
    <row r="1407" spans="1:13" x14ac:dyDescent="0.25">
      <c r="A1407" s="63" t="s">
        <v>178</v>
      </c>
      <c r="B1407" s="64">
        <v>41078</v>
      </c>
      <c r="C1407" s="65" t="s">
        <v>20</v>
      </c>
      <c r="D1407" s="91" t="s">
        <v>24</v>
      </c>
      <c r="E1407" s="67">
        <v>3</v>
      </c>
      <c r="L1407"/>
      <c r="M1407"/>
    </row>
    <row r="1408" spans="1:13" x14ac:dyDescent="0.25">
      <c r="A1408" s="63" t="s">
        <v>202</v>
      </c>
      <c r="B1408" s="64">
        <v>41078</v>
      </c>
      <c r="C1408" s="65" t="s">
        <v>20</v>
      </c>
      <c r="D1408" s="91" t="s">
        <v>36</v>
      </c>
      <c r="E1408" s="68">
        <v>2</v>
      </c>
      <c r="L1408"/>
      <c r="M1408"/>
    </row>
    <row r="1409" spans="1:13" x14ac:dyDescent="0.25">
      <c r="A1409" s="63" t="s">
        <v>202</v>
      </c>
      <c r="B1409" s="64">
        <v>41078</v>
      </c>
      <c r="C1409" s="65" t="s">
        <v>20</v>
      </c>
      <c r="D1409" s="73" t="s">
        <v>29</v>
      </c>
      <c r="E1409" s="67">
        <v>2</v>
      </c>
      <c r="L1409"/>
      <c r="M1409"/>
    </row>
    <row r="1410" spans="1:13" x14ac:dyDescent="0.25">
      <c r="A1410" s="63" t="s">
        <v>202</v>
      </c>
      <c r="B1410" s="64">
        <v>41078</v>
      </c>
      <c r="C1410" s="65" t="s">
        <v>20</v>
      </c>
      <c r="D1410" s="91" t="s">
        <v>45</v>
      </c>
      <c r="E1410" s="68">
        <v>5</v>
      </c>
      <c r="L1410"/>
      <c r="M1410"/>
    </row>
    <row r="1411" spans="1:13" x14ac:dyDescent="0.25">
      <c r="A1411" s="63" t="s">
        <v>202</v>
      </c>
      <c r="B1411" s="64">
        <v>41078</v>
      </c>
      <c r="C1411" s="65" t="s">
        <v>21</v>
      </c>
      <c r="D1411" s="91" t="s">
        <v>45</v>
      </c>
      <c r="E1411" s="68">
        <v>5</v>
      </c>
      <c r="L1411"/>
      <c r="M1411"/>
    </row>
    <row r="1412" spans="1:13" x14ac:dyDescent="0.25">
      <c r="A1412" s="63" t="s">
        <v>202</v>
      </c>
      <c r="B1412" s="64">
        <v>41078</v>
      </c>
      <c r="C1412" s="65" t="s">
        <v>21</v>
      </c>
      <c r="D1412" s="91" t="s">
        <v>203</v>
      </c>
      <c r="E1412" s="68">
        <v>1</v>
      </c>
      <c r="L1412"/>
      <c r="M1412"/>
    </row>
    <row r="1413" spans="1:13" x14ac:dyDescent="0.25">
      <c r="A1413" s="63" t="s">
        <v>202</v>
      </c>
      <c r="B1413" s="64">
        <v>41078</v>
      </c>
      <c r="C1413" s="65" t="s">
        <v>20</v>
      </c>
      <c r="D1413" s="96" t="s">
        <v>685</v>
      </c>
      <c r="E1413" s="84">
        <v>3</v>
      </c>
      <c r="L1413"/>
      <c r="M1413"/>
    </row>
    <row r="1414" spans="1:13" x14ac:dyDescent="0.25">
      <c r="A1414" s="63" t="s">
        <v>202</v>
      </c>
      <c r="B1414" s="64">
        <v>41078</v>
      </c>
      <c r="C1414" s="65" t="s">
        <v>20</v>
      </c>
      <c r="D1414" s="91" t="s">
        <v>436</v>
      </c>
      <c r="E1414" s="67">
        <v>5</v>
      </c>
      <c r="L1414"/>
      <c r="M1414"/>
    </row>
    <row r="1415" spans="1:13" x14ac:dyDescent="0.25">
      <c r="A1415" s="63" t="s">
        <v>202</v>
      </c>
      <c r="B1415" s="64">
        <v>41078</v>
      </c>
      <c r="C1415" s="65" t="s">
        <v>21</v>
      </c>
      <c r="D1415" s="91" t="s">
        <v>436</v>
      </c>
      <c r="E1415" s="67">
        <v>7</v>
      </c>
      <c r="L1415"/>
      <c r="M1415"/>
    </row>
    <row r="1416" spans="1:13" x14ac:dyDescent="0.25">
      <c r="A1416" s="63" t="s">
        <v>202</v>
      </c>
      <c r="B1416" s="64">
        <v>41078</v>
      </c>
      <c r="C1416" s="65" t="s">
        <v>20</v>
      </c>
      <c r="D1416" s="91" t="s">
        <v>439</v>
      </c>
      <c r="E1416" s="67">
        <v>5</v>
      </c>
      <c r="L1416"/>
      <c r="M1416"/>
    </row>
    <row r="1417" spans="1:13" x14ac:dyDescent="0.25">
      <c r="A1417" s="63" t="s">
        <v>202</v>
      </c>
      <c r="B1417" s="64">
        <v>41078</v>
      </c>
      <c r="C1417" s="65" t="s">
        <v>21</v>
      </c>
      <c r="D1417" s="91" t="s">
        <v>439</v>
      </c>
      <c r="E1417" s="67">
        <v>7</v>
      </c>
      <c r="L1417"/>
      <c r="M1417"/>
    </row>
    <row r="1418" spans="1:13" x14ac:dyDescent="0.25">
      <c r="A1418" s="63" t="s">
        <v>202</v>
      </c>
      <c r="B1418" s="64">
        <v>41078</v>
      </c>
      <c r="C1418" s="65" t="s">
        <v>20</v>
      </c>
      <c r="D1418" s="92" t="s">
        <v>435</v>
      </c>
      <c r="E1418" s="67">
        <v>5</v>
      </c>
      <c r="L1418"/>
      <c r="M1418"/>
    </row>
    <row r="1419" spans="1:13" x14ac:dyDescent="0.25">
      <c r="A1419" s="63" t="s">
        <v>202</v>
      </c>
      <c r="B1419" s="64">
        <v>41078</v>
      </c>
      <c r="C1419" s="65" t="s">
        <v>21</v>
      </c>
      <c r="D1419" s="92" t="s">
        <v>435</v>
      </c>
      <c r="E1419" s="67">
        <v>2</v>
      </c>
      <c r="L1419"/>
      <c r="M1419"/>
    </row>
    <row r="1420" spans="1:13" x14ac:dyDescent="0.25">
      <c r="A1420" s="63" t="s">
        <v>202</v>
      </c>
      <c r="B1420" s="64">
        <v>41078</v>
      </c>
      <c r="C1420" s="65" t="s">
        <v>20</v>
      </c>
      <c r="D1420" s="91" t="s">
        <v>33</v>
      </c>
      <c r="E1420" s="67">
        <v>3</v>
      </c>
      <c r="L1420"/>
      <c r="M1420"/>
    </row>
    <row r="1421" spans="1:13" x14ac:dyDescent="0.25">
      <c r="A1421" s="63" t="s">
        <v>225</v>
      </c>
      <c r="B1421" s="64">
        <v>41075</v>
      </c>
      <c r="C1421" s="65" t="s">
        <v>20</v>
      </c>
      <c r="D1421" s="91" t="s">
        <v>35</v>
      </c>
      <c r="E1421" s="68">
        <v>1</v>
      </c>
      <c r="L1421"/>
      <c r="M1421"/>
    </row>
    <row r="1422" spans="1:13" x14ac:dyDescent="0.25">
      <c r="A1422" s="63" t="s">
        <v>225</v>
      </c>
      <c r="B1422" s="64">
        <v>41075</v>
      </c>
      <c r="C1422" s="65" t="s">
        <v>20</v>
      </c>
      <c r="D1422" s="91" t="s">
        <v>36</v>
      </c>
      <c r="E1422" s="68">
        <v>1</v>
      </c>
      <c r="L1422"/>
      <c r="M1422"/>
    </row>
    <row r="1423" spans="1:13" x14ac:dyDescent="0.25">
      <c r="A1423" s="63" t="s">
        <v>225</v>
      </c>
      <c r="B1423" s="64">
        <v>41075</v>
      </c>
      <c r="C1423" s="65" t="s">
        <v>21</v>
      </c>
      <c r="D1423" s="91" t="s">
        <v>27</v>
      </c>
      <c r="E1423" s="67">
        <v>1</v>
      </c>
      <c r="L1423"/>
      <c r="M1423"/>
    </row>
    <row r="1424" spans="1:13" x14ac:dyDescent="0.25">
      <c r="A1424" s="63" t="s">
        <v>225</v>
      </c>
      <c r="B1424" s="64">
        <v>41075</v>
      </c>
      <c r="C1424" s="65" t="s">
        <v>21</v>
      </c>
      <c r="D1424" s="91" t="s">
        <v>45</v>
      </c>
      <c r="E1424" s="68">
        <v>7</v>
      </c>
      <c r="L1424"/>
      <c r="M1424"/>
    </row>
    <row r="1425" spans="1:13" x14ac:dyDescent="0.25">
      <c r="A1425" s="63" t="s">
        <v>225</v>
      </c>
      <c r="B1425" s="64">
        <v>41075</v>
      </c>
      <c r="C1425" s="65" t="s">
        <v>20</v>
      </c>
      <c r="D1425" s="93" t="s">
        <v>437</v>
      </c>
      <c r="E1425" s="68">
        <v>2</v>
      </c>
      <c r="L1425"/>
      <c r="M1425"/>
    </row>
    <row r="1426" spans="1:13" x14ac:dyDescent="0.25">
      <c r="A1426" s="63" t="s">
        <v>225</v>
      </c>
      <c r="B1426" s="64">
        <v>41075</v>
      </c>
      <c r="C1426" s="65" t="s">
        <v>21</v>
      </c>
      <c r="D1426" s="93" t="s">
        <v>437</v>
      </c>
      <c r="E1426" s="68">
        <v>2</v>
      </c>
      <c r="L1426"/>
      <c r="M1426"/>
    </row>
    <row r="1427" spans="1:13" x14ac:dyDescent="0.25">
      <c r="A1427" s="63" t="s">
        <v>225</v>
      </c>
      <c r="B1427" s="64">
        <v>41075</v>
      </c>
      <c r="C1427" s="65" t="s">
        <v>21</v>
      </c>
      <c r="D1427" s="91" t="s">
        <v>479</v>
      </c>
      <c r="E1427" s="68">
        <v>1</v>
      </c>
      <c r="L1427"/>
      <c r="M1427"/>
    </row>
    <row r="1428" spans="1:13" x14ac:dyDescent="0.25">
      <c r="A1428" s="63" t="s">
        <v>225</v>
      </c>
      <c r="B1428" s="64">
        <v>41075</v>
      </c>
      <c r="C1428" s="65" t="s">
        <v>20</v>
      </c>
      <c r="D1428" s="91" t="s">
        <v>37</v>
      </c>
      <c r="E1428" s="68">
        <v>1</v>
      </c>
      <c r="L1428"/>
      <c r="M1428"/>
    </row>
    <row r="1429" spans="1:13" x14ac:dyDescent="0.25">
      <c r="A1429" s="63" t="s">
        <v>225</v>
      </c>
      <c r="B1429" s="64">
        <v>41075</v>
      </c>
      <c r="C1429" s="65" t="s">
        <v>20</v>
      </c>
      <c r="D1429" s="93" t="s">
        <v>49</v>
      </c>
      <c r="E1429" s="68">
        <v>2</v>
      </c>
      <c r="L1429"/>
      <c r="M1429"/>
    </row>
    <row r="1430" spans="1:13" x14ac:dyDescent="0.25">
      <c r="A1430" s="63" t="s">
        <v>225</v>
      </c>
      <c r="B1430" s="64">
        <v>41075</v>
      </c>
      <c r="C1430" s="65" t="s">
        <v>21</v>
      </c>
      <c r="D1430" s="93" t="s">
        <v>49</v>
      </c>
      <c r="E1430" s="68">
        <v>4</v>
      </c>
      <c r="L1430"/>
      <c r="M1430"/>
    </row>
    <row r="1431" spans="1:13" x14ac:dyDescent="0.25">
      <c r="A1431" s="63" t="s">
        <v>225</v>
      </c>
      <c r="B1431" s="64">
        <v>41075</v>
      </c>
      <c r="C1431" s="65" t="s">
        <v>20</v>
      </c>
      <c r="D1431" s="91" t="s">
        <v>436</v>
      </c>
      <c r="E1431" s="67">
        <v>5</v>
      </c>
      <c r="L1431"/>
      <c r="M1431"/>
    </row>
    <row r="1432" spans="1:13" x14ac:dyDescent="0.25">
      <c r="A1432" s="63" t="s">
        <v>225</v>
      </c>
      <c r="B1432" s="64">
        <v>41075</v>
      </c>
      <c r="C1432" s="65" t="s">
        <v>21</v>
      </c>
      <c r="D1432" s="91" t="s">
        <v>436</v>
      </c>
      <c r="E1432" s="67">
        <v>9</v>
      </c>
      <c r="L1432"/>
      <c r="M1432"/>
    </row>
    <row r="1433" spans="1:13" x14ac:dyDescent="0.25">
      <c r="A1433" s="63" t="s">
        <v>225</v>
      </c>
      <c r="B1433" s="64">
        <v>41075</v>
      </c>
      <c r="C1433" s="65" t="s">
        <v>20</v>
      </c>
      <c r="D1433" s="93" t="s">
        <v>439</v>
      </c>
      <c r="E1433" s="67">
        <v>1</v>
      </c>
      <c r="L1433"/>
      <c r="M1433"/>
    </row>
    <row r="1434" spans="1:13" x14ac:dyDescent="0.25">
      <c r="A1434" s="63" t="s">
        <v>225</v>
      </c>
      <c r="B1434" s="64">
        <v>41075</v>
      </c>
      <c r="C1434" s="65" t="s">
        <v>21</v>
      </c>
      <c r="D1434" s="93" t="s">
        <v>439</v>
      </c>
      <c r="E1434" s="67">
        <v>1</v>
      </c>
      <c r="L1434"/>
      <c r="M1434"/>
    </row>
    <row r="1435" spans="1:13" x14ac:dyDescent="0.25">
      <c r="A1435" s="63" t="s">
        <v>225</v>
      </c>
      <c r="B1435" s="64">
        <v>41075</v>
      </c>
      <c r="C1435" s="65" t="s">
        <v>20</v>
      </c>
      <c r="D1435" s="91" t="s">
        <v>481</v>
      </c>
      <c r="E1435" s="67">
        <v>1</v>
      </c>
      <c r="L1435"/>
      <c r="M1435"/>
    </row>
    <row r="1436" spans="1:13" x14ac:dyDescent="0.25">
      <c r="A1436" s="63" t="s">
        <v>225</v>
      </c>
      <c r="B1436" s="64">
        <v>41075</v>
      </c>
      <c r="C1436" s="65" t="s">
        <v>21</v>
      </c>
      <c r="D1436" s="91" t="s">
        <v>481</v>
      </c>
      <c r="E1436" s="67">
        <v>2</v>
      </c>
      <c r="L1436"/>
      <c r="M1436"/>
    </row>
    <row r="1437" spans="1:13" x14ac:dyDescent="0.25">
      <c r="A1437" s="63" t="s">
        <v>225</v>
      </c>
      <c r="B1437" s="64">
        <v>41075</v>
      </c>
      <c r="C1437" s="65" t="s">
        <v>20</v>
      </c>
      <c r="D1437" s="91" t="s">
        <v>477</v>
      </c>
      <c r="E1437" s="67">
        <v>1</v>
      </c>
      <c r="L1437"/>
      <c r="M1437"/>
    </row>
    <row r="1438" spans="1:13" x14ac:dyDescent="0.25">
      <c r="A1438" s="63" t="s">
        <v>225</v>
      </c>
      <c r="B1438" s="64">
        <v>41075</v>
      </c>
      <c r="C1438" s="65" t="s">
        <v>21</v>
      </c>
      <c r="D1438" s="91" t="s">
        <v>477</v>
      </c>
      <c r="E1438" s="67">
        <v>2</v>
      </c>
      <c r="L1438"/>
      <c r="M1438"/>
    </row>
    <row r="1439" spans="1:13" x14ac:dyDescent="0.25">
      <c r="A1439" s="63" t="s">
        <v>225</v>
      </c>
      <c r="B1439" s="64">
        <v>41075</v>
      </c>
      <c r="C1439" s="65" t="s">
        <v>20</v>
      </c>
      <c r="D1439" s="95" t="s">
        <v>486</v>
      </c>
      <c r="E1439" s="67">
        <v>1</v>
      </c>
      <c r="L1439"/>
      <c r="M1439"/>
    </row>
    <row r="1440" spans="1:13" x14ac:dyDescent="0.25">
      <c r="A1440" s="63" t="s">
        <v>225</v>
      </c>
      <c r="B1440" s="64">
        <v>41075</v>
      </c>
      <c r="C1440" s="65" t="s">
        <v>21</v>
      </c>
      <c r="D1440" s="95" t="s">
        <v>486</v>
      </c>
      <c r="E1440" s="67">
        <v>1</v>
      </c>
      <c r="L1440"/>
      <c r="M1440"/>
    </row>
    <row r="1441" spans="1:13" x14ac:dyDescent="0.25">
      <c r="A1441" s="63" t="s">
        <v>225</v>
      </c>
      <c r="B1441" s="64">
        <v>41075</v>
      </c>
      <c r="C1441" s="65" t="s">
        <v>20</v>
      </c>
      <c r="D1441" s="91" t="s">
        <v>476</v>
      </c>
      <c r="E1441" s="67">
        <v>3</v>
      </c>
      <c r="L1441"/>
      <c r="M1441"/>
    </row>
    <row r="1442" spans="1:13" x14ac:dyDescent="0.25">
      <c r="A1442" s="63" t="s">
        <v>225</v>
      </c>
      <c r="B1442" s="64">
        <v>41075</v>
      </c>
      <c r="C1442" s="65" t="s">
        <v>21</v>
      </c>
      <c r="D1442" s="91" t="s">
        <v>476</v>
      </c>
      <c r="E1442" s="67">
        <v>3</v>
      </c>
      <c r="L1442"/>
      <c r="M1442"/>
    </row>
    <row r="1443" spans="1:13" x14ac:dyDescent="0.25">
      <c r="A1443" s="63" t="s">
        <v>225</v>
      </c>
      <c r="B1443" s="64">
        <v>41075</v>
      </c>
      <c r="C1443" s="65" t="s">
        <v>20</v>
      </c>
      <c r="D1443" s="92" t="s">
        <v>435</v>
      </c>
      <c r="E1443" s="67">
        <v>4</v>
      </c>
      <c r="L1443"/>
      <c r="M1443"/>
    </row>
    <row r="1444" spans="1:13" x14ac:dyDescent="0.25">
      <c r="A1444" s="63" t="s">
        <v>225</v>
      </c>
      <c r="B1444" s="64">
        <v>41075</v>
      </c>
      <c r="C1444" s="65" t="s">
        <v>21</v>
      </c>
      <c r="D1444" s="92" t="s">
        <v>435</v>
      </c>
      <c r="E1444" s="67">
        <v>9</v>
      </c>
      <c r="L1444"/>
      <c r="M1444"/>
    </row>
    <row r="1445" spans="1:13" x14ac:dyDescent="0.25">
      <c r="A1445" s="63" t="s">
        <v>225</v>
      </c>
      <c r="B1445" s="64">
        <v>41075</v>
      </c>
      <c r="C1445" s="65" t="s">
        <v>20</v>
      </c>
      <c r="D1445" s="91" t="s">
        <v>26</v>
      </c>
      <c r="E1445" s="67">
        <v>1</v>
      </c>
      <c r="L1445"/>
      <c r="M1445"/>
    </row>
    <row r="1446" spans="1:13" x14ac:dyDescent="0.25">
      <c r="A1446" s="63" t="s">
        <v>225</v>
      </c>
      <c r="B1446" s="64">
        <v>41075</v>
      </c>
      <c r="C1446" s="65" t="s">
        <v>21</v>
      </c>
      <c r="D1446" s="91" t="s">
        <v>47</v>
      </c>
      <c r="E1446" s="68">
        <v>1</v>
      </c>
      <c r="L1446"/>
      <c r="M1446"/>
    </row>
    <row r="1447" spans="1:13" x14ac:dyDescent="0.25">
      <c r="A1447" s="63" t="s">
        <v>225</v>
      </c>
      <c r="B1447" s="64">
        <v>41075</v>
      </c>
      <c r="C1447" s="65" t="s">
        <v>20</v>
      </c>
      <c r="D1447" s="92" t="s">
        <v>22</v>
      </c>
      <c r="E1447" s="67">
        <v>1</v>
      </c>
      <c r="L1447"/>
      <c r="M1447"/>
    </row>
    <row r="1448" spans="1:13" x14ac:dyDescent="0.25">
      <c r="A1448" s="63" t="s">
        <v>225</v>
      </c>
      <c r="B1448" s="64">
        <v>41075</v>
      </c>
      <c r="C1448" s="65" t="s">
        <v>21</v>
      </c>
      <c r="D1448" s="91" t="s">
        <v>60</v>
      </c>
      <c r="E1448" s="67">
        <v>1</v>
      </c>
      <c r="L1448"/>
      <c r="M1448"/>
    </row>
    <row r="1449" spans="1:13" x14ac:dyDescent="0.25">
      <c r="A1449" s="63" t="s">
        <v>227</v>
      </c>
      <c r="B1449" s="64">
        <v>41075</v>
      </c>
      <c r="C1449" s="65" t="s">
        <v>21</v>
      </c>
      <c r="D1449" s="91" t="s">
        <v>43</v>
      </c>
      <c r="E1449" s="68">
        <v>1</v>
      </c>
      <c r="L1449"/>
      <c r="M1449"/>
    </row>
    <row r="1450" spans="1:13" x14ac:dyDescent="0.25">
      <c r="A1450" s="63" t="s">
        <v>227</v>
      </c>
      <c r="B1450" s="64">
        <v>41075</v>
      </c>
      <c r="C1450" s="65" t="s">
        <v>21</v>
      </c>
      <c r="D1450" s="93" t="s">
        <v>437</v>
      </c>
      <c r="E1450" s="68">
        <v>1</v>
      </c>
      <c r="L1450"/>
      <c r="M1450"/>
    </row>
    <row r="1451" spans="1:13" x14ac:dyDescent="0.25">
      <c r="A1451" s="63" t="s">
        <v>227</v>
      </c>
      <c r="B1451" s="64">
        <v>41075</v>
      </c>
      <c r="C1451" s="65" t="s">
        <v>21</v>
      </c>
      <c r="D1451" s="93" t="s">
        <v>49</v>
      </c>
      <c r="E1451" s="68">
        <v>4</v>
      </c>
      <c r="L1451"/>
      <c r="M1451"/>
    </row>
    <row r="1452" spans="1:13" x14ac:dyDescent="0.25">
      <c r="A1452" s="63" t="s">
        <v>227</v>
      </c>
      <c r="B1452" s="64">
        <v>41075</v>
      </c>
      <c r="C1452" s="65" t="s">
        <v>20</v>
      </c>
      <c r="D1452" s="91" t="s">
        <v>436</v>
      </c>
      <c r="E1452" s="67">
        <v>4</v>
      </c>
      <c r="L1452"/>
      <c r="M1452"/>
    </row>
    <row r="1453" spans="1:13" x14ac:dyDescent="0.25">
      <c r="A1453" s="63" t="s">
        <v>227</v>
      </c>
      <c r="B1453" s="64">
        <v>41075</v>
      </c>
      <c r="C1453" s="65" t="s">
        <v>21</v>
      </c>
      <c r="D1453" s="91" t="s">
        <v>436</v>
      </c>
      <c r="E1453" s="67">
        <v>1</v>
      </c>
      <c r="L1453"/>
      <c r="M1453"/>
    </row>
    <row r="1454" spans="1:13" x14ac:dyDescent="0.25">
      <c r="A1454" s="63" t="s">
        <v>227</v>
      </c>
      <c r="B1454" s="64">
        <v>41075</v>
      </c>
      <c r="C1454" s="65" t="s">
        <v>21</v>
      </c>
      <c r="D1454" s="91" t="s">
        <v>439</v>
      </c>
      <c r="E1454" s="67">
        <v>1</v>
      </c>
      <c r="L1454"/>
      <c r="M1454"/>
    </row>
    <row r="1455" spans="1:13" x14ac:dyDescent="0.25">
      <c r="A1455" s="63" t="s">
        <v>227</v>
      </c>
      <c r="B1455" s="64">
        <v>41075</v>
      </c>
      <c r="C1455" s="65" t="s">
        <v>21</v>
      </c>
      <c r="D1455" s="95" t="s">
        <v>486</v>
      </c>
      <c r="E1455" s="67">
        <v>1</v>
      </c>
      <c r="L1455"/>
      <c r="M1455"/>
    </row>
    <row r="1456" spans="1:13" x14ac:dyDescent="0.25">
      <c r="A1456" s="63" t="s">
        <v>227</v>
      </c>
      <c r="B1456" s="64">
        <v>41075</v>
      </c>
      <c r="C1456" s="65" t="s">
        <v>21</v>
      </c>
      <c r="D1456" s="91" t="s">
        <v>476</v>
      </c>
      <c r="E1456" s="67">
        <v>1</v>
      </c>
      <c r="L1456"/>
      <c r="M1456"/>
    </row>
    <row r="1457" spans="1:13" x14ac:dyDescent="0.25">
      <c r="A1457" s="63" t="s">
        <v>227</v>
      </c>
      <c r="B1457" s="64">
        <v>41075</v>
      </c>
      <c r="C1457" s="65" t="s">
        <v>20</v>
      </c>
      <c r="D1457" s="92" t="s">
        <v>435</v>
      </c>
      <c r="E1457" s="67">
        <v>3</v>
      </c>
      <c r="L1457"/>
      <c r="M1457"/>
    </row>
    <row r="1458" spans="1:13" x14ac:dyDescent="0.25">
      <c r="A1458" s="63" t="s">
        <v>227</v>
      </c>
      <c r="B1458" s="64">
        <v>41075</v>
      </c>
      <c r="C1458" s="65" t="s">
        <v>21</v>
      </c>
      <c r="D1458" s="92" t="s">
        <v>435</v>
      </c>
      <c r="E1458" s="67">
        <v>10</v>
      </c>
      <c r="L1458"/>
      <c r="M1458"/>
    </row>
    <row r="1459" spans="1:13" x14ac:dyDescent="0.25">
      <c r="A1459" s="63" t="s">
        <v>227</v>
      </c>
      <c r="B1459" s="64">
        <v>41075</v>
      </c>
      <c r="C1459" s="65" t="s">
        <v>21</v>
      </c>
      <c r="D1459" s="91" t="s">
        <v>62</v>
      </c>
      <c r="E1459" s="67">
        <v>1</v>
      </c>
      <c r="L1459"/>
      <c r="M1459"/>
    </row>
    <row r="1460" spans="1:13" x14ac:dyDescent="0.25">
      <c r="A1460" s="63" t="s">
        <v>227</v>
      </c>
      <c r="B1460" s="64">
        <v>41075</v>
      </c>
      <c r="C1460" s="65" t="s">
        <v>21</v>
      </c>
      <c r="D1460" s="91" t="s">
        <v>33</v>
      </c>
      <c r="E1460" s="67">
        <v>1</v>
      </c>
      <c r="L1460"/>
      <c r="M1460"/>
    </row>
    <row r="1461" spans="1:13" x14ac:dyDescent="0.25">
      <c r="A1461" s="63" t="s">
        <v>229</v>
      </c>
      <c r="B1461" s="64">
        <v>41075</v>
      </c>
      <c r="C1461" s="65" t="s">
        <v>20</v>
      </c>
      <c r="D1461" s="91" t="s">
        <v>27</v>
      </c>
      <c r="E1461" s="67">
        <v>1</v>
      </c>
      <c r="L1461"/>
      <c r="M1461"/>
    </row>
    <row r="1462" spans="1:13" x14ac:dyDescent="0.25">
      <c r="A1462" s="63" t="s">
        <v>229</v>
      </c>
      <c r="B1462" s="64">
        <v>41075</v>
      </c>
      <c r="C1462" s="65" t="s">
        <v>20</v>
      </c>
      <c r="D1462" s="91" t="s">
        <v>45</v>
      </c>
      <c r="E1462" s="68">
        <v>1</v>
      </c>
      <c r="L1462"/>
      <c r="M1462"/>
    </row>
    <row r="1463" spans="1:13" x14ac:dyDescent="0.25">
      <c r="A1463" s="63" t="s">
        <v>229</v>
      </c>
      <c r="B1463" s="64">
        <v>41075</v>
      </c>
      <c r="C1463" s="65" t="s">
        <v>20</v>
      </c>
      <c r="D1463" s="91" t="s">
        <v>481</v>
      </c>
      <c r="E1463" s="67">
        <v>1</v>
      </c>
      <c r="L1463"/>
      <c r="M1463"/>
    </row>
    <row r="1464" spans="1:13" x14ac:dyDescent="0.25">
      <c r="A1464" s="63" t="s">
        <v>229</v>
      </c>
      <c r="B1464" s="64">
        <v>41075</v>
      </c>
      <c r="C1464" s="65" t="s">
        <v>20</v>
      </c>
      <c r="D1464" s="91" t="s">
        <v>477</v>
      </c>
      <c r="E1464" s="67">
        <v>1</v>
      </c>
      <c r="L1464"/>
      <c r="M1464"/>
    </row>
    <row r="1465" spans="1:13" x14ac:dyDescent="0.25">
      <c r="A1465" s="63" t="s">
        <v>229</v>
      </c>
      <c r="B1465" s="64">
        <v>41075</v>
      </c>
      <c r="C1465" s="65" t="s">
        <v>20</v>
      </c>
      <c r="D1465" s="95" t="s">
        <v>486</v>
      </c>
      <c r="E1465" s="67">
        <v>1</v>
      </c>
      <c r="L1465"/>
      <c r="M1465"/>
    </row>
    <row r="1466" spans="1:13" x14ac:dyDescent="0.25">
      <c r="A1466" s="63" t="s">
        <v>229</v>
      </c>
      <c r="B1466" s="64">
        <v>41075</v>
      </c>
      <c r="C1466" s="65" t="s">
        <v>21</v>
      </c>
      <c r="D1466" s="92" t="s">
        <v>435</v>
      </c>
      <c r="E1466" s="67">
        <v>1</v>
      </c>
      <c r="L1466"/>
      <c r="M1466"/>
    </row>
    <row r="1467" spans="1:13" x14ac:dyDescent="0.25">
      <c r="A1467" s="63" t="s">
        <v>229</v>
      </c>
      <c r="B1467" s="64">
        <v>41075</v>
      </c>
      <c r="C1467" s="65" t="s">
        <v>21</v>
      </c>
      <c r="D1467" s="92" t="s">
        <v>22</v>
      </c>
      <c r="E1467" s="67">
        <v>1</v>
      </c>
      <c r="L1467"/>
      <c r="M1467"/>
    </row>
    <row r="1468" spans="1:13" x14ac:dyDescent="0.25">
      <c r="A1468" s="63" t="s">
        <v>229</v>
      </c>
      <c r="B1468" s="64">
        <v>41075</v>
      </c>
      <c r="C1468" s="65" t="s">
        <v>21</v>
      </c>
      <c r="D1468" s="91" t="s">
        <v>28</v>
      </c>
      <c r="E1468" s="67">
        <v>1</v>
      </c>
      <c r="L1468"/>
      <c r="M1468"/>
    </row>
    <row r="1469" spans="1:13" x14ac:dyDescent="0.25">
      <c r="A1469" s="63" t="s">
        <v>286</v>
      </c>
      <c r="B1469" s="64">
        <v>41075</v>
      </c>
      <c r="C1469" s="65" t="s">
        <v>20</v>
      </c>
      <c r="D1469" s="91" t="s">
        <v>35</v>
      </c>
      <c r="E1469" s="68">
        <v>1</v>
      </c>
      <c r="L1469"/>
      <c r="M1469"/>
    </row>
    <row r="1470" spans="1:13" x14ac:dyDescent="0.25">
      <c r="A1470" s="63" t="s">
        <v>286</v>
      </c>
      <c r="B1470" s="64">
        <v>41075</v>
      </c>
      <c r="C1470" s="65" t="s">
        <v>20</v>
      </c>
      <c r="D1470" s="96" t="s">
        <v>685</v>
      </c>
      <c r="E1470" s="84">
        <v>1</v>
      </c>
      <c r="L1470"/>
      <c r="M1470"/>
    </row>
    <row r="1471" spans="1:13" x14ac:dyDescent="0.25">
      <c r="A1471" s="63" t="s">
        <v>180</v>
      </c>
      <c r="B1471" s="64">
        <v>41074</v>
      </c>
      <c r="C1471" s="65" t="s">
        <v>21</v>
      </c>
      <c r="D1471" s="91" t="s">
        <v>45</v>
      </c>
      <c r="E1471" s="68">
        <v>2</v>
      </c>
      <c r="L1471"/>
      <c r="M1471"/>
    </row>
    <row r="1472" spans="1:13" x14ac:dyDescent="0.25">
      <c r="A1472" s="63" t="s">
        <v>180</v>
      </c>
      <c r="B1472" s="64">
        <v>41074</v>
      </c>
      <c r="C1472" s="65" t="s">
        <v>20</v>
      </c>
      <c r="D1472" s="93" t="s">
        <v>49</v>
      </c>
      <c r="E1472" s="68">
        <v>2</v>
      </c>
      <c r="L1472"/>
      <c r="M1472"/>
    </row>
    <row r="1473" spans="1:13" x14ac:dyDescent="0.25">
      <c r="A1473" s="63" t="s">
        <v>180</v>
      </c>
      <c r="B1473" s="64">
        <v>41074</v>
      </c>
      <c r="C1473" s="65" t="s">
        <v>20</v>
      </c>
      <c r="D1473" s="91" t="s">
        <v>436</v>
      </c>
      <c r="E1473" s="67">
        <v>5</v>
      </c>
      <c r="L1473"/>
      <c r="M1473"/>
    </row>
    <row r="1474" spans="1:13" x14ac:dyDescent="0.25">
      <c r="A1474" s="63" t="s">
        <v>180</v>
      </c>
      <c r="B1474" s="64">
        <v>41074</v>
      </c>
      <c r="C1474" s="65" t="s">
        <v>21</v>
      </c>
      <c r="D1474" s="91" t="s">
        <v>436</v>
      </c>
      <c r="E1474" s="67">
        <v>3</v>
      </c>
      <c r="L1474"/>
      <c r="M1474"/>
    </row>
    <row r="1475" spans="1:13" x14ac:dyDescent="0.25">
      <c r="A1475" s="63" t="s">
        <v>180</v>
      </c>
      <c r="B1475" s="64">
        <v>41074</v>
      </c>
      <c r="C1475" s="65" t="s">
        <v>20</v>
      </c>
      <c r="D1475" s="93" t="s">
        <v>439</v>
      </c>
      <c r="E1475" s="67">
        <v>3</v>
      </c>
      <c r="L1475"/>
      <c r="M1475"/>
    </row>
    <row r="1476" spans="1:13" x14ac:dyDescent="0.25">
      <c r="A1476" s="63" t="s">
        <v>180</v>
      </c>
      <c r="B1476" s="64">
        <v>41074</v>
      </c>
      <c r="C1476" s="65" t="s">
        <v>20</v>
      </c>
      <c r="D1476" s="91" t="s">
        <v>476</v>
      </c>
      <c r="E1476" s="67">
        <v>1</v>
      </c>
      <c r="L1476"/>
      <c r="M1476"/>
    </row>
    <row r="1477" spans="1:13" x14ac:dyDescent="0.25">
      <c r="A1477" s="63" t="s">
        <v>125</v>
      </c>
      <c r="B1477" s="64">
        <v>41073</v>
      </c>
      <c r="C1477" s="65" t="s">
        <v>20</v>
      </c>
      <c r="D1477" s="93" t="s">
        <v>439</v>
      </c>
      <c r="E1477" s="67">
        <v>1</v>
      </c>
      <c r="L1477"/>
      <c r="M1477"/>
    </row>
    <row r="1478" spans="1:13" x14ac:dyDescent="0.25">
      <c r="A1478" s="63" t="s">
        <v>125</v>
      </c>
      <c r="B1478" s="64">
        <v>41073</v>
      </c>
      <c r="C1478" s="65" t="s">
        <v>20</v>
      </c>
      <c r="D1478" s="92" t="s">
        <v>22</v>
      </c>
      <c r="E1478" s="67">
        <v>1</v>
      </c>
      <c r="L1478"/>
      <c r="M1478"/>
    </row>
    <row r="1479" spans="1:13" x14ac:dyDescent="0.25">
      <c r="A1479" s="63" t="s">
        <v>257</v>
      </c>
      <c r="B1479" s="64">
        <v>41073</v>
      </c>
      <c r="C1479" s="65" t="s">
        <v>20</v>
      </c>
      <c r="D1479" s="91" t="s">
        <v>36</v>
      </c>
      <c r="E1479" s="68">
        <v>2</v>
      </c>
      <c r="L1479"/>
      <c r="M1479"/>
    </row>
    <row r="1480" spans="1:13" x14ac:dyDescent="0.25">
      <c r="A1480" s="63" t="s">
        <v>257</v>
      </c>
      <c r="B1480" s="64">
        <v>41073</v>
      </c>
      <c r="C1480" s="65" t="s">
        <v>21</v>
      </c>
      <c r="D1480" s="91" t="s">
        <v>36</v>
      </c>
      <c r="E1480" s="68">
        <v>2</v>
      </c>
      <c r="L1480"/>
      <c r="M1480"/>
    </row>
    <row r="1481" spans="1:13" x14ac:dyDescent="0.25">
      <c r="A1481" s="63" t="s">
        <v>257</v>
      </c>
      <c r="B1481" s="64">
        <v>41073</v>
      </c>
      <c r="C1481" s="65" t="s">
        <v>21</v>
      </c>
      <c r="D1481" s="91" t="s">
        <v>38</v>
      </c>
      <c r="E1481" s="68">
        <v>1</v>
      </c>
      <c r="L1481"/>
      <c r="M1481"/>
    </row>
    <row r="1482" spans="1:13" x14ac:dyDescent="0.25">
      <c r="A1482" s="63" t="s">
        <v>257</v>
      </c>
      <c r="B1482" s="64">
        <v>41073</v>
      </c>
      <c r="C1482" s="65" t="s">
        <v>20</v>
      </c>
      <c r="D1482" s="91" t="s">
        <v>43</v>
      </c>
      <c r="E1482" s="68">
        <v>1</v>
      </c>
      <c r="L1482"/>
      <c r="M1482"/>
    </row>
    <row r="1483" spans="1:13" x14ac:dyDescent="0.25">
      <c r="A1483" s="63" t="s">
        <v>257</v>
      </c>
      <c r="B1483" s="64">
        <v>41073</v>
      </c>
      <c r="C1483" s="65" t="s">
        <v>20</v>
      </c>
      <c r="D1483" s="93" t="s">
        <v>440</v>
      </c>
      <c r="E1483" s="68">
        <v>4</v>
      </c>
      <c r="L1483"/>
      <c r="M1483"/>
    </row>
    <row r="1484" spans="1:13" x14ac:dyDescent="0.25">
      <c r="A1484" s="63" t="s">
        <v>257</v>
      </c>
      <c r="B1484" s="64">
        <v>41073</v>
      </c>
      <c r="C1484" s="65" t="s">
        <v>21</v>
      </c>
      <c r="D1484" s="93" t="s">
        <v>440</v>
      </c>
      <c r="E1484" s="68">
        <v>1</v>
      </c>
      <c r="L1484"/>
      <c r="M1484"/>
    </row>
    <row r="1485" spans="1:13" x14ac:dyDescent="0.25">
      <c r="A1485" s="63" t="s">
        <v>257</v>
      </c>
      <c r="B1485" s="64">
        <v>41073</v>
      </c>
      <c r="C1485" s="65" t="s">
        <v>20</v>
      </c>
      <c r="D1485" s="91" t="s">
        <v>37</v>
      </c>
      <c r="E1485" s="68">
        <v>1</v>
      </c>
      <c r="L1485"/>
      <c r="M1485"/>
    </row>
    <row r="1486" spans="1:13" x14ac:dyDescent="0.25">
      <c r="A1486" s="63" t="s">
        <v>257</v>
      </c>
      <c r="B1486" s="64">
        <v>41073</v>
      </c>
      <c r="C1486" s="65" t="s">
        <v>21</v>
      </c>
      <c r="D1486" s="96" t="s">
        <v>685</v>
      </c>
      <c r="E1486" s="84">
        <v>1</v>
      </c>
      <c r="L1486"/>
      <c r="M1486"/>
    </row>
    <row r="1487" spans="1:13" x14ac:dyDescent="0.25">
      <c r="A1487" s="63" t="s">
        <v>257</v>
      </c>
      <c r="B1487" s="64">
        <v>41073</v>
      </c>
      <c r="C1487" s="65" t="s">
        <v>20</v>
      </c>
      <c r="D1487" s="93" t="s">
        <v>49</v>
      </c>
      <c r="E1487" s="68">
        <v>1</v>
      </c>
      <c r="L1487"/>
      <c r="M1487"/>
    </row>
    <row r="1488" spans="1:13" x14ac:dyDescent="0.25">
      <c r="A1488" s="63" t="s">
        <v>257</v>
      </c>
      <c r="B1488" s="64">
        <v>41073</v>
      </c>
      <c r="C1488" s="65" t="s">
        <v>21</v>
      </c>
      <c r="D1488" s="93" t="s">
        <v>49</v>
      </c>
      <c r="E1488" s="68">
        <v>3</v>
      </c>
      <c r="L1488"/>
      <c r="M1488"/>
    </row>
    <row r="1489" spans="1:13" x14ac:dyDescent="0.25">
      <c r="A1489" s="63" t="s">
        <v>257</v>
      </c>
      <c r="B1489" s="64">
        <v>41073</v>
      </c>
      <c r="C1489" s="65" t="s">
        <v>20</v>
      </c>
      <c r="D1489" s="91" t="s">
        <v>44</v>
      </c>
      <c r="E1489" s="68">
        <v>2</v>
      </c>
      <c r="L1489"/>
      <c r="M1489"/>
    </row>
    <row r="1490" spans="1:13" x14ac:dyDescent="0.25">
      <c r="A1490" s="63" t="s">
        <v>257</v>
      </c>
      <c r="B1490" s="64">
        <v>41073</v>
      </c>
      <c r="C1490" s="65" t="s">
        <v>20</v>
      </c>
      <c r="D1490" s="91" t="s">
        <v>436</v>
      </c>
      <c r="E1490" s="67">
        <v>9</v>
      </c>
      <c r="L1490"/>
      <c r="M1490"/>
    </row>
    <row r="1491" spans="1:13" x14ac:dyDescent="0.25">
      <c r="A1491" s="63" t="s">
        <v>257</v>
      </c>
      <c r="B1491" s="64">
        <v>41073</v>
      </c>
      <c r="C1491" s="65" t="s">
        <v>21</v>
      </c>
      <c r="D1491" s="91" t="s">
        <v>436</v>
      </c>
      <c r="E1491" s="67">
        <v>6</v>
      </c>
      <c r="L1491"/>
      <c r="M1491"/>
    </row>
    <row r="1492" spans="1:13" x14ac:dyDescent="0.25">
      <c r="A1492" s="63" t="s">
        <v>257</v>
      </c>
      <c r="B1492" s="64">
        <v>41073</v>
      </c>
      <c r="C1492" s="65" t="s">
        <v>20</v>
      </c>
      <c r="D1492" s="93" t="s">
        <v>439</v>
      </c>
      <c r="E1492" s="67">
        <v>8</v>
      </c>
      <c r="L1492"/>
      <c r="M1492"/>
    </row>
    <row r="1493" spans="1:13" x14ac:dyDescent="0.25">
      <c r="A1493" s="63" t="s">
        <v>257</v>
      </c>
      <c r="B1493" s="64">
        <v>41073</v>
      </c>
      <c r="C1493" s="65" t="s">
        <v>21</v>
      </c>
      <c r="D1493" s="93" t="s">
        <v>439</v>
      </c>
      <c r="E1493" s="67">
        <v>4</v>
      </c>
      <c r="L1493"/>
      <c r="M1493"/>
    </row>
    <row r="1494" spans="1:13" x14ac:dyDescent="0.25">
      <c r="A1494" s="63" t="s">
        <v>257</v>
      </c>
      <c r="B1494" s="64">
        <v>41073</v>
      </c>
      <c r="C1494" s="65" t="s">
        <v>20</v>
      </c>
      <c r="D1494" s="91" t="s">
        <v>477</v>
      </c>
      <c r="E1494" s="67">
        <v>2</v>
      </c>
      <c r="L1494"/>
      <c r="M1494"/>
    </row>
    <row r="1495" spans="1:13" x14ac:dyDescent="0.25">
      <c r="A1495" s="63" t="s">
        <v>257</v>
      </c>
      <c r="B1495" s="64">
        <v>41073</v>
      </c>
      <c r="C1495" s="65" t="s">
        <v>20</v>
      </c>
      <c r="D1495" s="78" t="s">
        <v>486</v>
      </c>
      <c r="E1495" s="67">
        <v>2</v>
      </c>
      <c r="L1495"/>
      <c r="M1495"/>
    </row>
    <row r="1496" spans="1:13" x14ac:dyDescent="0.25">
      <c r="A1496" s="63" t="s">
        <v>257</v>
      </c>
      <c r="B1496" s="64">
        <v>41073</v>
      </c>
      <c r="C1496" s="65" t="s">
        <v>21</v>
      </c>
      <c r="D1496" s="95" t="s">
        <v>486</v>
      </c>
      <c r="E1496" s="67">
        <v>2</v>
      </c>
      <c r="L1496"/>
      <c r="M1496"/>
    </row>
    <row r="1497" spans="1:13" x14ac:dyDescent="0.25">
      <c r="A1497" s="63" t="s">
        <v>257</v>
      </c>
      <c r="B1497" s="64">
        <v>41073</v>
      </c>
      <c r="C1497" s="65" t="s">
        <v>20</v>
      </c>
      <c r="D1497" s="91" t="s">
        <v>476</v>
      </c>
      <c r="E1497" s="67">
        <v>9</v>
      </c>
      <c r="L1497"/>
      <c r="M1497"/>
    </row>
    <row r="1498" spans="1:13" x14ac:dyDescent="0.25">
      <c r="A1498" s="63" t="s">
        <v>257</v>
      </c>
      <c r="B1498" s="64">
        <v>41073</v>
      </c>
      <c r="C1498" s="65" t="s">
        <v>21</v>
      </c>
      <c r="D1498" s="91" t="s">
        <v>476</v>
      </c>
      <c r="E1498" s="67">
        <v>7</v>
      </c>
      <c r="L1498"/>
      <c r="M1498"/>
    </row>
    <row r="1499" spans="1:13" x14ac:dyDescent="0.25">
      <c r="A1499" s="63" t="s">
        <v>257</v>
      </c>
      <c r="B1499" s="64">
        <v>41073</v>
      </c>
      <c r="C1499" s="65" t="s">
        <v>20</v>
      </c>
      <c r="D1499" s="92" t="s">
        <v>435</v>
      </c>
      <c r="E1499" s="68">
        <v>8</v>
      </c>
      <c r="L1499"/>
      <c r="M1499"/>
    </row>
    <row r="1500" spans="1:13" x14ac:dyDescent="0.25">
      <c r="A1500" s="63" t="s">
        <v>257</v>
      </c>
      <c r="B1500" s="64">
        <v>41073</v>
      </c>
      <c r="C1500" s="65" t="s">
        <v>21</v>
      </c>
      <c r="D1500" s="92" t="s">
        <v>435</v>
      </c>
      <c r="E1500" s="68">
        <v>11</v>
      </c>
      <c r="L1500"/>
      <c r="M1500"/>
    </row>
    <row r="1501" spans="1:13" x14ac:dyDescent="0.25">
      <c r="A1501" s="63" t="s">
        <v>257</v>
      </c>
      <c r="B1501" s="64">
        <v>41073</v>
      </c>
      <c r="C1501" s="65" t="s">
        <v>20</v>
      </c>
      <c r="D1501" s="91" t="s">
        <v>33</v>
      </c>
      <c r="E1501" s="67">
        <v>1</v>
      </c>
      <c r="L1501"/>
      <c r="M1501"/>
    </row>
    <row r="1502" spans="1:13" x14ac:dyDescent="0.25">
      <c r="A1502" s="63" t="s">
        <v>257</v>
      </c>
      <c r="B1502" s="64">
        <v>41073</v>
      </c>
      <c r="C1502" s="65" t="s">
        <v>21</v>
      </c>
      <c r="D1502" s="92" t="s">
        <v>22</v>
      </c>
      <c r="E1502" s="67">
        <v>2</v>
      </c>
      <c r="L1502"/>
      <c r="M1502"/>
    </row>
    <row r="1503" spans="1:13" x14ac:dyDescent="0.25">
      <c r="A1503" s="63" t="s">
        <v>257</v>
      </c>
      <c r="B1503" s="64">
        <v>41073</v>
      </c>
      <c r="C1503" s="65" t="s">
        <v>20</v>
      </c>
      <c r="D1503" s="77" t="s">
        <v>686</v>
      </c>
      <c r="E1503" s="84">
        <v>1</v>
      </c>
      <c r="L1503"/>
      <c r="M1503"/>
    </row>
    <row r="1504" spans="1:13" x14ac:dyDescent="0.25">
      <c r="A1504" s="63" t="s">
        <v>257</v>
      </c>
      <c r="B1504" s="64">
        <v>41073</v>
      </c>
      <c r="C1504" s="65" t="s">
        <v>20</v>
      </c>
      <c r="D1504" s="91" t="s">
        <v>24</v>
      </c>
      <c r="E1504" s="67">
        <v>2</v>
      </c>
      <c r="L1504"/>
      <c r="M1504"/>
    </row>
    <row r="1505" spans="1:13" x14ac:dyDescent="0.25">
      <c r="A1505" s="63" t="s">
        <v>257</v>
      </c>
      <c r="B1505" s="64">
        <v>41073</v>
      </c>
      <c r="C1505" s="65" t="s">
        <v>21</v>
      </c>
      <c r="D1505" s="91" t="s">
        <v>28</v>
      </c>
      <c r="E1505" s="67">
        <v>5</v>
      </c>
      <c r="L1505"/>
      <c r="M1505"/>
    </row>
    <row r="1506" spans="1:13" x14ac:dyDescent="0.25">
      <c r="A1506" s="63" t="s">
        <v>256</v>
      </c>
      <c r="B1506" s="64">
        <v>41073</v>
      </c>
      <c r="C1506" s="65" t="s">
        <v>20</v>
      </c>
      <c r="D1506" s="91" t="s">
        <v>35</v>
      </c>
      <c r="E1506" s="68">
        <v>1</v>
      </c>
      <c r="L1506"/>
      <c r="M1506"/>
    </row>
    <row r="1507" spans="1:13" x14ac:dyDescent="0.25">
      <c r="A1507" s="63" t="s">
        <v>256</v>
      </c>
      <c r="B1507" s="64">
        <v>41073</v>
      </c>
      <c r="C1507" s="65" t="s">
        <v>20</v>
      </c>
      <c r="D1507" s="93" t="s">
        <v>49</v>
      </c>
      <c r="E1507" s="68">
        <v>1</v>
      </c>
      <c r="L1507"/>
      <c r="M1507"/>
    </row>
    <row r="1508" spans="1:13" x14ac:dyDescent="0.25">
      <c r="A1508" s="63" t="s">
        <v>256</v>
      </c>
      <c r="B1508" s="64">
        <v>41073</v>
      </c>
      <c r="C1508" s="65" t="s">
        <v>21</v>
      </c>
      <c r="D1508" s="93" t="s">
        <v>49</v>
      </c>
      <c r="E1508" s="68">
        <v>4</v>
      </c>
      <c r="L1508"/>
      <c r="M1508"/>
    </row>
    <row r="1509" spans="1:13" x14ac:dyDescent="0.25">
      <c r="A1509" s="63" t="s">
        <v>256</v>
      </c>
      <c r="B1509" s="64">
        <v>41073</v>
      </c>
      <c r="C1509" s="65" t="s">
        <v>20</v>
      </c>
      <c r="D1509" s="91" t="s">
        <v>436</v>
      </c>
      <c r="E1509" s="67">
        <v>2</v>
      </c>
      <c r="L1509"/>
      <c r="M1509"/>
    </row>
    <row r="1510" spans="1:13" x14ac:dyDescent="0.25">
      <c r="A1510" s="63" t="s">
        <v>256</v>
      </c>
      <c r="B1510" s="64">
        <v>41073</v>
      </c>
      <c r="C1510" s="65" t="s">
        <v>21</v>
      </c>
      <c r="D1510" s="91" t="s">
        <v>436</v>
      </c>
      <c r="E1510" s="67">
        <v>2</v>
      </c>
      <c r="L1510"/>
      <c r="M1510"/>
    </row>
    <row r="1511" spans="1:13" x14ac:dyDescent="0.25">
      <c r="A1511" s="63" t="s">
        <v>256</v>
      </c>
      <c r="B1511" s="64">
        <v>41073</v>
      </c>
      <c r="C1511" s="65" t="s">
        <v>20</v>
      </c>
      <c r="D1511" s="91" t="s">
        <v>476</v>
      </c>
      <c r="E1511" s="67">
        <v>4</v>
      </c>
      <c r="L1511"/>
      <c r="M1511"/>
    </row>
    <row r="1512" spans="1:13" x14ac:dyDescent="0.25">
      <c r="A1512" s="63" t="s">
        <v>256</v>
      </c>
      <c r="B1512" s="64">
        <v>41073</v>
      </c>
      <c r="C1512" s="65" t="s">
        <v>21</v>
      </c>
      <c r="D1512" s="91" t="s">
        <v>476</v>
      </c>
      <c r="E1512" s="67">
        <v>2</v>
      </c>
      <c r="L1512"/>
      <c r="M1512"/>
    </row>
    <row r="1513" spans="1:13" x14ac:dyDescent="0.25">
      <c r="A1513" s="63" t="s">
        <v>256</v>
      </c>
      <c r="B1513" s="64">
        <v>41073</v>
      </c>
      <c r="C1513" s="65" t="s">
        <v>20</v>
      </c>
      <c r="D1513" s="92" t="s">
        <v>435</v>
      </c>
      <c r="E1513" s="67">
        <v>6</v>
      </c>
      <c r="L1513"/>
      <c r="M1513"/>
    </row>
    <row r="1514" spans="1:13" x14ac:dyDescent="0.25">
      <c r="A1514" s="63" t="s">
        <v>256</v>
      </c>
      <c r="B1514" s="64">
        <v>41073</v>
      </c>
      <c r="C1514" s="65" t="s">
        <v>21</v>
      </c>
      <c r="D1514" s="92" t="s">
        <v>435</v>
      </c>
      <c r="E1514" s="67">
        <v>3</v>
      </c>
      <c r="L1514"/>
      <c r="M1514"/>
    </row>
    <row r="1515" spans="1:13" x14ac:dyDescent="0.25">
      <c r="A1515" s="63" t="s">
        <v>256</v>
      </c>
      <c r="B1515" s="64">
        <v>41073</v>
      </c>
      <c r="C1515" s="65" t="s">
        <v>21</v>
      </c>
      <c r="D1515" s="91" t="s">
        <v>62</v>
      </c>
      <c r="E1515" s="67">
        <v>1</v>
      </c>
      <c r="L1515"/>
      <c r="M1515"/>
    </row>
    <row r="1516" spans="1:13" x14ac:dyDescent="0.25">
      <c r="A1516" s="63" t="s">
        <v>256</v>
      </c>
      <c r="B1516" s="64">
        <v>41073</v>
      </c>
      <c r="C1516" s="65" t="s">
        <v>20</v>
      </c>
      <c r="D1516" s="92" t="s">
        <v>22</v>
      </c>
      <c r="E1516" s="67">
        <v>3</v>
      </c>
      <c r="L1516"/>
      <c r="M1516"/>
    </row>
    <row r="1517" spans="1:13" x14ac:dyDescent="0.25">
      <c r="A1517" s="63" t="s">
        <v>256</v>
      </c>
      <c r="B1517" s="64">
        <v>41073</v>
      </c>
      <c r="C1517" s="65" t="s">
        <v>21</v>
      </c>
      <c r="D1517" s="92" t="s">
        <v>22</v>
      </c>
      <c r="E1517" s="67">
        <v>3</v>
      </c>
      <c r="L1517"/>
      <c r="M1517"/>
    </row>
    <row r="1518" spans="1:13" x14ac:dyDescent="0.25">
      <c r="A1518" s="63" t="s">
        <v>256</v>
      </c>
      <c r="B1518" s="64">
        <v>41073</v>
      </c>
      <c r="C1518" s="65" t="s">
        <v>20</v>
      </c>
      <c r="D1518" s="77" t="s">
        <v>686</v>
      </c>
      <c r="E1518" s="84">
        <v>1</v>
      </c>
      <c r="L1518"/>
      <c r="M1518"/>
    </row>
    <row r="1519" spans="1:13" x14ac:dyDescent="0.25">
      <c r="A1519" s="63" t="s">
        <v>256</v>
      </c>
      <c r="B1519" s="64">
        <v>41073</v>
      </c>
      <c r="C1519" s="65" t="s">
        <v>21</v>
      </c>
      <c r="D1519" s="91" t="s">
        <v>32</v>
      </c>
      <c r="E1519" s="67">
        <v>1</v>
      </c>
      <c r="L1519"/>
      <c r="M1519"/>
    </row>
    <row r="1520" spans="1:13" x14ac:dyDescent="0.25">
      <c r="A1520" s="63" t="s">
        <v>300</v>
      </c>
      <c r="B1520" s="64">
        <v>41072</v>
      </c>
      <c r="C1520" s="65" t="s">
        <v>20</v>
      </c>
      <c r="D1520" s="91" t="s">
        <v>36</v>
      </c>
      <c r="E1520" s="68">
        <v>1</v>
      </c>
      <c r="L1520"/>
      <c r="M1520"/>
    </row>
    <row r="1521" spans="1:13" x14ac:dyDescent="0.25">
      <c r="A1521" s="63" t="s">
        <v>302</v>
      </c>
      <c r="B1521" s="64">
        <v>41067</v>
      </c>
      <c r="C1521" s="65" t="s">
        <v>20</v>
      </c>
      <c r="D1521" s="91" t="s">
        <v>50</v>
      </c>
      <c r="E1521" s="68">
        <v>1</v>
      </c>
      <c r="L1521"/>
      <c r="M1521"/>
    </row>
    <row r="1522" spans="1:13" x14ac:dyDescent="0.25">
      <c r="A1522" s="63" t="s">
        <v>302</v>
      </c>
      <c r="B1522" s="64">
        <v>41067</v>
      </c>
      <c r="C1522" s="65" t="s">
        <v>20</v>
      </c>
      <c r="D1522" s="91" t="s">
        <v>476</v>
      </c>
      <c r="E1522" s="67">
        <v>1</v>
      </c>
      <c r="L1522"/>
      <c r="M1522"/>
    </row>
    <row r="1523" spans="1:13" x14ac:dyDescent="0.25">
      <c r="A1523" s="63" t="s">
        <v>147</v>
      </c>
      <c r="B1523" s="64">
        <v>41067</v>
      </c>
      <c r="C1523" s="65" t="s">
        <v>20</v>
      </c>
      <c r="D1523" s="91" t="s">
        <v>35</v>
      </c>
      <c r="E1523" s="68">
        <v>1</v>
      </c>
      <c r="L1523"/>
      <c r="M1523"/>
    </row>
    <row r="1524" spans="1:13" x14ac:dyDescent="0.25">
      <c r="A1524" s="63" t="s">
        <v>147</v>
      </c>
      <c r="B1524" s="64">
        <v>41067</v>
      </c>
      <c r="C1524" s="65" t="s">
        <v>21</v>
      </c>
      <c r="D1524" s="91" t="s">
        <v>35</v>
      </c>
      <c r="E1524" s="68">
        <v>3</v>
      </c>
      <c r="L1524"/>
      <c r="M1524"/>
    </row>
    <row r="1525" spans="1:13" x14ac:dyDescent="0.25">
      <c r="A1525" s="63" t="s">
        <v>147</v>
      </c>
      <c r="B1525" s="64">
        <v>41067</v>
      </c>
      <c r="C1525" s="65" t="s">
        <v>21</v>
      </c>
      <c r="D1525" s="91" t="s">
        <v>36</v>
      </c>
      <c r="E1525" s="68">
        <v>1</v>
      </c>
      <c r="L1525"/>
      <c r="M1525"/>
    </row>
    <row r="1526" spans="1:13" x14ac:dyDescent="0.25">
      <c r="A1526" s="63" t="s">
        <v>147</v>
      </c>
      <c r="B1526" s="64">
        <v>41067</v>
      </c>
      <c r="C1526" s="65" t="s">
        <v>21</v>
      </c>
      <c r="D1526" s="93" t="s">
        <v>440</v>
      </c>
      <c r="E1526" s="68">
        <v>1</v>
      </c>
      <c r="L1526"/>
      <c r="M1526"/>
    </row>
    <row r="1527" spans="1:13" x14ac:dyDescent="0.25">
      <c r="A1527" s="63" t="s">
        <v>147</v>
      </c>
      <c r="B1527" s="64">
        <v>41067</v>
      </c>
      <c r="C1527" s="65" t="s">
        <v>20</v>
      </c>
      <c r="D1527" s="93" t="s">
        <v>49</v>
      </c>
      <c r="E1527" s="68">
        <v>2</v>
      </c>
      <c r="L1527"/>
      <c r="M1527"/>
    </row>
    <row r="1528" spans="1:13" x14ac:dyDescent="0.25">
      <c r="A1528" s="63" t="s">
        <v>147</v>
      </c>
      <c r="B1528" s="64">
        <v>41067</v>
      </c>
      <c r="C1528" s="65" t="s">
        <v>21</v>
      </c>
      <c r="D1528" s="93" t="s">
        <v>49</v>
      </c>
      <c r="E1528" s="68">
        <v>2</v>
      </c>
      <c r="L1528"/>
      <c r="M1528"/>
    </row>
    <row r="1529" spans="1:13" x14ac:dyDescent="0.25">
      <c r="A1529" s="63" t="s">
        <v>147</v>
      </c>
      <c r="B1529" s="64">
        <v>41067</v>
      </c>
      <c r="C1529" s="65" t="s">
        <v>20</v>
      </c>
      <c r="D1529" s="91" t="s">
        <v>436</v>
      </c>
      <c r="E1529" s="67">
        <v>5</v>
      </c>
      <c r="L1529"/>
      <c r="M1529"/>
    </row>
    <row r="1530" spans="1:13" x14ac:dyDescent="0.25">
      <c r="A1530" s="63" t="s">
        <v>147</v>
      </c>
      <c r="B1530" s="64">
        <v>41067</v>
      </c>
      <c r="C1530" s="65" t="s">
        <v>21</v>
      </c>
      <c r="D1530" s="91" t="s">
        <v>436</v>
      </c>
      <c r="E1530" s="67">
        <v>8</v>
      </c>
      <c r="L1530"/>
      <c r="M1530"/>
    </row>
    <row r="1531" spans="1:13" x14ac:dyDescent="0.25">
      <c r="A1531" s="63" t="s">
        <v>147</v>
      </c>
      <c r="B1531" s="64">
        <v>41067</v>
      </c>
      <c r="C1531" s="65" t="s">
        <v>21</v>
      </c>
      <c r="D1531" s="93" t="s">
        <v>439</v>
      </c>
      <c r="E1531" s="67">
        <v>1</v>
      </c>
      <c r="L1531"/>
      <c r="M1531"/>
    </row>
    <row r="1532" spans="1:13" x14ac:dyDescent="0.25">
      <c r="A1532" s="63" t="s">
        <v>147</v>
      </c>
      <c r="B1532" s="64">
        <v>41067</v>
      </c>
      <c r="C1532" s="65" t="s">
        <v>20</v>
      </c>
      <c r="D1532" s="91" t="s">
        <v>477</v>
      </c>
      <c r="E1532" s="67">
        <v>1</v>
      </c>
      <c r="L1532"/>
      <c r="M1532"/>
    </row>
    <row r="1533" spans="1:13" x14ac:dyDescent="0.25">
      <c r="A1533" s="63" t="s">
        <v>147</v>
      </c>
      <c r="B1533" s="64">
        <v>41067</v>
      </c>
      <c r="C1533" s="65" t="s">
        <v>21</v>
      </c>
      <c r="D1533" s="91" t="s">
        <v>477</v>
      </c>
      <c r="E1533" s="67">
        <v>1</v>
      </c>
      <c r="L1533"/>
      <c r="M1533"/>
    </row>
    <row r="1534" spans="1:13" x14ac:dyDescent="0.25">
      <c r="A1534" s="63" t="s">
        <v>147</v>
      </c>
      <c r="B1534" s="64">
        <v>41067</v>
      </c>
      <c r="C1534" s="65" t="s">
        <v>20</v>
      </c>
      <c r="D1534" s="91" t="s">
        <v>476</v>
      </c>
      <c r="E1534" s="67">
        <v>35</v>
      </c>
      <c r="L1534"/>
      <c r="M1534"/>
    </row>
    <row r="1535" spans="1:13" x14ac:dyDescent="0.25">
      <c r="A1535" s="63" t="s">
        <v>147</v>
      </c>
      <c r="B1535" s="64">
        <v>41067</v>
      </c>
      <c r="C1535" s="65" t="s">
        <v>21</v>
      </c>
      <c r="D1535" s="91" t="s">
        <v>476</v>
      </c>
      <c r="E1535" s="67">
        <v>21</v>
      </c>
      <c r="L1535"/>
      <c r="M1535"/>
    </row>
    <row r="1536" spans="1:13" x14ac:dyDescent="0.25">
      <c r="A1536" s="63" t="s">
        <v>147</v>
      </c>
      <c r="B1536" s="64">
        <v>41067</v>
      </c>
      <c r="C1536" s="65" t="s">
        <v>20</v>
      </c>
      <c r="D1536" s="92" t="s">
        <v>435</v>
      </c>
      <c r="E1536" s="67">
        <v>21</v>
      </c>
      <c r="L1536"/>
      <c r="M1536"/>
    </row>
    <row r="1537" spans="1:13" x14ac:dyDescent="0.25">
      <c r="A1537" s="63" t="s">
        <v>147</v>
      </c>
      <c r="B1537" s="64">
        <v>41067</v>
      </c>
      <c r="C1537" s="65" t="s">
        <v>21</v>
      </c>
      <c r="D1537" s="92" t="s">
        <v>435</v>
      </c>
      <c r="E1537" s="67">
        <v>8</v>
      </c>
      <c r="L1537"/>
      <c r="M1537"/>
    </row>
    <row r="1538" spans="1:13" x14ac:dyDescent="0.25">
      <c r="A1538" s="63" t="s">
        <v>147</v>
      </c>
      <c r="B1538" s="64">
        <v>41067</v>
      </c>
      <c r="C1538" s="65" t="s">
        <v>21</v>
      </c>
      <c r="D1538" s="92" t="s">
        <v>22</v>
      </c>
      <c r="E1538" s="67">
        <v>2</v>
      </c>
      <c r="L1538"/>
      <c r="M1538"/>
    </row>
    <row r="1539" spans="1:13" x14ac:dyDescent="0.25">
      <c r="A1539" s="63" t="s">
        <v>95</v>
      </c>
      <c r="B1539" s="64">
        <v>41066</v>
      </c>
      <c r="C1539" s="65" t="s">
        <v>20</v>
      </c>
      <c r="D1539" s="91" t="s">
        <v>45</v>
      </c>
      <c r="E1539" s="68">
        <v>1</v>
      </c>
      <c r="L1539"/>
      <c r="M1539"/>
    </row>
    <row r="1540" spans="1:13" x14ac:dyDescent="0.25">
      <c r="A1540" s="63" t="s">
        <v>95</v>
      </c>
      <c r="B1540" s="64">
        <v>41066</v>
      </c>
      <c r="C1540" s="65" t="s">
        <v>20</v>
      </c>
      <c r="D1540" s="91" t="s">
        <v>100</v>
      </c>
      <c r="E1540" s="67">
        <v>1</v>
      </c>
      <c r="L1540"/>
      <c r="M1540"/>
    </row>
    <row r="1541" spans="1:13" x14ac:dyDescent="0.25">
      <c r="A1541" s="63" t="s">
        <v>95</v>
      </c>
      <c r="B1541" s="64">
        <v>41066</v>
      </c>
      <c r="C1541" s="65" t="s">
        <v>20</v>
      </c>
      <c r="D1541" s="91" t="s">
        <v>50</v>
      </c>
      <c r="E1541" s="68">
        <v>2</v>
      </c>
      <c r="L1541"/>
      <c r="M1541"/>
    </row>
    <row r="1542" spans="1:13" x14ac:dyDescent="0.25">
      <c r="A1542" s="63" t="s">
        <v>95</v>
      </c>
      <c r="B1542" s="64">
        <v>41066</v>
      </c>
      <c r="C1542" s="65" t="s">
        <v>20</v>
      </c>
      <c r="D1542" s="91" t="s">
        <v>476</v>
      </c>
      <c r="E1542" s="67">
        <v>2</v>
      </c>
      <c r="L1542"/>
      <c r="M1542"/>
    </row>
    <row r="1543" spans="1:13" x14ac:dyDescent="0.25">
      <c r="A1543" s="63" t="s">
        <v>95</v>
      </c>
      <c r="B1543" s="64">
        <v>41066</v>
      </c>
      <c r="C1543" s="65" t="s">
        <v>21</v>
      </c>
      <c r="D1543" s="91" t="s">
        <v>476</v>
      </c>
      <c r="E1543" s="67">
        <v>1</v>
      </c>
      <c r="L1543"/>
      <c r="M1543"/>
    </row>
    <row r="1544" spans="1:13" x14ac:dyDescent="0.25">
      <c r="A1544" s="63" t="s">
        <v>95</v>
      </c>
      <c r="B1544" s="64">
        <v>41066</v>
      </c>
      <c r="C1544" s="65" t="s">
        <v>20</v>
      </c>
      <c r="D1544" s="92" t="s">
        <v>22</v>
      </c>
      <c r="E1544" s="67">
        <v>13</v>
      </c>
      <c r="L1544"/>
      <c r="M1544"/>
    </row>
    <row r="1545" spans="1:13" x14ac:dyDescent="0.25">
      <c r="A1545" s="63" t="s">
        <v>95</v>
      </c>
      <c r="B1545" s="64">
        <v>41066</v>
      </c>
      <c r="C1545" s="65" t="s">
        <v>20</v>
      </c>
      <c r="D1545" s="92" t="s">
        <v>101</v>
      </c>
      <c r="E1545" s="68">
        <v>1</v>
      </c>
      <c r="L1545"/>
      <c r="M1545"/>
    </row>
    <row r="1546" spans="1:13" x14ac:dyDescent="0.25">
      <c r="A1546" s="63" t="s">
        <v>128</v>
      </c>
      <c r="B1546" s="64">
        <v>41066</v>
      </c>
      <c r="C1546" s="65" t="s">
        <v>21</v>
      </c>
      <c r="D1546" s="91" t="s">
        <v>50</v>
      </c>
      <c r="E1546" s="68">
        <v>1</v>
      </c>
      <c r="L1546"/>
      <c r="M1546"/>
    </row>
    <row r="1547" spans="1:13" x14ac:dyDescent="0.25">
      <c r="A1547" s="63" t="s">
        <v>128</v>
      </c>
      <c r="B1547" s="64">
        <v>41066</v>
      </c>
      <c r="C1547" s="65" t="s">
        <v>20</v>
      </c>
      <c r="D1547" s="91" t="s">
        <v>37</v>
      </c>
      <c r="E1547" s="68">
        <v>1</v>
      </c>
      <c r="L1547"/>
      <c r="M1547"/>
    </row>
    <row r="1548" spans="1:13" x14ac:dyDescent="0.25">
      <c r="A1548" s="63" t="s">
        <v>128</v>
      </c>
      <c r="B1548" s="64">
        <v>41066</v>
      </c>
      <c r="C1548" s="65" t="s">
        <v>20</v>
      </c>
      <c r="D1548" s="93" t="s">
        <v>49</v>
      </c>
      <c r="E1548" s="68">
        <v>2</v>
      </c>
      <c r="L1548"/>
      <c r="M1548"/>
    </row>
    <row r="1549" spans="1:13" x14ac:dyDescent="0.25">
      <c r="A1549" s="63" t="s">
        <v>128</v>
      </c>
      <c r="B1549" s="64">
        <v>41066</v>
      </c>
      <c r="C1549" s="65" t="s">
        <v>21</v>
      </c>
      <c r="D1549" s="93" t="s">
        <v>49</v>
      </c>
      <c r="E1549" s="68">
        <v>1</v>
      </c>
      <c r="L1549"/>
      <c r="M1549"/>
    </row>
    <row r="1550" spans="1:13" x14ac:dyDescent="0.25">
      <c r="A1550" s="63" t="s">
        <v>128</v>
      </c>
      <c r="B1550" s="64">
        <v>41066</v>
      </c>
      <c r="C1550" s="65" t="s">
        <v>20</v>
      </c>
      <c r="D1550" s="92" t="s">
        <v>435</v>
      </c>
      <c r="E1550" s="67">
        <v>1</v>
      </c>
      <c r="L1550"/>
      <c r="M1550"/>
    </row>
    <row r="1551" spans="1:13" x14ac:dyDescent="0.25">
      <c r="A1551" s="63" t="s">
        <v>128</v>
      </c>
      <c r="B1551" s="64">
        <v>41066</v>
      </c>
      <c r="C1551" s="65" t="s">
        <v>21</v>
      </c>
      <c r="D1551" s="92" t="s">
        <v>435</v>
      </c>
      <c r="E1551" s="67">
        <v>1</v>
      </c>
      <c r="L1551"/>
      <c r="M1551"/>
    </row>
    <row r="1552" spans="1:13" x14ac:dyDescent="0.25">
      <c r="A1552" s="63" t="s">
        <v>128</v>
      </c>
      <c r="B1552" s="64">
        <v>41066</v>
      </c>
      <c r="C1552" s="65" t="s">
        <v>20</v>
      </c>
      <c r="D1552" s="92" t="s">
        <v>40</v>
      </c>
      <c r="E1552" s="68">
        <v>1</v>
      </c>
      <c r="L1552"/>
      <c r="M1552"/>
    </row>
    <row r="1553" spans="1:13" x14ac:dyDescent="0.25">
      <c r="A1553" s="63" t="s">
        <v>139</v>
      </c>
      <c r="B1553" s="64">
        <v>41066</v>
      </c>
      <c r="C1553" s="65" t="s">
        <v>20</v>
      </c>
      <c r="D1553" s="91" t="s">
        <v>140</v>
      </c>
      <c r="E1553" s="68">
        <v>1</v>
      </c>
      <c r="L1553"/>
      <c r="M1553"/>
    </row>
    <row r="1554" spans="1:13" x14ac:dyDescent="0.25">
      <c r="A1554" s="63" t="s">
        <v>139</v>
      </c>
      <c r="B1554" s="64">
        <v>41066</v>
      </c>
      <c r="C1554" s="65" t="s">
        <v>21</v>
      </c>
      <c r="D1554" s="91" t="s">
        <v>480</v>
      </c>
      <c r="E1554" s="68">
        <v>1</v>
      </c>
      <c r="L1554"/>
      <c r="M1554"/>
    </row>
    <row r="1555" spans="1:13" x14ac:dyDescent="0.25">
      <c r="A1555" s="63" t="s">
        <v>139</v>
      </c>
      <c r="B1555" s="64">
        <v>41066</v>
      </c>
      <c r="C1555" s="65" t="s">
        <v>20</v>
      </c>
      <c r="D1555" s="93" t="s">
        <v>49</v>
      </c>
      <c r="E1555" s="68">
        <v>1</v>
      </c>
      <c r="L1555"/>
      <c r="M1555"/>
    </row>
    <row r="1556" spans="1:13" x14ac:dyDescent="0.25">
      <c r="A1556" s="63" t="s">
        <v>139</v>
      </c>
      <c r="B1556" s="64">
        <v>41066</v>
      </c>
      <c r="C1556" s="65" t="s">
        <v>21</v>
      </c>
      <c r="D1556" s="93" t="s">
        <v>439</v>
      </c>
      <c r="E1556" s="67">
        <v>1</v>
      </c>
      <c r="L1556"/>
      <c r="M1556"/>
    </row>
    <row r="1557" spans="1:13" x14ac:dyDescent="0.25">
      <c r="A1557" s="63" t="s">
        <v>139</v>
      </c>
      <c r="B1557" s="64">
        <v>41066</v>
      </c>
      <c r="C1557" s="65" t="s">
        <v>21</v>
      </c>
      <c r="D1557" s="92" t="s">
        <v>435</v>
      </c>
      <c r="E1557" s="67">
        <v>1</v>
      </c>
      <c r="L1557"/>
      <c r="M1557"/>
    </row>
    <row r="1558" spans="1:13" x14ac:dyDescent="0.25">
      <c r="A1558" s="63" t="s">
        <v>139</v>
      </c>
      <c r="B1558" s="64">
        <v>41066</v>
      </c>
      <c r="C1558" s="65" t="s">
        <v>20</v>
      </c>
      <c r="D1558" s="92" t="s">
        <v>40</v>
      </c>
      <c r="E1558" s="68">
        <v>1</v>
      </c>
      <c r="L1558"/>
      <c r="M1558"/>
    </row>
    <row r="1559" spans="1:13" x14ac:dyDescent="0.25">
      <c r="A1559" s="63" t="s">
        <v>149</v>
      </c>
      <c r="B1559" s="64">
        <v>41064</v>
      </c>
      <c r="C1559" s="65" t="s">
        <v>20</v>
      </c>
      <c r="D1559" s="91" t="s">
        <v>36</v>
      </c>
      <c r="E1559" s="68">
        <v>1</v>
      </c>
      <c r="L1559"/>
      <c r="M1559"/>
    </row>
    <row r="1560" spans="1:13" x14ac:dyDescent="0.25">
      <c r="A1560" s="63" t="s">
        <v>149</v>
      </c>
      <c r="B1560" s="64">
        <v>41064</v>
      </c>
      <c r="C1560" s="65" t="s">
        <v>20</v>
      </c>
      <c r="D1560" s="91" t="s">
        <v>25</v>
      </c>
      <c r="E1560" s="67">
        <v>1</v>
      </c>
      <c r="L1560"/>
      <c r="M1560"/>
    </row>
    <row r="1561" spans="1:13" x14ac:dyDescent="0.25">
      <c r="A1561" s="63" t="s">
        <v>149</v>
      </c>
      <c r="B1561" s="64">
        <v>41064</v>
      </c>
      <c r="C1561" s="65" t="s">
        <v>20</v>
      </c>
      <c r="D1561" s="91" t="s">
        <v>50</v>
      </c>
      <c r="E1561" s="68">
        <v>1</v>
      </c>
      <c r="L1561"/>
      <c r="M1561"/>
    </row>
    <row r="1562" spans="1:13" x14ac:dyDescent="0.25">
      <c r="A1562" s="63" t="s">
        <v>149</v>
      </c>
      <c r="B1562" s="64">
        <v>41064</v>
      </c>
      <c r="C1562" s="65" t="s">
        <v>20</v>
      </c>
      <c r="D1562" s="91" t="s">
        <v>64</v>
      </c>
      <c r="E1562" s="68">
        <v>2</v>
      </c>
      <c r="L1562"/>
      <c r="M1562"/>
    </row>
    <row r="1563" spans="1:13" x14ac:dyDescent="0.25">
      <c r="A1563" s="63" t="s">
        <v>149</v>
      </c>
      <c r="B1563" s="64">
        <v>41064</v>
      </c>
      <c r="C1563" s="65" t="s">
        <v>20</v>
      </c>
      <c r="D1563" s="73" t="s">
        <v>437</v>
      </c>
      <c r="E1563" s="68">
        <v>1</v>
      </c>
      <c r="L1563"/>
      <c r="M1563"/>
    </row>
    <row r="1564" spans="1:13" x14ac:dyDescent="0.25">
      <c r="A1564" s="63" t="s">
        <v>149</v>
      </c>
      <c r="B1564" s="64">
        <v>41064</v>
      </c>
      <c r="C1564" s="65" t="s">
        <v>20</v>
      </c>
      <c r="D1564" s="92" t="s">
        <v>150</v>
      </c>
      <c r="E1564" s="68">
        <v>2</v>
      </c>
      <c r="L1564"/>
      <c r="M1564"/>
    </row>
    <row r="1565" spans="1:13" x14ac:dyDescent="0.25">
      <c r="A1565" s="63" t="s">
        <v>149</v>
      </c>
      <c r="B1565" s="64">
        <v>41064</v>
      </c>
      <c r="C1565" s="65" t="s">
        <v>20</v>
      </c>
      <c r="D1565" s="93" t="s">
        <v>49</v>
      </c>
      <c r="E1565" s="68">
        <v>1</v>
      </c>
      <c r="L1565"/>
      <c r="M1565"/>
    </row>
    <row r="1566" spans="1:13" x14ac:dyDescent="0.25">
      <c r="A1566" s="63" t="s">
        <v>149</v>
      </c>
      <c r="B1566" s="64">
        <v>41064</v>
      </c>
      <c r="C1566" s="65" t="s">
        <v>20</v>
      </c>
      <c r="D1566" s="91" t="s">
        <v>436</v>
      </c>
      <c r="E1566" s="67">
        <v>2</v>
      </c>
      <c r="L1566"/>
      <c r="M1566"/>
    </row>
    <row r="1567" spans="1:13" x14ac:dyDescent="0.25">
      <c r="A1567" s="63" t="s">
        <v>149</v>
      </c>
      <c r="B1567" s="64">
        <v>41064</v>
      </c>
      <c r="C1567" s="65" t="s">
        <v>20</v>
      </c>
      <c r="D1567" s="91" t="s">
        <v>481</v>
      </c>
      <c r="E1567" s="67">
        <v>1</v>
      </c>
      <c r="L1567"/>
      <c r="M1567"/>
    </row>
    <row r="1568" spans="1:13" x14ac:dyDescent="0.25">
      <c r="A1568" s="63" t="s">
        <v>149</v>
      </c>
      <c r="B1568" s="64">
        <v>41064</v>
      </c>
      <c r="C1568" s="65" t="s">
        <v>20</v>
      </c>
      <c r="D1568" s="92" t="s">
        <v>435</v>
      </c>
      <c r="E1568" s="67">
        <v>1</v>
      </c>
      <c r="L1568"/>
      <c r="M1568"/>
    </row>
    <row r="1569" spans="1:13" x14ac:dyDescent="0.25">
      <c r="A1569" s="63" t="s">
        <v>149</v>
      </c>
      <c r="B1569" s="64">
        <v>41064</v>
      </c>
      <c r="C1569" s="65" t="s">
        <v>21</v>
      </c>
      <c r="D1569" s="92" t="s">
        <v>435</v>
      </c>
      <c r="E1569" s="67">
        <v>4</v>
      </c>
      <c r="L1569"/>
      <c r="M1569"/>
    </row>
    <row r="1570" spans="1:13" x14ac:dyDescent="0.25">
      <c r="A1570" s="63" t="s">
        <v>149</v>
      </c>
      <c r="B1570" s="64">
        <v>41064</v>
      </c>
      <c r="C1570" s="65" t="s">
        <v>20</v>
      </c>
      <c r="D1570" s="91" t="s">
        <v>28</v>
      </c>
      <c r="E1570" s="67">
        <v>1</v>
      </c>
      <c r="L1570"/>
      <c r="M1570"/>
    </row>
    <row r="1571" spans="1:13" x14ac:dyDescent="0.25">
      <c r="A1571" s="63" t="s">
        <v>149</v>
      </c>
      <c r="B1571" s="64">
        <v>41064</v>
      </c>
      <c r="C1571" s="65" t="s">
        <v>21</v>
      </c>
      <c r="D1571" s="91" t="s">
        <v>28</v>
      </c>
      <c r="E1571" s="67">
        <v>1</v>
      </c>
      <c r="L1571"/>
      <c r="M1571"/>
    </row>
    <row r="1572" spans="1:13" x14ac:dyDescent="0.25">
      <c r="A1572" s="63" t="s">
        <v>153</v>
      </c>
      <c r="B1572" s="64">
        <v>41064</v>
      </c>
      <c r="C1572" s="65" t="s">
        <v>20</v>
      </c>
      <c r="D1572" s="91" t="s">
        <v>25</v>
      </c>
      <c r="E1572" s="67">
        <v>1</v>
      </c>
      <c r="L1572"/>
      <c r="M1572"/>
    </row>
    <row r="1573" spans="1:13" ht="15.75" x14ac:dyDescent="0.3">
      <c r="A1573" s="63" t="s">
        <v>153</v>
      </c>
      <c r="B1573" s="64">
        <v>41064</v>
      </c>
      <c r="C1573" s="72" t="s">
        <v>21</v>
      </c>
      <c r="D1573" s="96" t="s">
        <v>685</v>
      </c>
      <c r="E1573" s="81">
        <v>1</v>
      </c>
      <c r="L1573"/>
      <c r="M1573"/>
    </row>
    <row r="1574" spans="1:13" x14ac:dyDescent="0.25">
      <c r="A1574" s="63" t="s">
        <v>153</v>
      </c>
      <c r="B1574" s="64">
        <v>41064</v>
      </c>
      <c r="C1574" s="65" t="s">
        <v>20</v>
      </c>
      <c r="D1574" s="91" t="s">
        <v>476</v>
      </c>
      <c r="E1574" s="67">
        <v>1</v>
      </c>
      <c r="L1574"/>
      <c r="M1574"/>
    </row>
    <row r="1575" spans="1:13" x14ac:dyDescent="0.25">
      <c r="A1575" s="63" t="s">
        <v>153</v>
      </c>
      <c r="B1575" s="64">
        <v>41064</v>
      </c>
      <c r="C1575" s="65" t="s">
        <v>20</v>
      </c>
      <c r="D1575" s="91" t="s">
        <v>28</v>
      </c>
      <c r="E1575" s="67">
        <v>1</v>
      </c>
      <c r="L1575"/>
      <c r="M1575"/>
    </row>
    <row r="1576" spans="1:13" x14ac:dyDescent="0.25">
      <c r="A1576" s="63" t="s">
        <v>248</v>
      </c>
      <c r="B1576" s="64">
        <v>41041</v>
      </c>
      <c r="C1576" s="65" t="s">
        <v>20</v>
      </c>
      <c r="D1576" s="66" t="s">
        <v>35</v>
      </c>
      <c r="E1576" s="68">
        <v>7</v>
      </c>
      <c r="L1576"/>
      <c r="M1576"/>
    </row>
    <row r="1577" spans="1:13" x14ac:dyDescent="0.25">
      <c r="A1577" s="63" t="s">
        <v>248</v>
      </c>
      <c r="B1577" s="64">
        <v>41041</v>
      </c>
      <c r="C1577" s="65" t="s">
        <v>21</v>
      </c>
      <c r="D1577" s="93" t="s">
        <v>440</v>
      </c>
      <c r="E1577" s="68">
        <v>1</v>
      </c>
      <c r="L1577"/>
      <c r="M1577"/>
    </row>
    <row r="1578" spans="1:13" x14ac:dyDescent="0.25">
      <c r="A1578" s="63" t="s">
        <v>248</v>
      </c>
      <c r="B1578" s="64">
        <v>41041</v>
      </c>
      <c r="C1578" s="65" t="s">
        <v>21</v>
      </c>
      <c r="D1578" s="93" t="s">
        <v>49</v>
      </c>
      <c r="E1578" s="68">
        <v>1</v>
      </c>
      <c r="L1578"/>
      <c r="M1578"/>
    </row>
    <row r="1579" spans="1:13" x14ac:dyDescent="0.25">
      <c r="A1579" s="63" t="s">
        <v>248</v>
      </c>
      <c r="B1579" s="64">
        <v>41041</v>
      </c>
      <c r="C1579" s="65" t="s">
        <v>20</v>
      </c>
      <c r="D1579" s="91" t="s">
        <v>436</v>
      </c>
      <c r="E1579" s="67">
        <v>2</v>
      </c>
      <c r="L1579"/>
      <c r="M1579"/>
    </row>
    <row r="1580" spans="1:13" x14ac:dyDescent="0.25">
      <c r="A1580" s="63" t="s">
        <v>248</v>
      </c>
      <c r="B1580" s="64">
        <v>41041</v>
      </c>
      <c r="C1580" s="65" t="s">
        <v>21</v>
      </c>
      <c r="D1580" s="91" t="s">
        <v>436</v>
      </c>
      <c r="E1580" s="67">
        <v>2</v>
      </c>
      <c r="L1580"/>
      <c r="M1580"/>
    </row>
    <row r="1581" spans="1:13" x14ac:dyDescent="0.25">
      <c r="A1581" s="63" t="s">
        <v>248</v>
      </c>
      <c r="B1581" s="64">
        <v>41041</v>
      </c>
      <c r="C1581" s="65" t="s">
        <v>20</v>
      </c>
      <c r="D1581" s="91" t="s">
        <v>477</v>
      </c>
      <c r="E1581" s="67">
        <v>2</v>
      </c>
      <c r="L1581"/>
      <c r="M1581"/>
    </row>
    <row r="1582" spans="1:13" x14ac:dyDescent="0.25">
      <c r="A1582" s="63" t="s">
        <v>248</v>
      </c>
      <c r="B1582" s="64">
        <v>41041</v>
      </c>
      <c r="C1582" s="65" t="s">
        <v>20</v>
      </c>
      <c r="D1582" s="78" t="s">
        <v>486</v>
      </c>
      <c r="E1582" s="67">
        <v>1</v>
      </c>
      <c r="L1582"/>
      <c r="M1582"/>
    </row>
    <row r="1583" spans="1:13" x14ac:dyDescent="0.25">
      <c r="A1583" s="63" t="s">
        <v>248</v>
      </c>
      <c r="B1583" s="64">
        <v>41041</v>
      </c>
      <c r="C1583" s="65" t="s">
        <v>20</v>
      </c>
      <c r="D1583" s="91" t="s">
        <v>476</v>
      </c>
      <c r="E1583" s="67">
        <v>2</v>
      </c>
      <c r="L1583"/>
      <c r="M1583"/>
    </row>
    <row r="1584" spans="1:13" x14ac:dyDescent="0.25">
      <c r="A1584" s="63" t="s">
        <v>248</v>
      </c>
      <c r="B1584" s="64">
        <v>41041</v>
      </c>
      <c r="C1584" s="65" t="s">
        <v>21</v>
      </c>
      <c r="D1584" s="91" t="s">
        <v>476</v>
      </c>
      <c r="E1584" s="67">
        <v>1</v>
      </c>
      <c r="L1584"/>
      <c r="M1584"/>
    </row>
    <row r="1585" spans="1:13" x14ac:dyDescent="0.25">
      <c r="A1585" s="63" t="s">
        <v>248</v>
      </c>
      <c r="B1585" s="64">
        <v>41041</v>
      </c>
      <c r="C1585" s="65" t="s">
        <v>20</v>
      </c>
      <c r="D1585" s="92" t="s">
        <v>435</v>
      </c>
      <c r="E1585" s="67">
        <v>5</v>
      </c>
      <c r="L1585"/>
      <c r="M1585"/>
    </row>
    <row r="1586" spans="1:13" x14ac:dyDescent="0.25">
      <c r="A1586" s="63" t="s">
        <v>248</v>
      </c>
      <c r="B1586" s="64">
        <v>41041</v>
      </c>
      <c r="C1586" s="65" t="s">
        <v>20</v>
      </c>
      <c r="D1586" s="92" t="s">
        <v>22</v>
      </c>
      <c r="E1586" s="67">
        <v>1</v>
      </c>
      <c r="L1586"/>
      <c r="M1586"/>
    </row>
    <row r="1587" spans="1:13" x14ac:dyDescent="0.25">
      <c r="A1587" s="63" t="s">
        <v>248</v>
      </c>
      <c r="B1587" s="64">
        <v>41041</v>
      </c>
      <c r="C1587" s="65" t="s">
        <v>21</v>
      </c>
      <c r="D1587" s="92" t="s">
        <v>22</v>
      </c>
      <c r="E1587" s="67">
        <v>1</v>
      </c>
      <c r="L1587"/>
      <c r="M1587"/>
    </row>
    <row r="1588" spans="1:13" ht="15.75" x14ac:dyDescent="0.3">
      <c r="A1588" s="70" t="s">
        <v>342</v>
      </c>
      <c r="B1588" s="71">
        <v>40766</v>
      </c>
      <c r="C1588" s="72" t="s">
        <v>20</v>
      </c>
      <c r="D1588" s="93" t="s">
        <v>440</v>
      </c>
      <c r="E1588" s="75">
        <v>1</v>
      </c>
      <c r="L1588"/>
      <c r="M1588"/>
    </row>
    <row r="1589" spans="1:13" ht="15.75" x14ac:dyDescent="0.3">
      <c r="A1589" s="70" t="s">
        <v>342</v>
      </c>
      <c r="B1589" s="71">
        <v>40766</v>
      </c>
      <c r="C1589" s="72" t="s">
        <v>21</v>
      </c>
      <c r="D1589" s="93" t="s">
        <v>479</v>
      </c>
      <c r="E1589" s="75">
        <v>2</v>
      </c>
      <c r="L1589"/>
      <c r="M1589"/>
    </row>
    <row r="1590" spans="1:13" ht="15.75" x14ac:dyDescent="0.3">
      <c r="A1590" s="70" t="s">
        <v>342</v>
      </c>
      <c r="B1590" s="71">
        <v>40766</v>
      </c>
      <c r="C1590" s="72" t="s">
        <v>20</v>
      </c>
      <c r="D1590" s="94" t="s">
        <v>34</v>
      </c>
      <c r="E1590" s="75">
        <v>6</v>
      </c>
      <c r="L1590"/>
      <c r="M1590"/>
    </row>
    <row r="1591" spans="1:13" ht="15.75" x14ac:dyDescent="0.3">
      <c r="A1591" s="70" t="s">
        <v>342</v>
      </c>
      <c r="B1591" s="71">
        <v>40766</v>
      </c>
      <c r="C1591" s="72" t="s">
        <v>20</v>
      </c>
      <c r="D1591" s="96" t="s">
        <v>685</v>
      </c>
      <c r="E1591" s="84">
        <v>1</v>
      </c>
      <c r="L1591"/>
      <c r="M1591"/>
    </row>
    <row r="1592" spans="1:13" ht="15.75" x14ac:dyDescent="0.3">
      <c r="A1592" s="70" t="s">
        <v>342</v>
      </c>
      <c r="B1592" s="71">
        <v>40766</v>
      </c>
      <c r="C1592" s="72" t="s">
        <v>21</v>
      </c>
      <c r="D1592" s="96" t="s">
        <v>685</v>
      </c>
      <c r="E1592" s="84">
        <v>2</v>
      </c>
      <c r="L1592"/>
      <c r="M1592"/>
    </row>
    <row r="1593" spans="1:13" ht="15.75" x14ac:dyDescent="0.3">
      <c r="A1593" s="70" t="s">
        <v>342</v>
      </c>
      <c r="B1593" s="71">
        <v>40766</v>
      </c>
      <c r="C1593" s="72" t="s">
        <v>20</v>
      </c>
      <c r="D1593" s="93" t="s">
        <v>49</v>
      </c>
      <c r="E1593" s="75">
        <v>4</v>
      </c>
      <c r="L1593"/>
      <c r="M1593"/>
    </row>
    <row r="1594" spans="1:13" ht="15.75" x14ac:dyDescent="0.3">
      <c r="A1594" s="70" t="s">
        <v>342</v>
      </c>
      <c r="B1594" s="71">
        <v>40766</v>
      </c>
      <c r="C1594" s="72" t="s">
        <v>20</v>
      </c>
      <c r="D1594" s="93" t="s">
        <v>436</v>
      </c>
      <c r="E1594" s="76">
        <v>3</v>
      </c>
      <c r="L1594"/>
      <c r="M1594"/>
    </row>
    <row r="1595" spans="1:13" ht="15.75" x14ac:dyDescent="0.3">
      <c r="A1595" s="70" t="s">
        <v>342</v>
      </c>
      <c r="B1595" s="71">
        <v>40766</v>
      </c>
      <c r="C1595" s="72" t="s">
        <v>21</v>
      </c>
      <c r="D1595" s="93" t="s">
        <v>436</v>
      </c>
      <c r="E1595" s="76">
        <v>4</v>
      </c>
      <c r="L1595"/>
      <c r="M1595"/>
    </row>
    <row r="1596" spans="1:13" ht="15.75" x14ac:dyDescent="0.3">
      <c r="A1596" s="70" t="s">
        <v>342</v>
      </c>
      <c r="B1596" s="71">
        <v>40766</v>
      </c>
      <c r="C1596" s="72" t="s">
        <v>20</v>
      </c>
      <c r="D1596" s="93" t="s">
        <v>439</v>
      </c>
      <c r="E1596" s="76">
        <v>5</v>
      </c>
      <c r="L1596"/>
      <c r="M1596"/>
    </row>
    <row r="1597" spans="1:13" ht="15.75" x14ac:dyDescent="0.3">
      <c r="A1597" s="70" t="s">
        <v>342</v>
      </c>
      <c r="B1597" s="71">
        <v>40766</v>
      </c>
      <c r="C1597" s="72" t="s">
        <v>21</v>
      </c>
      <c r="D1597" s="93" t="s">
        <v>439</v>
      </c>
      <c r="E1597" s="76">
        <v>1</v>
      </c>
      <c r="L1597"/>
      <c r="M1597"/>
    </row>
    <row r="1598" spans="1:13" ht="15.75" x14ac:dyDescent="0.3">
      <c r="A1598" s="70" t="s">
        <v>342</v>
      </c>
      <c r="B1598" s="71">
        <v>40766</v>
      </c>
      <c r="C1598" s="72" t="s">
        <v>20</v>
      </c>
      <c r="D1598" s="93" t="s">
        <v>477</v>
      </c>
      <c r="E1598" s="76">
        <v>1</v>
      </c>
      <c r="L1598"/>
      <c r="M1598"/>
    </row>
    <row r="1599" spans="1:13" ht="15.75" x14ac:dyDescent="0.3">
      <c r="A1599" s="70" t="s">
        <v>342</v>
      </c>
      <c r="B1599" s="71">
        <v>40766</v>
      </c>
      <c r="C1599" s="72" t="s">
        <v>21</v>
      </c>
      <c r="D1599" s="93" t="s">
        <v>477</v>
      </c>
      <c r="E1599" s="76">
        <v>1</v>
      </c>
      <c r="L1599"/>
      <c r="M1599"/>
    </row>
    <row r="1600" spans="1:13" ht="15.75" x14ac:dyDescent="0.3">
      <c r="A1600" s="70" t="s">
        <v>342</v>
      </c>
      <c r="B1600" s="71">
        <v>40766</v>
      </c>
      <c r="C1600" s="72" t="s">
        <v>20</v>
      </c>
      <c r="D1600" s="94" t="s">
        <v>435</v>
      </c>
      <c r="E1600" s="76">
        <v>4</v>
      </c>
      <c r="L1600"/>
      <c r="M1600"/>
    </row>
    <row r="1601" spans="1:13" ht="15.75" x14ac:dyDescent="0.3">
      <c r="A1601" s="70" t="s">
        <v>342</v>
      </c>
      <c r="B1601" s="71">
        <v>40766</v>
      </c>
      <c r="C1601" s="72" t="s">
        <v>21</v>
      </c>
      <c r="D1601" s="94" t="s">
        <v>435</v>
      </c>
      <c r="E1601" s="76">
        <v>2</v>
      </c>
      <c r="L1601"/>
      <c r="M1601"/>
    </row>
    <row r="1602" spans="1:13" ht="15.75" x14ac:dyDescent="0.3">
      <c r="A1602" s="70" t="s">
        <v>342</v>
      </c>
      <c r="B1602" s="71">
        <v>40766</v>
      </c>
      <c r="C1602" s="72" t="s">
        <v>20</v>
      </c>
      <c r="D1602" s="94" t="s">
        <v>22</v>
      </c>
      <c r="E1602" s="76">
        <v>7</v>
      </c>
      <c r="L1602"/>
      <c r="M1602"/>
    </row>
    <row r="1603" spans="1:13" ht="15.75" x14ac:dyDescent="0.3">
      <c r="A1603" s="70" t="s">
        <v>342</v>
      </c>
      <c r="B1603" s="71">
        <v>40766</v>
      </c>
      <c r="C1603" s="72" t="s">
        <v>21</v>
      </c>
      <c r="D1603" s="94" t="s">
        <v>22</v>
      </c>
      <c r="E1603" s="76">
        <v>11</v>
      </c>
      <c r="L1603"/>
      <c r="M1603"/>
    </row>
    <row r="1604" spans="1:13" ht="15.75" x14ac:dyDescent="0.3">
      <c r="A1604" s="70" t="s">
        <v>342</v>
      </c>
      <c r="B1604" s="71">
        <v>40766</v>
      </c>
      <c r="C1604" s="72" t="s">
        <v>21</v>
      </c>
      <c r="D1604" s="77" t="s">
        <v>686</v>
      </c>
      <c r="E1604" s="84">
        <v>2</v>
      </c>
      <c r="L1604"/>
      <c r="M1604"/>
    </row>
    <row r="1605" spans="1:13" ht="15.75" x14ac:dyDescent="0.3">
      <c r="A1605" s="70" t="s">
        <v>342</v>
      </c>
      <c r="B1605" s="71">
        <v>40766</v>
      </c>
      <c r="C1605" s="72" t="s">
        <v>21</v>
      </c>
      <c r="D1605" s="94" t="s">
        <v>40</v>
      </c>
      <c r="E1605" s="75">
        <v>1</v>
      </c>
      <c r="L1605"/>
      <c r="M1605"/>
    </row>
    <row r="1606" spans="1:13" ht="15.75" x14ac:dyDescent="0.3">
      <c r="A1606" s="70" t="s">
        <v>445</v>
      </c>
      <c r="B1606" s="71">
        <v>40760</v>
      </c>
      <c r="C1606" s="72" t="s">
        <v>20</v>
      </c>
      <c r="D1606" s="93" t="s">
        <v>36</v>
      </c>
      <c r="E1606" s="75">
        <v>5</v>
      </c>
      <c r="L1606"/>
      <c r="M1606"/>
    </row>
    <row r="1607" spans="1:13" ht="15.75" x14ac:dyDescent="0.3">
      <c r="A1607" s="70" t="s">
        <v>445</v>
      </c>
      <c r="B1607" s="71">
        <v>40760</v>
      </c>
      <c r="C1607" s="72" t="s">
        <v>21</v>
      </c>
      <c r="D1607" s="93" t="s">
        <v>36</v>
      </c>
      <c r="E1607" s="75">
        <v>2</v>
      </c>
      <c r="L1607"/>
      <c r="M1607"/>
    </row>
    <row r="1608" spans="1:13" ht="15.75" x14ac:dyDescent="0.3">
      <c r="A1608" s="70" t="s">
        <v>445</v>
      </c>
      <c r="B1608" s="71">
        <v>40760</v>
      </c>
      <c r="C1608" s="72" t="s">
        <v>20</v>
      </c>
      <c r="D1608" s="93" t="s">
        <v>50</v>
      </c>
      <c r="E1608" s="75">
        <v>2</v>
      </c>
      <c r="L1608"/>
      <c r="M1608"/>
    </row>
    <row r="1609" spans="1:13" ht="15.75" x14ac:dyDescent="0.3">
      <c r="A1609" s="70" t="s">
        <v>445</v>
      </c>
      <c r="B1609" s="71">
        <v>40760</v>
      </c>
      <c r="C1609" s="72" t="s">
        <v>20</v>
      </c>
      <c r="D1609" s="93" t="s">
        <v>440</v>
      </c>
      <c r="E1609" s="75">
        <v>9</v>
      </c>
      <c r="L1609"/>
      <c r="M1609"/>
    </row>
    <row r="1610" spans="1:13" ht="15.75" x14ac:dyDescent="0.3">
      <c r="A1610" s="70" t="s">
        <v>445</v>
      </c>
      <c r="B1610" s="71">
        <v>40760</v>
      </c>
      <c r="C1610" s="72" t="s">
        <v>21</v>
      </c>
      <c r="D1610" s="93" t="s">
        <v>440</v>
      </c>
      <c r="E1610" s="75">
        <v>1</v>
      </c>
      <c r="L1610"/>
      <c r="M1610"/>
    </row>
    <row r="1611" spans="1:13" ht="15.75" x14ac:dyDescent="0.3">
      <c r="A1611" s="70" t="s">
        <v>445</v>
      </c>
      <c r="B1611" s="71">
        <v>40760</v>
      </c>
      <c r="C1611" s="72" t="s">
        <v>21</v>
      </c>
      <c r="D1611" s="93" t="s">
        <v>437</v>
      </c>
      <c r="E1611" s="75">
        <v>5</v>
      </c>
      <c r="L1611"/>
      <c r="M1611"/>
    </row>
    <row r="1612" spans="1:13" ht="15.75" x14ac:dyDescent="0.3">
      <c r="A1612" s="70" t="s">
        <v>445</v>
      </c>
      <c r="B1612" s="71">
        <v>40760</v>
      </c>
      <c r="C1612" s="72" t="s">
        <v>21</v>
      </c>
      <c r="D1612" s="93" t="s">
        <v>310</v>
      </c>
      <c r="E1612" s="76">
        <v>1</v>
      </c>
      <c r="L1612"/>
      <c r="M1612"/>
    </row>
    <row r="1613" spans="1:13" ht="15.75" x14ac:dyDescent="0.3">
      <c r="A1613" s="70" t="s">
        <v>445</v>
      </c>
      <c r="B1613" s="71">
        <v>40760</v>
      </c>
      <c r="C1613" s="72" t="s">
        <v>20</v>
      </c>
      <c r="D1613" s="94" t="s">
        <v>34</v>
      </c>
      <c r="E1613" s="75">
        <v>1</v>
      </c>
      <c r="L1613"/>
      <c r="M1613"/>
    </row>
    <row r="1614" spans="1:13" ht="15.75" x14ac:dyDescent="0.3">
      <c r="A1614" s="70" t="s">
        <v>445</v>
      </c>
      <c r="B1614" s="71">
        <v>40760</v>
      </c>
      <c r="C1614" s="72" t="s">
        <v>20</v>
      </c>
      <c r="D1614" s="96" t="s">
        <v>685</v>
      </c>
      <c r="E1614" s="84">
        <v>3</v>
      </c>
      <c r="L1614"/>
      <c r="M1614"/>
    </row>
    <row r="1615" spans="1:13" ht="15.75" x14ac:dyDescent="0.3">
      <c r="A1615" s="70" t="s">
        <v>445</v>
      </c>
      <c r="B1615" s="71">
        <v>40760</v>
      </c>
      <c r="C1615" s="72" t="s">
        <v>21</v>
      </c>
      <c r="D1615" s="24" t="s">
        <v>685</v>
      </c>
      <c r="E1615" s="48">
        <v>1</v>
      </c>
      <c r="L1615"/>
      <c r="M1615"/>
    </row>
    <row r="1616" spans="1:13" ht="15.75" x14ac:dyDescent="0.3">
      <c r="A1616" s="70" t="s">
        <v>445</v>
      </c>
      <c r="B1616" s="71">
        <v>40760</v>
      </c>
      <c r="C1616" s="72" t="s">
        <v>20</v>
      </c>
      <c r="D1616" s="93" t="s">
        <v>49</v>
      </c>
      <c r="E1616" s="75">
        <v>8</v>
      </c>
      <c r="L1616"/>
      <c r="M1616"/>
    </row>
    <row r="1617" spans="1:13" ht="15.75" x14ac:dyDescent="0.3">
      <c r="A1617" s="70" t="s">
        <v>445</v>
      </c>
      <c r="B1617" s="71">
        <v>40760</v>
      </c>
      <c r="C1617" s="72" t="s">
        <v>21</v>
      </c>
      <c r="D1617" s="93" t="s">
        <v>49</v>
      </c>
      <c r="E1617" s="75">
        <v>3</v>
      </c>
      <c r="L1617"/>
      <c r="M1617"/>
    </row>
    <row r="1618" spans="1:13" ht="15.75" x14ac:dyDescent="0.3">
      <c r="A1618" s="70" t="s">
        <v>445</v>
      </c>
      <c r="B1618" s="71">
        <v>40760</v>
      </c>
      <c r="C1618" s="72" t="s">
        <v>20</v>
      </c>
      <c r="D1618" s="93" t="s">
        <v>436</v>
      </c>
      <c r="E1618" s="76">
        <v>46</v>
      </c>
      <c r="L1618"/>
      <c r="M1618"/>
    </row>
    <row r="1619" spans="1:13" ht="15.75" x14ac:dyDescent="0.3">
      <c r="A1619" s="70" t="s">
        <v>445</v>
      </c>
      <c r="B1619" s="71">
        <v>40760</v>
      </c>
      <c r="C1619" s="72" t="s">
        <v>21</v>
      </c>
      <c r="D1619" s="93" t="s">
        <v>436</v>
      </c>
      <c r="E1619" s="76">
        <v>8</v>
      </c>
      <c r="L1619"/>
      <c r="M1619"/>
    </row>
    <row r="1620" spans="1:13" ht="15.75" x14ac:dyDescent="0.3">
      <c r="A1620" s="70" t="s">
        <v>445</v>
      </c>
      <c r="B1620" s="71">
        <v>40760</v>
      </c>
      <c r="C1620" s="72" t="s">
        <v>20</v>
      </c>
      <c r="D1620" s="93" t="s">
        <v>477</v>
      </c>
      <c r="E1620" s="76">
        <v>2</v>
      </c>
      <c r="L1620"/>
      <c r="M1620"/>
    </row>
    <row r="1621" spans="1:13" ht="15.75" x14ac:dyDescent="0.3">
      <c r="A1621" s="70" t="s">
        <v>445</v>
      </c>
      <c r="B1621" s="71">
        <v>40760</v>
      </c>
      <c r="C1621" s="72" t="s">
        <v>21</v>
      </c>
      <c r="D1621" s="93" t="s">
        <v>477</v>
      </c>
      <c r="E1621" s="76">
        <v>1</v>
      </c>
      <c r="L1621"/>
      <c r="M1621"/>
    </row>
    <row r="1622" spans="1:13" ht="15.75" x14ac:dyDescent="0.3">
      <c r="A1622" s="70" t="s">
        <v>445</v>
      </c>
      <c r="B1622" s="71">
        <v>40760</v>
      </c>
      <c r="C1622" s="72" t="s">
        <v>21</v>
      </c>
      <c r="D1622" s="95" t="s">
        <v>486</v>
      </c>
      <c r="E1622" s="76">
        <v>3</v>
      </c>
      <c r="L1622"/>
      <c r="M1622"/>
    </row>
    <row r="1623" spans="1:13" ht="15.75" x14ac:dyDescent="0.3">
      <c r="A1623" s="70" t="s">
        <v>445</v>
      </c>
      <c r="B1623" s="71">
        <v>40760</v>
      </c>
      <c r="C1623" s="72" t="s">
        <v>20</v>
      </c>
      <c r="D1623" s="93" t="s">
        <v>476</v>
      </c>
      <c r="E1623" s="76">
        <v>4</v>
      </c>
      <c r="L1623"/>
      <c r="M1623"/>
    </row>
    <row r="1624" spans="1:13" ht="15.75" x14ac:dyDescent="0.3">
      <c r="A1624" s="70" t="s">
        <v>445</v>
      </c>
      <c r="B1624" s="71">
        <v>40760</v>
      </c>
      <c r="C1624" s="72" t="s">
        <v>21</v>
      </c>
      <c r="D1624" s="93" t="s">
        <v>476</v>
      </c>
      <c r="E1624" s="76">
        <v>2</v>
      </c>
      <c r="L1624"/>
      <c r="M1624"/>
    </row>
    <row r="1625" spans="1:13" ht="15.75" x14ac:dyDescent="0.3">
      <c r="A1625" s="70" t="s">
        <v>445</v>
      </c>
      <c r="B1625" s="71">
        <v>40760</v>
      </c>
      <c r="C1625" s="72" t="s">
        <v>20</v>
      </c>
      <c r="D1625" s="93" t="s">
        <v>309</v>
      </c>
      <c r="E1625" s="76">
        <v>1</v>
      </c>
      <c r="L1625"/>
      <c r="M1625"/>
    </row>
    <row r="1626" spans="1:13" ht="15.75" x14ac:dyDescent="0.3">
      <c r="A1626" s="70" t="s">
        <v>445</v>
      </c>
      <c r="B1626" s="71">
        <v>40760</v>
      </c>
      <c r="C1626" s="72" t="s">
        <v>20</v>
      </c>
      <c r="D1626" s="94" t="s">
        <v>435</v>
      </c>
      <c r="E1626" s="76">
        <v>10</v>
      </c>
      <c r="L1626"/>
      <c r="M1626"/>
    </row>
    <row r="1627" spans="1:13" ht="15.75" x14ac:dyDescent="0.3">
      <c r="A1627" s="70" t="s">
        <v>445</v>
      </c>
      <c r="B1627" s="71">
        <v>40760</v>
      </c>
      <c r="C1627" s="72" t="s">
        <v>21</v>
      </c>
      <c r="D1627" s="74" t="s">
        <v>435</v>
      </c>
      <c r="E1627" s="76">
        <v>4</v>
      </c>
      <c r="L1627"/>
      <c r="M1627"/>
    </row>
    <row r="1628" spans="1:13" ht="15.75" x14ac:dyDescent="0.3">
      <c r="A1628" s="70" t="s">
        <v>445</v>
      </c>
      <c r="B1628" s="71">
        <v>40760</v>
      </c>
      <c r="C1628" s="72" t="s">
        <v>20</v>
      </c>
      <c r="D1628" s="74" t="s">
        <v>22</v>
      </c>
      <c r="E1628" s="76">
        <v>38</v>
      </c>
      <c r="L1628"/>
      <c r="M1628"/>
    </row>
    <row r="1629" spans="1:13" ht="15.75" x14ac:dyDescent="0.3">
      <c r="A1629" s="70" t="s">
        <v>445</v>
      </c>
      <c r="B1629" s="71">
        <v>40760</v>
      </c>
      <c r="C1629" s="72" t="s">
        <v>21</v>
      </c>
      <c r="D1629" s="94" t="s">
        <v>22</v>
      </c>
      <c r="E1629" s="76">
        <v>4</v>
      </c>
      <c r="L1629"/>
      <c r="M1629"/>
    </row>
    <row r="1630" spans="1:13" ht="15.75" x14ac:dyDescent="0.3">
      <c r="A1630" s="70" t="s">
        <v>445</v>
      </c>
      <c r="B1630" s="71">
        <v>40760</v>
      </c>
      <c r="C1630" s="72" t="s">
        <v>20</v>
      </c>
      <c r="D1630" s="77" t="s">
        <v>686</v>
      </c>
      <c r="E1630" s="84">
        <v>3</v>
      </c>
      <c r="L1630"/>
      <c r="M1630"/>
    </row>
    <row r="1631" spans="1:13" ht="15.75" x14ac:dyDescent="0.3">
      <c r="A1631" s="70" t="s">
        <v>445</v>
      </c>
      <c r="B1631" s="71">
        <v>40760</v>
      </c>
      <c r="C1631" s="72" t="s">
        <v>20</v>
      </c>
      <c r="D1631" s="93" t="s">
        <v>32</v>
      </c>
      <c r="E1631" s="76">
        <v>26</v>
      </c>
      <c r="L1631"/>
      <c r="M1631"/>
    </row>
    <row r="1632" spans="1:13" ht="15.75" x14ac:dyDescent="0.3">
      <c r="A1632" s="70" t="s">
        <v>445</v>
      </c>
      <c r="B1632" s="71">
        <v>40760</v>
      </c>
      <c r="C1632" s="72" t="s">
        <v>21</v>
      </c>
      <c r="D1632" s="93" t="s">
        <v>32</v>
      </c>
      <c r="E1632" s="76">
        <v>2</v>
      </c>
      <c r="L1632"/>
      <c r="M1632"/>
    </row>
    <row r="1633" spans="1:13" ht="15.75" x14ac:dyDescent="0.3">
      <c r="A1633" s="70" t="s">
        <v>432</v>
      </c>
      <c r="B1633" s="71">
        <v>40757</v>
      </c>
      <c r="C1633" s="72" t="s">
        <v>21</v>
      </c>
      <c r="D1633" s="93" t="s">
        <v>29</v>
      </c>
      <c r="E1633" s="76">
        <v>2</v>
      </c>
      <c r="L1633"/>
      <c r="M1633"/>
    </row>
    <row r="1634" spans="1:13" ht="15.75" x14ac:dyDescent="0.3">
      <c r="A1634" s="70" t="s">
        <v>432</v>
      </c>
      <c r="B1634" s="71">
        <v>40757</v>
      </c>
      <c r="C1634" s="72" t="s">
        <v>21</v>
      </c>
      <c r="D1634" s="93" t="s">
        <v>43</v>
      </c>
      <c r="E1634" s="75">
        <v>1</v>
      </c>
      <c r="L1634"/>
      <c r="M1634"/>
    </row>
    <row r="1635" spans="1:13" ht="15.75" x14ac:dyDescent="0.3">
      <c r="A1635" s="70" t="s">
        <v>432</v>
      </c>
      <c r="B1635" s="71">
        <v>40757</v>
      </c>
      <c r="C1635" s="72" t="s">
        <v>21</v>
      </c>
      <c r="D1635" s="93" t="s">
        <v>440</v>
      </c>
      <c r="E1635" s="76">
        <v>1</v>
      </c>
      <c r="L1635"/>
      <c r="M1635"/>
    </row>
    <row r="1636" spans="1:13" ht="15.75" x14ac:dyDescent="0.3">
      <c r="A1636" s="70" t="s">
        <v>432</v>
      </c>
      <c r="B1636" s="71">
        <v>40757</v>
      </c>
      <c r="C1636" s="72" t="s">
        <v>20</v>
      </c>
      <c r="D1636" s="93" t="s">
        <v>49</v>
      </c>
      <c r="E1636" s="75">
        <v>1</v>
      </c>
      <c r="L1636"/>
      <c r="M1636"/>
    </row>
    <row r="1637" spans="1:13" ht="15.75" x14ac:dyDescent="0.3">
      <c r="A1637" s="70" t="s">
        <v>432</v>
      </c>
      <c r="B1637" s="71">
        <v>40757</v>
      </c>
      <c r="C1637" s="72" t="s">
        <v>20</v>
      </c>
      <c r="D1637" s="93" t="s">
        <v>436</v>
      </c>
      <c r="E1637" s="76">
        <v>3</v>
      </c>
      <c r="L1637"/>
      <c r="M1637"/>
    </row>
    <row r="1638" spans="1:13" ht="15.75" x14ac:dyDescent="0.3">
      <c r="A1638" s="70" t="s">
        <v>432</v>
      </c>
      <c r="B1638" s="71">
        <v>40757</v>
      </c>
      <c r="C1638" s="72" t="s">
        <v>21</v>
      </c>
      <c r="D1638" s="93" t="s">
        <v>436</v>
      </c>
      <c r="E1638" s="76">
        <v>1</v>
      </c>
      <c r="L1638"/>
      <c r="M1638"/>
    </row>
    <row r="1639" spans="1:13" ht="15.75" x14ac:dyDescent="0.3">
      <c r="A1639" s="70" t="s">
        <v>432</v>
      </c>
      <c r="B1639" s="71">
        <v>40757</v>
      </c>
      <c r="C1639" s="72" t="s">
        <v>20</v>
      </c>
      <c r="D1639" s="93" t="s">
        <v>439</v>
      </c>
      <c r="E1639" s="76">
        <v>7</v>
      </c>
      <c r="L1639"/>
      <c r="M1639"/>
    </row>
    <row r="1640" spans="1:13" ht="15.75" x14ac:dyDescent="0.3">
      <c r="A1640" s="70" t="s">
        <v>432</v>
      </c>
      <c r="B1640" s="71">
        <v>40757</v>
      </c>
      <c r="C1640" s="72" t="s">
        <v>20</v>
      </c>
      <c r="D1640" s="93" t="s">
        <v>439</v>
      </c>
      <c r="E1640" s="75">
        <v>1</v>
      </c>
      <c r="L1640"/>
      <c r="M1640"/>
    </row>
    <row r="1641" spans="1:13" ht="15.75" x14ac:dyDescent="0.3">
      <c r="A1641" s="70" t="s">
        <v>432</v>
      </c>
      <c r="B1641" s="71">
        <v>40757</v>
      </c>
      <c r="C1641" s="72" t="s">
        <v>20</v>
      </c>
      <c r="D1641" s="93" t="s">
        <v>476</v>
      </c>
      <c r="E1641" s="76">
        <v>5</v>
      </c>
      <c r="L1641"/>
      <c r="M1641"/>
    </row>
    <row r="1642" spans="1:13" ht="15.75" x14ac:dyDescent="0.3">
      <c r="A1642" s="70" t="s">
        <v>432</v>
      </c>
      <c r="B1642" s="71">
        <v>40757</v>
      </c>
      <c r="C1642" s="72" t="s">
        <v>21</v>
      </c>
      <c r="D1642" s="93" t="s">
        <v>476</v>
      </c>
      <c r="E1642" s="76">
        <v>5</v>
      </c>
      <c r="L1642"/>
      <c r="M1642"/>
    </row>
    <row r="1643" spans="1:13" ht="15.75" x14ac:dyDescent="0.3">
      <c r="A1643" s="70" t="s">
        <v>432</v>
      </c>
      <c r="B1643" s="71">
        <v>40757</v>
      </c>
      <c r="C1643" s="72" t="s">
        <v>20</v>
      </c>
      <c r="D1643" s="94" t="s">
        <v>435</v>
      </c>
      <c r="E1643" s="76">
        <v>1</v>
      </c>
      <c r="L1643"/>
      <c r="M1643"/>
    </row>
    <row r="1644" spans="1:13" ht="15.75" x14ac:dyDescent="0.3">
      <c r="A1644" s="70" t="s">
        <v>432</v>
      </c>
      <c r="B1644" s="71">
        <v>40757</v>
      </c>
      <c r="C1644" s="72" t="s">
        <v>21</v>
      </c>
      <c r="D1644" s="94" t="s">
        <v>435</v>
      </c>
      <c r="E1644" s="76">
        <v>1</v>
      </c>
      <c r="L1644"/>
      <c r="M1644"/>
    </row>
    <row r="1645" spans="1:13" ht="15.75" x14ac:dyDescent="0.3">
      <c r="A1645" s="70" t="s">
        <v>432</v>
      </c>
      <c r="B1645" s="71">
        <v>40757</v>
      </c>
      <c r="C1645" s="72" t="s">
        <v>20</v>
      </c>
      <c r="D1645" s="93" t="s">
        <v>33</v>
      </c>
      <c r="E1645" s="76">
        <v>3</v>
      </c>
      <c r="L1645"/>
      <c r="M1645"/>
    </row>
    <row r="1646" spans="1:13" ht="15.75" x14ac:dyDescent="0.3">
      <c r="A1646" s="70" t="s">
        <v>432</v>
      </c>
      <c r="B1646" s="71">
        <v>40757</v>
      </c>
      <c r="C1646" s="72" t="s">
        <v>21</v>
      </c>
      <c r="D1646" s="93" t="s">
        <v>33</v>
      </c>
      <c r="E1646" s="76">
        <v>1</v>
      </c>
      <c r="L1646"/>
      <c r="M1646"/>
    </row>
    <row r="1647" spans="1:13" ht="15.75" x14ac:dyDescent="0.3">
      <c r="A1647" s="70" t="s">
        <v>432</v>
      </c>
      <c r="B1647" s="71">
        <v>40757</v>
      </c>
      <c r="C1647" s="72" t="s">
        <v>20</v>
      </c>
      <c r="D1647" s="94" t="s">
        <v>22</v>
      </c>
      <c r="E1647" s="76">
        <v>8</v>
      </c>
      <c r="L1647"/>
      <c r="M1647"/>
    </row>
    <row r="1648" spans="1:13" ht="15.75" x14ac:dyDescent="0.3">
      <c r="A1648" s="70" t="s">
        <v>432</v>
      </c>
      <c r="B1648" s="71">
        <v>40757</v>
      </c>
      <c r="C1648" s="72" t="s">
        <v>21</v>
      </c>
      <c r="D1648" s="93" t="s">
        <v>42</v>
      </c>
      <c r="E1648" s="75">
        <v>1</v>
      </c>
      <c r="L1648"/>
      <c r="M1648"/>
    </row>
    <row r="1649" spans="1:13" ht="15.75" x14ac:dyDescent="0.3">
      <c r="A1649" s="70" t="s">
        <v>432</v>
      </c>
      <c r="B1649" s="71">
        <v>40757</v>
      </c>
      <c r="C1649" s="72" t="s">
        <v>20</v>
      </c>
      <c r="D1649" s="93" t="s">
        <v>28</v>
      </c>
      <c r="E1649" s="76">
        <v>1</v>
      </c>
      <c r="L1649"/>
      <c r="M1649"/>
    </row>
    <row r="1650" spans="1:13" ht="15.75" x14ac:dyDescent="0.3">
      <c r="A1650" s="70" t="s">
        <v>416</v>
      </c>
      <c r="B1650" s="71">
        <v>40756</v>
      </c>
      <c r="C1650" s="72" t="s">
        <v>20</v>
      </c>
      <c r="D1650" s="93" t="s">
        <v>436</v>
      </c>
      <c r="E1650" s="76">
        <v>1</v>
      </c>
      <c r="L1650"/>
      <c r="M1650"/>
    </row>
    <row r="1651" spans="1:13" ht="15.75" x14ac:dyDescent="0.3">
      <c r="A1651" s="70" t="s">
        <v>414</v>
      </c>
      <c r="B1651" s="71">
        <v>40751</v>
      </c>
      <c r="C1651" s="72" t="s">
        <v>21</v>
      </c>
      <c r="D1651" s="93" t="s">
        <v>33</v>
      </c>
      <c r="E1651" s="76">
        <v>1</v>
      </c>
      <c r="L1651"/>
      <c r="M1651"/>
    </row>
    <row r="1652" spans="1:13" ht="15.75" x14ac:dyDescent="0.3">
      <c r="A1652" s="70" t="s">
        <v>420</v>
      </c>
      <c r="B1652" s="71">
        <v>40750</v>
      </c>
      <c r="C1652" s="72" t="s">
        <v>21</v>
      </c>
      <c r="D1652" s="93" t="s">
        <v>45</v>
      </c>
      <c r="E1652" s="75">
        <v>1</v>
      </c>
      <c r="L1652"/>
      <c r="M1652"/>
    </row>
    <row r="1653" spans="1:13" ht="15.75" x14ac:dyDescent="0.3">
      <c r="A1653" s="70" t="s">
        <v>420</v>
      </c>
      <c r="B1653" s="71">
        <v>40750</v>
      </c>
      <c r="C1653" s="72" t="s">
        <v>20</v>
      </c>
      <c r="D1653" s="93" t="s">
        <v>436</v>
      </c>
      <c r="E1653" s="76">
        <v>1</v>
      </c>
      <c r="L1653"/>
      <c r="M1653"/>
    </row>
    <row r="1654" spans="1:13" ht="15.75" x14ac:dyDescent="0.3">
      <c r="A1654" s="70" t="s">
        <v>420</v>
      </c>
      <c r="B1654" s="71">
        <v>40750</v>
      </c>
      <c r="C1654" s="72" t="s">
        <v>20</v>
      </c>
      <c r="D1654" s="93" t="s">
        <v>439</v>
      </c>
      <c r="E1654" s="76">
        <v>1</v>
      </c>
      <c r="L1654"/>
      <c r="M1654"/>
    </row>
    <row r="1655" spans="1:13" ht="15.75" x14ac:dyDescent="0.3">
      <c r="A1655" s="70" t="s">
        <v>420</v>
      </c>
      <c r="B1655" s="71">
        <v>40750</v>
      </c>
      <c r="C1655" s="72" t="s">
        <v>20</v>
      </c>
      <c r="D1655" s="93" t="s">
        <v>476</v>
      </c>
      <c r="E1655" s="76">
        <v>2</v>
      </c>
      <c r="L1655"/>
      <c r="M1655"/>
    </row>
    <row r="1656" spans="1:13" ht="15.75" x14ac:dyDescent="0.3">
      <c r="A1656" s="70" t="s">
        <v>420</v>
      </c>
      <c r="B1656" s="71">
        <v>40750</v>
      </c>
      <c r="C1656" s="72" t="s">
        <v>20</v>
      </c>
      <c r="D1656" s="93" t="s">
        <v>309</v>
      </c>
      <c r="E1656" s="76">
        <v>1</v>
      </c>
      <c r="L1656"/>
      <c r="M1656"/>
    </row>
    <row r="1657" spans="1:13" ht="15.75" x14ac:dyDescent="0.3">
      <c r="A1657" s="70" t="s">
        <v>420</v>
      </c>
      <c r="B1657" s="71">
        <v>40750</v>
      </c>
      <c r="C1657" s="72" t="s">
        <v>21</v>
      </c>
      <c r="D1657" s="94" t="s">
        <v>435</v>
      </c>
      <c r="E1657" s="76">
        <v>1</v>
      </c>
      <c r="L1657"/>
      <c r="M1657"/>
    </row>
    <row r="1658" spans="1:13" ht="15.75" x14ac:dyDescent="0.3">
      <c r="A1658" s="70" t="s">
        <v>420</v>
      </c>
      <c r="B1658" s="71">
        <v>40750</v>
      </c>
      <c r="C1658" s="72" t="s">
        <v>20</v>
      </c>
      <c r="D1658" s="93" t="s">
        <v>62</v>
      </c>
      <c r="E1658" s="76">
        <v>1</v>
      </c>
      <c r="L1658"/>
      <c r="M1658"/>
    </row>
    <row r="1659" spans="1:13" ht="15.75" x14ac:dyDescent="0.3">
      <c r="A1659" s="70" t="s">
        <v>420</v>
      </c>
      <c r="B1659" s="71">
        <v>40750</v>
      </c>
      <c r="C1659" s="72" t="s">
        <v>20</v>
      </c>
      <c r="D1659" s="94" t="s">
        <v>22</v>
      </c>
      <c r="E1659" s="76">
        <v>1</v>
      </c>
      <c r="L1659"/>
      <c r="M1659"/>
    </row>
    <row r="1660" spans="1:13" ht="15.75" x14ac:dyDescent="0.3">
      <c r="A1660" s="70" t="s">
        <v>338</v>
      </c>
      <c r="B1660" s="71">
        <v>40750</v>
      </c>
      <c r="C1660" s="72" t="s">
        <v>21</v>
      </c>
      <c r="D1660" s="93" t="s">
        <v>440</v>
      </c>
      <c r="E1660" s="75">
        <v>1</v>
      </c>
      <c r="L1660"/>
      <c r="M1660"/>
    </row>
    <row r="1661" spans="1:13" ht="15.75" x14ac:dyDescent="0.3">
      <c r="A1661" s="70" t="s">
        <v>338</v>
      </c>
      <c r="B1661" s="71">
        <v>40750</v>
      </c>
      <c r="C1661" s="72" t="s">
        <v>21</v>
      </c>
      <c r="D1661" s="93" t="s">
        <v>62</v>
      </c>
      <c r="E1661" s="76">
        <v>1</v>
      </c>
      <c r="L1661"/>
      <c r="M1661"/>
    </row>
    <row r="1662" spans="1:13" ht="15.75" x14ac:dyDescent="0.3">
      <c r="A1662" s="70" t="s">
        <v>426</v>
      </c>
      <c r="B1662" s="71">
        <v>40744</v>
      </c>
      <c r="C1662" s="72" t="s">
        <v>21</v>
      </c>
      <c r="D1662" s="93" t="s">
        <v>35</v>
      </c>
      <c r="E1662" s="75">
        <v>1</v>
      </c>
      <c r="L1662"/>
      <c r="M1662"/>
    </row>
    <row r="1663" spans="1:13" ht="15.75" x14ac:dyDescent="0.3">
      <c r="A1663" s="70" t="s">
        <v>426</v>
      </c>
      <c r="B1663" s="71">
        <v>40744</v>
      </c>
      <c r="C1663" s="72" t="s">
        <v>20</v>
      </c>
      <c r="D1663" s="93" t="s">
        <v>437</v>
      </c>
      <c r="E1663" s="75">
        <v>13</v>
      </c>
      <c r="L1663"/>
      <c r="M1663"/>
    </row>
    <row r="1664" spans="1:13" ht="15.75" x14ac:dyDescent="0.3">
      <c r="A1664" s="70" t="s">
        <v>426</v>
      </c>
      <c r="B1664" s="71">
        <v>40744</v>
      </c>
      <c r="C1664" s="72" t="s">
        <v>21</v>
      </c>
      <c r="D1664" s="93" t="s">
        <v>437</v>
      </c>
      <c r="E1664" s="75">
        <v>12</v>
      </c>
      <c r="L1664"/>
      <c r="M1664"/>
    </row>
    <row r="1665" spans="1:13" ht="15.75" x14ac:dyDescent="0.3">
      <c r="A1665" s="70" t="s">
        <v>426</v>
      </c>
      <c r="B1665" s="71">
        <v>40744</v>
      </c>
      <c r="C1665" s="72" t="s">
        <v>21</v>
      </c>
      <c r="D1665" s="93" t="s">
        <v>479</v>
      </c>
      <c r="E1665" s="75">
        <v>3</v>
      </c>
      <c r="L1665"/>
      <c r="M1665"/>
    </row>
    <row r="1666" spans="1:13" ht="15.75" x14ac:dyDescent="0.3">
      <c r="A1666" s="70" t="s">
        <v>426</v>
      </c>
      <c r="B1666" s="71">
        <v>40744</v>
      </c>
      <c r="C1666" s="72" t="s">
        <v>20</v>
      </c>
      <c r="D1666" s="93" t="s">
        <v>37</v>
      </c>
      <c r="E1666" s="75">
        <v>1</v>
      </c>
      <c r="L1666"/>
      <c r="M1666"/>
    </row>
    <row r="1667" spans="1:13" ht="15.75" x14ac:dyDescent="0.3">
      <c r="A1667" s="70" t="s">
        <v>426</v>
      </c>
      <c r="B1667" s="71">
        <v>40744</v>
      </c>
      <c r="C1667" s="72" t="s">
        <v>21</v>
      </c>
      <c r="D1667" s="93" t="s">
        <v>439</v>
      </c>
      <c r="E1667" s="76">
        <v>1</v>
      </c>
      <c r="L1667"/>
      <c r="M1667"/>
    </row>
    <row r="1668" spans="1:13" ht="15.75" x14ac:dyDescent="0.3">
      <c r="A1668" s="70" t="s">
        <v>426</v>
      </c>
      <c r="B1668" s="71">
        <v>40744</v>
      </c>
      <c r="C1668" s="72" t="s">
        <v>21</v>
      </c>
      <c r="D1668" s="93" t="s">
        <v>33</v>
      </c>
      <c r="E1668" s="76">
        <v>1</v>
      </c>
      <c r="L1668"/>
      <c r="M1668"/>
    </row>
    <row r="1669" spans="1:13" ht="15.75" x14ac:dyDescent="0.3">
      <c r="A1669" s="70" t="s">
        <v>426</v>
      </c>
      <c r="B1669" s="71">
        <v>40744</v>
      </c>
      <c r="C1669" s="72" t="s">
        <v>20</v>
      </c>
      <c r="D1669" s="93" t="s">
        <v>60</v>
      </c>
      <c r="E1669" s="76">
        <v>1</v>
      </c>
      <c r="L1669"/>
      <c r="M1669"/>
    </row>
    <row r="1670" spans="1:13" ht="15.75" x14ac:dyDescent="0.3">
      <c r="A1670" s="70" t="s">
        <v>428</v>
      </c>
      <c r="B1670" s="71">
        <v>40743</v>
      </c>
      <c r="C1670" s="72" t="s">
        <v>21</v>
      </c>
      <c r="D1670" s="93" t="s">
        <v>36</v>
      </c>
      <c r="E1670" s="75">
        <v>2</v>
      </c>
      <c r="L1670"/>
      <c r="M1670"/>
    </row>
    <row r="1671" spans="1:13" ht="15.75" x14ac:dyDescent="0.3">
      <c r="A1671" s="70" t="s">
        <v>428</v>
      </c>
      <c r="B1671" s="71">
        <v>40743</v>
      </c>
      <c r="C1671" s="72" t="s">
        <v>21</v>
      </c>
      <c r="D1671" s="93" t="s">
        <v>440</v>
      </c>
      <c r="E1671" s="75">
        <v>3</v>
      </c>
      <c r="L1671"/>
      <c r="M1671"/>
    </row>
    <row r="1672" spans="1:13" ht="15.75" x14ac:dyDescent="0.3">
      <c r="A1672" s="70" t="s">
        <v>428</v>
      </c>
      <c r="B1672" s="71">
        <v>40743</v>
      </c>
      <c r="C1672" s="72" t="s">
        <v>21</v>
      </c>
      <c r="D1672" s="94" t="s">
        <v>34</v>
      </c>
      <c r="E1672" s="75">
        <v>1</v>
      </c>
      <c r="L1672"/>
      <c r="M1672"/>
    </row>
    <row r="1673" spans="1:13" ht="15.75" x14ac:dyDescent="0.3">
      <c r="A1673" s="70" t="s">
        <v>428</v>
      </c>
      <c r="B1673" s="71">
        <v>40743</v>
      </c>
      <c r="C1673" s="72" t="s">
        <v>20</v>
      </c>
      <c r="D1673" s="96" t="s">
        <v>685</v>
      </c>
      <c r="E1673" s="84">
        <v>2</v>
      </c>
      <c r="L1673"/>
      <c r="M1673"/>
    </row>
    <row r="1674" spans="1:13" ht="15.75" x14ac:dyDescent="0.3">
      <c r="A1674" s="70" t="s">
        <v>428</v>
      </c>
      <c r="B1674" s="71">
        <v>40743</v>
      </c>
      <c r="C1674" s="72" t="s">
        <v>21</v>
      </c>
      <c r="D1674" s="96" t="s">
        <v>685</v>
      </c>
      <c r="E1674" s="84">
        <v>1</v>
      </c>
      <c r="L1674"/>
      <c r="M1674"/>
    </row>
    <row r="1675" spans="1:13" ht="15.75" x14ac:dyDescent="0.3">
      <c r="A1675" s="70" t="s">
        <v>428</v>
      </c>
      <c r="B1675" s="71">
        <v>40743</v>
      </c>
      <c r="C1675" s="72" t="s">
        <v>20</v>
      </c>
      <c r="D1675" s="93" t="s">
        <v>436</v>
      </c>
      <c r="E1675" s="76">
        <v>4</v>
      </c>
      <c r="L1675"/>
      <c r="M1675"/>
    </row>
    <row r="1676" spans="1:13" ht="15.75" x14ac:dyDescent="0.3">
      <c r="A1676" s="70" t="s">
        <v>428</v>
      </c>
      <c r="B1676" s="71">
        <v>40743</v>
      </c>
      <c r="C1676" s="72" t="s">
        <v>21</v>
      </c>
      <c r="D1676" s="93" t="s">
        <v>436</v>
      </c>
      <c r="E1676" s="76">
        <v>2</v>
      </c>
      <c r="L1676"/>
      <c r="M1676"/>
    </row>
    <row r="1677" spans="1:13" ht="15.75" x14ac:dyDescent="0.3">
      <c r="A1677" s="70" t="s">
        <v>428</v>
      </c>
      <c r="B1677" s="71">
        <v>40743</v>
      </c>
      <c r="C1677" s="72" t="s">
        <v>20</v>
      </c>
      <c r="D1677" s="93" t="s">
        <v>439</v>
      </c>
      <c r="E1677" s="76">
        <v>3</v>
      </c>
      <c r="L1677"/>
      <c r="M1677"/>
    </row>
    <row r="1678" spans="1:13" ht="15.75" x14ac:dyDescent="0.3">
      <c r="A1678" s="70" t="s">
        <v>428</v>
      </c>
      <c r="B1678" s="71">
        <v>40743</v>
      </c>
      <c r="C1678" s="72" t="s">
        <v>21</v>
      </c>
      <c r="D1678" s="93" t="s">
        <v>439</v>
      </c>
      <c r="E1678" s="76">
        <v>3</v>
      </c>
      <c r="L1678"/>
      <c r="M1678"/>
    </row>
    <row r="1679" spans="1:13" ht="15.75" x14ac:dyDescent="0.3">
      <c r="A1679" s="70" t="s">
        <v>428</v>
      </c>
      <c r="B1679" s="71">
        <v>40743</v>
      </c>
      <c r="C1679" s="72" t="s">
        <v>20</v>
      </c>
      <c r="D1679" s="93" t="s">
        <v>476</v>
      </c>
      <c r="E1679" s="76">
        <v>2</v>
      </c>
      <c r="L1679"/>
      <c r="M1679"/>
    </row>
    <row r="1680" spans="1:13" ht="15.75" x14ac:dyDescent="0.3">
      <c r="A1680" s="70" t="s">
        <v>428</v>
      </c>
      <c r="B1680" s="71">
        <v>40743</v>
      </c>
      <c r="C1680" s="72" t="s">
        <v>21</v>
      </c>
      <c r="D1680" s="93" t="s">
        <v>476</v>
      </c>
      <c r="E1680" s="76">
        <v>1</v>
      </c>
      <c r="L1680"/>
      <c r="M1680"/>
    </row>
    <row r="1681" spans="1:13" ht="15.75" x14ac:dyDescent="0.3">
      <c r="A1681" s="70" t="s">
        <v>428</v>
      </c>
      <c r="B1681" s="71">
        <v>40743</v>
      </c>
      <c r="C1681" s="72" t="s">
        <v>21</v>
      </c>
      <c r="D1681" s="93" t="s">
        <v>309</v>
      </c>
      <c r="E1681" s="76">
        <v>1</v>
      </c>
      <c r="L1681"/>
      <c r="M1681"/>
    </row>
    <row r="1682" spans="1:13" ht="15.75" x14ac:dyDescent="0.3">
      <c r="A1682" s="70" t="s">
        <v>428</v>
      </c>
      <c r="B1682" s="71">
        <v>40743</v>
      </c>
      <c r="C1682" s="72" t="s">
        <v>20</v>
      </c>
      <c r="D1682" s="94" t="s">
        <v>435</v>
      </c>
      <c r="E1682" s="76">
        <v>1</v>
      </c>
      <c r="L1682"/>
      <c r="M1682"/>
    </row>
    <row r="1683" spans="1:13" ht="15.75" x14ac:dyDescent="0.3">
      <c r="A1683" s="70" t="s">
        <v>428</v>
      </c>
      <c r="B1683" s="71">
        <v>40743</v>
      </c>
      <c r="C1683" s="72" t="s">
        <v>21</v>
      </c>
      <c r="D1683" s="93" t="s">
        <v>33</v>
      </c>
      <c r="E1683" s="76">
        <v>4</v>
      </c>
      <c r="L1683"/>
      <c r="M1683"/>
    </row>
    <row r="1684" spans="1:13" ht="15.75" x14ac:dyDescent="0.3">
      <c r="A1684" s="70" t="s">
        <v>428</v>
      </c>
      <c r="B1684" s="71">
        <v>40743</v>
      </c>
      <c r="C1684" s="72" t="s">
        <v>21</v>
      </c>
      <c r="D1684" s="93" t="s">
        <v>28</v>
      </c>
      <c r="E1684" s="76">
        <v>1</v>
      </c>
      <c r="L1684"/>
      <c r="M1684"/>
    </row>
    <row r="1685" spans="1:13" ht="15.75" x14ac:dyDescent="0.3">
      <c r="A1685" s="70" t="s">
        <v>402</v>
      </c>
      <c r="B1685" s="71">
        <v>40743</v>
      </c>
      <c r="C1685" s="72" t="s">
        <v>20</v>
      </c>
      <c r="D1685" s="93" t="s">
        <v>25</v>
      </c>
      <c r="E1685" s="76">
        <v>2</v>
      </c>
      <c r="L1685"/>
      <c r="M1685"/>
    </row>
    <row r="1686" spans="1:13" ht="15.75" x14ac:dyDescent="0.3">
      <c r="A1686" s="70" t="s">
        <v>402</v>
      </c>
      <c r="B1686" s="71">
        <v>40743</v>
      </c>
      <c r="C1686" s="72" t="s">
        <v>21</v>
      </c>
      <c r="D1686" s="93" t="s">
        <v>25</v>
      </c>
      <c r="E1686" s="76">
        <v>2</v>
      </c>
      <c r="L1686"/>
      <c r="M1686"/>
    </row>
    <row r="1687" spans="1:13" ht="15.75" x14ac:dyDescent="0.3">
      <c r="A1687" s="70" t="s">
        <v>402</v>
      </c>
      <c r="B1687" s="71">
        <v>40743</v>
      </c>
      <c r="C1687" s="72" t="s">
        <v>20</v>
      </c>
      <c r="D1687" s="93" t="s">
        <v>440</v>
      </c>
      <c r="E1687" s="75">
        <v>1</v>
      </c>
      <c r="L1687"/>
      <c r="M1687"/>
    </row>
    <row r="1688" spans="1:13" ht="15.75" x14ac:dyDescent="0.3">
      <c r="A1688" s="70" t="s">
        <v>402</v>
      </c>
      <c r="B1688" s="71">
        <v>40743</v>
      </c>
      <c r="C1688" s="72" t="s">
        <v>21</v>
      </c>
      <c r="D1688" s="93" t="s">
        <v>440</v>
      </c>
      <c r="E1688" s="75">
        <v>1</v>
      </c>
      <c r="L1688"/>
      <c r="M1688"/>
    </row>
    <row r="1689" spans="1:13" ht="15.75" x14ac:dyDescent="0.3">
      <c r="A1689" s="70" t="s">
        <v>402</v>
      </c>
      <c r="B1689" s="71">
        <v>40743</v>
      </c>
      <c r="C1689" s="72" t="s">
        <v>21</v>
      </c>
      <c r="D1689" s="93" t="s">
        <v>437</v>
      </c>
      <c r="E1689" s="75">
        <v>1</v>
      </c>
      <c r="L1689"/>
      <c r="M1689"/>
    </row>
    <row r="1690" spans="1:13" ht="15.75" x14ac:dyDescent="0.3">
      <c r="A1690" s="70" t="s">
        <v>402</v>
      </c>
      <c r="B1690" s="71">
        <v>40743</v>
      </c>
      <c r="C1690" s="72" t="s">
        <v>21</v>
      </c>
      <c r="D1690" s="93" t="s">
        <v>65</v>
      </c>
      <c r="E1690" s="75">
        <v>1</v>
      </c>
      <c r="L1690"/>
      <c r="M1690"/>
    </row>
    <row r="1691" spans="1:13" ht="15.75" x14ac:dyDescent="0.3">
      <c r="A1691" s="70" t="s">
        <v>402</v>
      </c>
      <c r="B1691" s="71">
        <v>40743</v>
      </c>
      <c r="C1691" s="72" t="s">
        <v>21</v>
      </c>
      <c r="D1691" s="93" t="s">
        <v>49</v>
      </c>
      <c r="E1691" s="75">
        <v>1</v>
      </c>
      <c r="L1691"/>
      <c r="M1691"/>
    </row>
    <row r="1692" spans="1:13" ht="15.75" x14ac:dyDescent="0.3">
      <c r="A1692" s="70" t="s">
        <v>402</v>
      </c>
      <c r="B1692" s="71">
        <v>40743</v>
      </c>
      <c r="C1692" s="72" t="s">
        <v>20</v>
      </c>
      <c r="D1692" s="93" t="s">
        <v>476</v>
      </c>
      <c r="E1692" s="76">
        <v>1</v>
      </c>
      <c r="L1692"/>
      <c r="M1692"/>
    </row>
    <row r="1693" spans="1:13" ht="15.75" x14ac:dyDescent="0.3">
      <c r="A1693" s="70" t="s">
        <v>402</v>
      </c>
      <c r="B1693" s="71">
        <v>40743</v>
      </c>
      <c r="C1693" s="72" t="s">
        <v>21</v>
      </c>
      <c r="D1693" s="93" t="s">
        <v>476</v>
      </c>
      <c r="E1693" s="76">
        <v>5</v>
      </c>
      <c r="L1693"/>
      <c r="M1693"/>
    </row>
    <row r="1694" spans="1:13" ht="15.75" x14ac:dyDescent="0.3">
      <c r="A1694" s="70" t="s">
        <v>402</v>
      </c>
      <c r="B1694" s="71">
        <v>40743</v>
      </c>
      <c r="C1694" s="72" t="s">
        <v>21</v>
      </c>
      <c r="D1694" s="93" t="s">
        <v>478</v>
      </c>
      <c r="E1694" s="76">
        <v>1</v>
      </c>
      <c r="L1694"/>
      <c r="M1694"/>
    </row>
    <row r="1695" spans="1:13" ht="15.75" x14ac:dyDescent="0.3">
      <c r="A1695" s="70" t="s">
        <v>402</v>
      </c>
      <c r="B1695" s="71">
        <v>40743</v>
      </c>
      <c r="C1695" s="72" t="s">
        <v>20</v>
      </c>
      <c r="D1695" s="94" t="s">
        <v>435</v>
      </c>
      <c r="E1695" s="76">
        <v>1</v>
      </c>
      <c r="L1695"/>
      <c r="M1695"/>
    </row>
    <row r="1696" spans="1:13" ht="15.75" x14ac:dyDescent="0.3">
      <c r="A1696" s="70" t="s">
        <v>402</v>
      </c>
      <c r="B1696" s="71">
        <v>40743</v>
      </c>
      <c r="C1696" s="72" t="s">
        <v>20</v>
      </c>
      <c r="D1696" s="93" t="s">
        <v>66</v>
      </c>
      <c r="E1696" s="75">
        <v>1</v>
      </c>
      <c r="L1696"/>
      <c r="M1696"/>
    </row>
    <row r="1697" spans="1:13" ht="15.75" x14ac:dyDescent="0.3">
      <c r="A1697" s="70" t="s">
        <v>441</v>
      </c>
      <c r="B1697" s="71">
        <v>40743</v>
      </c>
      <c r="C1697" s="72" t="s">
        <v>20</v>
      </c>
      <c r="D1697" s="93" t="s">
        <v>35</v>
      </c>
      <c r="E1697" s="75">
        <v>1</v>
      </c>
      <c r="L1697"/>
      <c r="M1697"/>
    </row>
    <row r="1698" spans="1:13" ht="15.75" x14ac:dyDescent="0.3">
      <c r="A1698" s="70" t="s">
        <v>441</v>
      </c>
      <c r="B1698" s="71">
        <v>40743</v>
      </c>
      <c r="C1698" s="72" t="s">
        <v>21</v>
      </c>
      <c r="D1698" s="93" t="s">
        <v>36</v>
      </c>
      <c r="E1698" s="75">
        <v>4</v>
      </c>
      <c r="L1698"/>
      <c r="M1698"/>
    </row>
    <row r="1699" spans="1:13" ht="15.75" x14ac:dyDescent="0.3">
      <c r="A1699" s="70" t="s">
        <v>441</v>
      </c>
      <c r="B1699" s="71">
        <v>40743</v>
      </c>
      <c r="C1699" s="72" t="s">
        <v>21</v>
      </c>
      <c r="D1699" s="93" t="s">
        <v>311</v>
      </c>
      <c r="E1699" s="75">
        <v>1</v>
      </c>
      <c r="L1699"/>
      <c r="M1699"/>
    </row>
    <row r="1700" spans="1:13" ht="15.75" x14ac:dyDescent="0.3">
      <c r="A1700" s="70" t="s">
        <v>441</v>
      </c>
      <c r="B1700" s="71">
        <v>40743</v>
      </c>
      <c r="C1700" s="72" t="s">
        <v>20</v>
      </c>
      <c r="D1700" s="93" t="s">
        <v>27</v>
      </c>
      <c r="E1700" s="76">
        <v>1</v>
      </c>
      <c r="L1700"/>
      <c r="M1700"/>
    </row>
    <row r="1701" spans="1:13" ht="15.75" x14ac:dyDescent="0.3">
      <c r="A1701" s="70" t="s">
        <v>441</v>
      </c>
      <c r="B1701" s="71">
        <v>40743</v>
      </c>
      <c r="C1701" s="72" t="s">
        <v>21</v>
      </c>
      <c r="D1701" s="93" t="s">
        <v>45</v>
      </c>
      <c r="E1701" s="75">
        <v>13</v>
      </c>
      <c r="L1701"/>
      <c r="M1701"/>
    </row>
    <row r="1702" spans="1:13" ht="15.75" x14ac:dyDescent="0.3">
      <c r="A1702" s="70" t="s">
        <v>441</v>
      </c>
      <c r="B1702" s="71">
        <v>40743</v>
      </c>
      <c r="C1702" s="72" t="s">
        <v>21</v>
      </c>
      <c r="D1702" s="93" t="s">
        <v>312</v>
      </c>
      <c r="E1702" s="75">
        <v>1</v>
      </c>
      <c r="L1702"/>
      <c r="M1702"/>
    </row>
    <row r="1703" spans="1:13" ht="15.75" x14ac:dyDescent="0.3">
      <c r="A1703" s="70" t="s">
        <v>441</v>
      </c>
      <c r="B1703" s="71">
        <v>40743</v>
      </c>
      <c r="C1703" s="72" t="s">
        <v>20</v>
      </c>
      <c r="D1703" s="93" t="s">
        <v>440</v>
      </c>
      <c r="E1703" s="75">
        <v>3</v>
      </c>
      <c r="L1703"/>
      <c r="M1703"/>
    </row>
    <row r="1704" spans="1:13" ht="15.75" x14ac:dyDescent="0.3">
      <c r="A1704" s="70" t="s">
        <v>441</v>
      </c>
      <c r="B1704" s="71">
        <v>40743</v>
      </c>
      <c r="C1704" s="72" t="s">
        <v>21</v>
      </c>
      <c r="D1704" s="93" t="s">
        <v>437</v>
      </c>
      <c r="E1704" s="75">
        <v>4</v>
      </c>
      <c r="L1704"/>
      <c r="M1704"/>
    </row>
    <row r="1705" spans="1:13" ht="15.75" x14ac:dyDescent="0.3">
      <c r="A1705" s="70" t="s">
        <v>441</v>
      </c>
      <c r="B1705" s="71">
        <v>40743</v>
      </c>
      <c r="C1705" s="72" t="s">
        <v>20</v>
      </c>
      <c r="D1705" s="93" t="s">
        <v>37</v>
      </c>
      <c r="E1705" s="75">
        <v>2</v>
      </c>
      <c r="L1705"/>
      <c r="M1705"/>
    </row>
    <row r="1706" spans="1:13" ht="15.75" x14ac:dyDescent="0.3">
      <c r="A1706" s="70" t="s">
        <v>441</v>
      </c>
      <c r="B1706" s="71">
        <v>40743</v>
      </c>
      <c r="C1706" s="72" t="s">
        <v>21</v>
      </c>
      <c r="D1706" s="77" t="s">
        <v>685</v>
      </c>
      <c r="E1706" s="44">
        <v>1</v>
      </c>
      <c r="L1706"/>
      <c r="M1706"/>
    </row>
    <row r="1707" spans="1:13" ht="15.75" x14ac:dyDescent="0.3">
      <c r="A1707" s="70" t="s">
        <v>441</v>
      </c>
      <c r="B1707" s="71">
        <v>40743</v>
      </c>
      <c r="C1707" s="72" t="s">
        <v>20</v>
      </c>
      <c r="D1707" s="93" t="s">
        <v>49</v>
      </c>
      <c r="E1707" s="75">
        <v>2</v>
      </c>
      <c r="L1707"/>
      <c r="M1707"/>
    </row>
    <row r="1708" spans="1:13" ht="15.75" x14ac:dyDescent="0.3">
      <c r="A1708" s="70" t="s">
        <v>441</v>
      </c>
      <c r="B1708" s="71">
        <v>40743</v>
      </c>
      <c r="C1708" s="72" t="s">
        <v>21</v>
      </c>
      <c r="D1708" s="93" t="s">
        <v>49</v>
      </c>
      <c r="E1708" s="75">
        <v>6</v>
      </c>
      <c r="L1708"/>
      <c r="M1708"/>
    </row>
    <row r="1709" spans="1:13" ht="15.75" x14ac:dyDescent="0.3">
      <c r="A1709" s="70" t="s">
        <v>441</v>
      </c>
      <c r="B1709" s="71">
        <v>40743</v>
      </c>
      <c r="C1709" s="72" t="s">
        <v>20</v>
      </c>
      <c r="D1709" s="93" t="s">
        <v>436</v>
      </c>
      <c r="E1709" s="76">
        <v>5</v>
      </c>
      <c r="L1709"/>
      <c r="M1709"/>
    </row>
    <row r="1710" spans="1:13" ht="15.75" x14ac:dyDescent="0.3">
      <c r="A1710" s="70" t="s">
        <v>441</v>
      </c>
      <c r="B1710" s="71">
        <v>40743</v>
      </c>
      <c r="C1710" s="72" t="s">
        <v>21</v>
      </c>
      <c r="D1710" s="93" t="s">
        <v>436</v>
      </c>
      <c r="E1710" s="76">
        <v>20</v>
      </c>
      <c r="L1710"/>
      <c r="M1710"/>
    </row>
    <row r="1711" spans="1:13" ht="15.75" x14ac:dyDescent="0.3">
      <c r="A1711" s="70" t="s">
        <v>441</v>
      </c>
      <c r="B1711" s="71">
        <v>40743</v>
      </c>
      <c r="C1711" s="72" t="s">
        <v>21</v>
      </c>
      <c r="D1711" s="93" t="s">
        <v>481</v>
      </c>
      <c r="E1711" s="76">
        <v>1</v>
      </c>
      <c r="L1711"/>
      <c r="M1711"/>
    </row>
    <row r="1712" spans="1:13" ht="15.75" x14ac:dyDescent="0.3">
      <c r="A1712" s="70" t="s">
        <v>441</v>
      </c>
      <c r="B1712" s="71">
        <v>40743</v>
      </c>
      <c r="C1712" s="72" t="s">
        <v>20</v>
      </c>
      <c r="D1712" s="93" t="s">
        <v>477</v>
      </c>
      <c r="E1712" s="76">
        <v>1</v>
      </c>
      <c r="L1712"/>
      <c r="M1712"/>
    </row>
    <row r="1713" spans="1:13" ht="15.75" x14ac:dyDescent="0.3">
      <c r="A1713" s="70" t="s">
        <v>441</v>
      </c>
      <c r="B1713" s="71">
        <v>40743</v>
      </c>
      <c r="C1713" s="72" t="s">
        <v>21</v>
      </c>
      <c r="D1713" s="93" t="s">
        <v>477</v>
      </c>
      <c r="E1713" s="76">
        <v>6</v>
      </c>
      <c r="L1713"/>
      <c r="M1713"/>
    </row>
    <row r="1714" spans="1:13" ht="15.75" x14ac:dyDescent="0.3">
      <c r="A1714" s="70" t="s">
        <v>441</v>
      </c>
      <c r="B1714" s="71">
        <v>40743</v>
      </c>
      <c r="C1714" s="72" t="s">
        <v>20</v>
      </c>
      <c r="D1714" s="95" t="s">
        <v>486</v>
      </c>
      <c r="E1714" s="76">
        <v>1</v>
      </c>
      <c r="L1714"/>
      <c r="M1714"/>
    </row>
    <row r="1715" spans="1:13" ht="15.75" x14ac:dyDescent="0.3">
      <c r="A1715" s="70" t="s">
        <v>441</v>
      </c>
      <c r="B1715" s="71">
        <v>40743</v>
      </c>
      <c r="C1715" s="72" t="s">
        <v>20</v>
      </c>
      <c r="D1715" s="93" t="s">
        <v>476</v>
      </c>
      <c r="E1715" s="76">
        <v>1</v>
      </c>
      <c r="L1715"/>
      <c r="M1715"/>
    </row>
    <row r="1716" spans="1:13" ht="15.75" x14ac:dyDescent="0.3">
      <c r="A1716" s="70" t="s">
        <v>441</v>
      </c>
      <c r="B1716" s="71">
        <v>40743</v>
      </c>
      <c r="C1716" s="72" t="s">
        <v>21</v>
      </c>
      <c r="D1716" s="93" t="s">
        <v>476</v>
      </c>
      <c r="E1716" s="76">
        <v>4</v>
      </c>
      <c r="L1716"/>
      <c r="M1716"/>
    </row>
    <row r="1717" spans="1:13" ht="15.75" x14ac:dyDescent="0.3">
      <c r="A1717" s="70" t="s">
        <v>441</v>
      </c>
      <c r="B1717" s="71">
        <v>40743</v>
      </c>
      <c r="C1717" s="72" t="s">
        <v>20</v>
      </c>
      <c r="D1717" s="94" t="s">
        <v>435</v>
      </c>
      <c r="E1717" s="76">
        <v>3</v>
      </c>
      <c r="L1717"/>
      <c r="M1717"/>
    </row>
    <row r="1718" spans="1:13" ht="15.75" x14ac:dyDescent="0.3">
      <c r="A1718" s="70" t="s">
        <v>441</v>
      </c>
      <c r="B1718" s="71">
        <v>40743</v>
      </c>
      <c r="C1718" s="72" t="s">
        <v>21</v>
      </c>
      <c r="D1718" s="94" t="s">
        <v>435</v>
      </c>
      <c r="E1718" s="76">
        <v>17</v>
      </c>
      <c r="L1718"/>
      <c r="M1718"/>
    </row>
    <row r="1719" spans="1:13" ht="15.75" x14ac:dyDescent="0.3">
      <c r="A1719" s="70" t="s">
        <v>441</v>
      </c>
      <c r="B1719" s="71">
        <v>40743</v>
      </c>
      <c r="C1719" s="72" t="s">
        <v>21</v>
      </c>
      <c r="D1719" s="93" t="s">
        <v>33</v>
      </c>
      <c r="E1719" s="76">
        <v>1</v>
      </c>
      <c r="L1719"/>
      <c r="M1719"/>
    </row>
    <row r="1720" spans="1:13" ht="15.75" x14ac:dyDescent="0.3">
      <c r="A1720" s="43" t="s">
        <v>441</v>
      </c>
      <c r="B1720" s="71">
        <v>40743</v>
      </c>
      <c r="C1720" s="72" t="s">
        <v>20</v>
      </c>
      <c r="D1720" s="77" t="s">
        <v>686</v>
      </c>
      <c r="E1720" s="44">
        <v>1</v>
      </c>
      <c r="L1720"/>
      <c r="M1720"/>
    </row>
    <row r="1721" spans="1:13" ht="15.75" x14ac:dyDescent="0.3">
      <c r="A1721" s="70" t="s">
        <v>441</v>
      </c>
      <c r="B1721" s="71">
        <v>40743</v>
      </c>
      <c r="C1721" s="72" t="s">
        <v>21</v>
      </c>
      <c r="D1721" s="77" t="s">
        <v>686</v>
      </c>
      <c r="E1721" s="44">
        <v>1</v>
      </c>
      <c r="L1721"/>
      <c r="M1721"/>
    </row>
    <row r="1722" spans="1:13" ht="15.75" x14ac:dyDescent="0.3">
      <c r="A1722" s="70" t="s">
        <v>441</v>
      </c>
      <c r="B1722" s="71">
        <v>40743</v>
      </c>
      <c r="C1722" s="72" t="s">
        <v>20</v>
      </c>
      <c r="D1722" s="94" t="s">
        <v>40</v>
      </c>
      <c r="E1722" s="75">
        <v>2</v>
      </c>
      <c r="L1722"/>
      <c r="M1722"/>
    </row>
    <row r="1723" spans="1:13" ht="15.75" x14ac:dyDescent="0.3">
      <c r="A1723" s="70" t="s">
        <v>430</v>
      </c>
      <c r="B1723" s="71">
        <v>40743</v>
      </c>
      <c r="C1723" s="72" t="s">
        <v>21</v>
      </c>
      <c r="D1723" s="93" t="s">
        <v>49</v>
      </c>
      <c r="E1723" s="75">
        <v>1</v>
      </c>
      <c r="L1723"/>
      <c r="M1723"/>
    </row>
    <row r="1724" spans="1:13" ht="15.75" x14ac:dyDescent="0.3">
      <c r="A1724" s="70" t="s">
        <v>392</v>
      </c>
      <c r="B1724" s="71">
        <v>40743</v>
      </c>
      <c r="C1724" s="72" t="s">
        <v>21</v>
      </c>
      <c r="D1724" s="93" t="s">
        <v>35</v>
      </c>
      <c r="E1724" s="75">
        <v>2</v>
      </c>
      <c r="L1724"/>
      <c r="M1724"/>
    </row>
    <row r="1725" spans="1:13" ht="15.75" x14ac:dyDescent="0.3">
      <c r="A1725" s="70" t="s">
        <v>392</v>
      </c>
      <c r="B1725" s="71">
        <v>40743</v>
      </c>
      <c r="C1725" s="72" t="s">
        <v>21</v>
      </c>
      <c r="D1725" s="93" t="s">
        <v>36</v>
      </c>
      <c r="E1725" s="75">
        <v>2</v>
      </c>
      <c r="L1725"/>
      <c r="M1725"/>
    </row>
    <row r="1726" spans="1:13" ht="15.75" x14ac:dyDescent="0.3">
      <c r="A1726" s="70" t="s">
        <v>392</v>
      </c>
      <c r="B1726" s="71">
        <v>40743</v>
      </c>
      <c r="C1726" s="72" t="s">
        <v>21</v>
      </c>
      <c r="D1726" s="93" t="s">
        <v>45</v>
      </c>
      <c r="E1726" s="75">
        <v>1</v>
      </c>
      <c r="L1726"/>
      <c r="M1726"/>
    </row>
    <row r="1727" spans="1:13" ht="15.75" x14ac:dyDescent="0.3">
      <c r="A1727" s="70" t="s">
        <v>392</v>
      </c>
      <c r="B1727" s="71">
        <v>40743</v>
      </c>
      <c r="C1727" s="72" t="s">
        <v>20</v>
      </c>
      <c r="D1727" s="93" t="s">
        <v>37</v>
      </c>
      <c r="E1727" s="75">
        <v>1</v>
      </c>
      <c r="L1727"/>
      <c r="M1727"/>
    </row>
    <row r="1728" spans="1:13" ht="15.75" x14ac:dyDescent="0.3">
      <c r="A1728" s="70" t="s">
        <v>392</v>
      </c>
      <c r="B1728" s="71">
        <v>40743</v>
      </c>
      <c r="C1728" s="72" t="s">
        <v>20</v>
      </c>
      <c r="D1728" s="94" t="s">
        <v>34</v>
      </c>
      <c r="E1728" s="75">
        <v>1</v>
      </c>
      <c r="L1728"/>
      <c r="M1728"/>
    </row>
    <row r="1729" spans="1:13" ht="15.75" x14ac:dyDescent="0.3">
      <c r="A1729" s="70" t="s">
        <v>392</v>
      </c>
      <c r="B1729" s="71">
        <v>40743</v>
      </c>
      <c r="C1729" s="72" t="s">
        <v>20</v>
      </c>
      <c r="D1729" s="93" t="s">
        <v>436</v>
      </c>
      <c r="E1729" s="76">
        <v>3</v>
      </c>
      <c r="L1729"/>
      <c r="M1729"/>
    </row>
    <row r="1730" spans="1:13" ht="15.75" x14ac:dyDescent="0.3">
      <c r="A1730" s="70" t="s">
        <v>392</v>
      </c>
      <c r="B1730" s="71">
        <v>40743</v>
      </c>
      <c r="C1730" s="72" t="s">
        <v>21</v>
      </c>
      <c r="D1730" s="93" t="s">
        <v>436</v>
      </c>
      <c r="E1730" s="76">
        <v>4</v>
      </c>
      <c r="L1730"/>
      <c r="M1730"/>
    </row>
    <row r="1731" spans="1:13" ht="15.75" x14ac:dyDescent="0.3">
      <c r="A1731" s="70" t="s">
        <v>392</v>
      </c>
      <c r="B1731" s="71">
        <v>40743</v>
      </c>
      <c r="C1731" s="72" t="s">
        <v>21</v>
      </c>
      <c r="D1731" s="93" t="s">
        <v>439</v>
      </c>
      <c r="E1731" s="76">
        <v>1</v>
      </c>
      <c r="L1731"/>
      <c r="M1731"/>
    </row>
    <row r="1732" spans="1:13" ht="15.75" x14ac:dyDescent="0.3">
      <c r="A1732" s="70" t="s">
        <v>392</v>
      </c>
      <c r="B1732" s="71">
        <v>40743</v>
      </c>
      <c r="C1732" s="72" t="s">
        <v>21</v>
      </c>
      <c r="D1732" s="93" t="s">
        <v>481</v>
      </c>
      <c r="E1732" s="76">
        <v>2</v>
      </c>
      <c r="L1732"/>
      <c r="M1732"/>
    </row>
    <row r="1733" spans="1:13" ht="15.75" x14ac:dyDescent="0.3">
      <c r="A1733" s="70" t="s">
        <v>392</v>
      </c>
      <c r="B1733" s="71">
        <v>40743</v>
      </c>
      <c r="C1733" s="72" t="s">
        <v>20</v>
      </c>
      <c r="D1733" s="93" t="s">
        <v>477</v>
      </c>
      <c r="E1733" s="76">
        <v>1</v>
      </c>
      <c r="L1733"/>
      <c r="M1733"/>
    </row>
    <row r="1734" spans="1:13" ht="15.75" x14ac:dyDescent="0.3">
      <c r="A1734" s="70" t="s">
        <v>392</v>
      </c>
      <c r="B1734" s="71">
        <v>40743</v>
      </c>
      <c r="C1734" s="72" t="s">
        <v>21</v>
      </c>
      <c r="D1734" s="93" t="s">
        <v>477</v>
      </c>
      <c r="E1734" s="76">
        <v>3</v>
      </c>
      <c r="L1734"/>
      <c r="M1734"/>
    </row>
    <row r="1735" spans="1:13" ht="15.75" x14ac:dyDescent="0.3">
      <c r="A1735" s="70" t="s">
        <v>392</v>
      </c>
      <c r="B1735" s="71">
        <v>40743</v>
      </c>
      <c r="C1735" s="72" t="s">
        <v>20</v>
      </c>
      <c r="D1735" s="93" t="s">
        <v>476</v>
      </c>
      <c r="E1735" s="76">
        <v>2</v>
      </c>
      <c r="L1735"/>
      <c r="M1735"/>
    </row>
    <row r="1736" spans="1:13" ht="15.75" x14ac:dyDescent="0.3">
      <c r="A1736" s="70" t="s">
        <v>392</v>
      </c>
      <c r="B1736" s="71">
        <v>40743</v>
      </c>
      <c r="C1736" s="72" t="s">
        <v>21</v>
      </c>
      <c r="D1736" s="93" t="s">
        <v>476</v>
      </c>
      <c r="E1736" s="76">
        <v>5</v>
      </c>
      <c r="L1736"/>
      <c r="M1736"/>
    </row>
    <row r="1737" spans="1:13" ht="15.75" x14ac:dyDescent="0.3">
      <c r="A1737" s="70" t="s">
        <v>392</v>
      </c>
      <c r="B1737" s="71">
        <v>40743</v>
      </c>
      <c r="C1737" s="72" t="s">
        <v>21</v>
      </c>
      <c r="D1737" s="93" t="s">
        <v>478</v>
      </c>
      <c r="E1737" s="76">
        <v>2</v>
      </c>
      <c r="L1737"/>
      <c r="M1737"/>
    </row>
    <row r="1738" spans="1:13" ht="15.75" x14ac:dyDescent="0.3">
      <c r="A1738" s="70" t="s">
        <v>392</v>
      </c>
      <c r="B1738" s="71">
        <v>40743</v>
      </c>
      <c r="C1738" s="72" t="s">
        <v>20</v>
      </c>
      <c r="D1738" s="94" t="s">
        <v>435</v>
      </c>
      <c r="E1738" s="76">
        <v>6</v>
      </c>
      <c r="L1738"/>
      <c r="M1738"/>
    </row>
    <row r="1739" spans="1:13" ht="15.75" x14ac:dyDescent="0.3">
      <c r="A1739" s="70" t="s">
        <v>392</v>
      </c>
      <c r="B1739" s="71">
        <v>40743</v>
      </c>
      <c r="C1739" s="72" t="s">
        <v>21</v>
      </c>
      <c r="D1739" s="94" t="s">
        <v>435</v>
      </c>
      <c r="E1739" s="76">
        <v>4</v>
      </c>
      <c r="L1739"/>
      <c r="M1739"/>
    </row>
    <row r="1740" spans="1:13" ht="15.75" x14ac:dyDescent="0.3">
      <c r="A1740" s="70" t="s">
        <v>392</v>
      </c>
      <c r="B1740" s="71">
        <v>40743</v>
      </c>
      <c r="C1740" s="72" t="s">
        <v>20</v>
      </c>
      <c r="D1740" s="93" t="s">
        <v>33</v>
      </c>
      <c r="E1740" s="76">
        <v>1</v>
      </c>
      <c r="L1740"/>
      <c r="M1740"/>
    </row>
    <row r="1741" spans="1:13" ht="15.75" x14ac:dyDescent="0.3">
      <c r="A1741" s="70" t="s">
        <v>392</v>
      </c>
      <c r="B1741" s="71">
        <v>40743</v>
      </c>
      <c r="C1741" s="72" t="s">
        <v>21</v>
      </c>
      <c r="D1741" s="93" t="s">
        <v>33</v>
      </c>
      <c r="E1741" s="76">
        <v>2</v>
      </c>
      <c r="L1741"/>
      <c r="M1741"/>
    </row>
    <row r="1742" spans="1:13" ht="15.75" x14ac:dyDescent="0.3">
      <c r="A1742" s="70" t="s">
        <v>392</v>
      </c>
      <c r="B1742" s="71">
        <v>40743</v>
      </c>
      <c r="C1742" s="72" t="s">
        <v>21</v>
      </c>
      <c r="D1742" s="93" t="s">
        <v>46</v>
      </c>
      <c r="E1742" s="75">
        <v>1</v>
      </c>
      <c r="L1742"/>
      <c r="M1742"/>
    </row>
    <row r="1743" spans="1:13" ht="15.75" x14ac:dyDescent="0.3">
      <c r="A1743" s="70" t="s">
        <v>449</v>
      </c>
      <c r="B1743" s="71">
        <v>40737</v>
      </c>
      <c r="C1743" s="72" t="s">
        <v>20</v>
      </c>
      <c r="D1743" s="93" t="s">
        <v>436</v>
      </c>
      <c r="E1743" s="76">
        <v>2</v>
      </c>
      <c r="L1743"/>
      <c r="M1743"/>
    </row>
    <row r="1744" spans="1:13" ht="15.75" x14ac:dyDescent="0.3">
      <c r="A1744" s="70" t="s">
        <v>449</v>
      </c>
      <c r="B1744" s="71">
        <v>40737</v>
      </c>
      <c r="C1744" s="72" t="s">
        <v>21</v>
      </c>
      <c r="D1744" s="93" t="s">
        <v>436</v>
      </c>
      <c r="E1744" s="76">
        <v>1</v>
      </c>
      <c r="L1744"/>
      <c r="M1744"/>
    </row>
    <row r="1745" spans="1:13" ht="15.75" x14ac:dyDescent="0.3">
      <c r="A1745" s="70" t="s">
        <v>449</v>
      </c>
      <c r="B1745" s="71">
        <v>40737</v>
      </c>
      <c r="C1745" s="72" t="s">
        <v>21</v>
      </c>
      <c r="D1745" s="93" t="s">
        <v>439</v>
      </c>
      <c r="E1745" s="76">
        <v>1</v>
      </c>
      <c r="L1745"/>
      <c r="M1745"/>
    </row>
    <row r="1746" spans="1:13" ht="15.75" x14ac:dyDescent="0.3">
      <c r="A1746" s="70" t="s">
        <v>449</v>
      </c>
      <c r="B1746" s="71">
        <v>40737</v>
      </c>
      <c r="C1746" s="72" t="s">
        <v>20</v>
      </c>
      <c r="D1746" s="93" t="s">
        <v>476</v>
      </c>
      <c r="E1746" s="76">
        <v>1</v>
      </c>
      <c r="L1746"/>
      <c r="M1746"/>
    </row>
    <row r="1747" spans="1:13" ht="15.75" x14ac:dyDescent="0.3">
      <c r="A1747" s="70" t="s">
        <v>395</v>
      </c>
      <c r="B1747" s="71">
        <v>40736</v>
      </c>
      <c r="C1747" s="72" t="s">
        <v>21</v>
      </c>
      <c r="D1747" s="95" t="s">
        <v>486</v>
      </c>
      <c r="E1747" s="76">
        <v>1</v>
      </c>
      <c r="L1747"/>
      <c r="M1747"/>
    </row>
    <row r="1748" spans="1:13" ht="15.75" x14ac:dyDescent="0.3">
      <c r="A1748" s="70" t="s">
        <v>395</v>
      </c>
      <c r="B1748" s="71">
        <v>40736</v>
      </c>
      <c r="C1748" s="72" t="s">
        <v>21</v>
      </c>
      <c r="D1748" s="93" t="s">
        <v>66</v>
      </c>
      <c r="E1748" s="75">
        <v>1</v>
      </c>
      <c r="L1748"/>
      <c r="M1748"/>
    </row>
    <row r="1749" spans="1:13" ht="15.75" x14ac:dyDescent="0.3">
      <c r="A1749" s="70" t="s">
        <v>448</v>
      </c>
      <c r="B1749" s="71">
        <v>40736</v>
      </c>
      <c r="C1749" s="72" t="s">
        <v>20</v>
      </c>
      <c r="D1749" s="93" t="s">
        <v>45</v>
      </c>
      <c r="E1749" s="75">
        <v>5</v>
      </c>
      <c r="L1749"/>
      <c r="M1749"/>
    </row>
    <row r="1750" spans="1:13" ht="15.75" x14ac:dyDescent="0.3">
      <c r="A1750" s="70" t="s">
        <v>448</v>
      </c>
      <c r="B1750" s="71">
        <v>40736</v>
      </c>
      <c r="C1750" s="72" t="s">
        <v>21</v>
      </c>
      <c r="D1750" s="93" t="s">
        <v>45</v>
      </c>
      <c r="E1750" s="75">
        <v>1</v>
      </c>
      <c r="L1750"/>
      <c r="M1750"/>
    </row>
    <row r="1751" spans="1:13" ht="15.75" x14ac:dyDescent="0.3">
      <c r="A1751" s="70" t="s">
        <v>448</v>
      </c>
      <c r="B1751" s="71">
        <v>40736</v>
      </c>
      <c r="C1751" s="72" t="s">
        <v>20</v>
      </c>
      <c r="D1751" s="93" t="s">
        <v>437</v>
      </c>
      <c r="E1751" s="75">
        <v>1</v>
      </c>
      <c r="L1751"/>
      <c r="M1751"/>
    </row>
    <row r="1752" spans="1:13" ht="15.75" x14ac:dyDescent="0.3">
      <c r="A1752" s="70" t="s">
        <v>448</v>
      </c>
      <c r="B1752" s="71">
        <v>40736</v>
      </c>
      <c r="C1752" s="72" t="s">
        <v>20</v>
      </c>
      <c r="D1752" s="93" t="s">
        <v>436</v>
      </c>
      <c r="E1752" s="76">
        <v>2</v>
      </c>
      <c r="L1752"/>
      <c r="M1752"/>
    </row>
    <row r="1753" spans="1:13" ht="15.75" x14ac:dyDescent="0.3">
      <c r="A1753" s="70" t="s">
        <v>448</v>
      </c>
      <c r="B1753" s="71">
        <v>40736</v>
      </c>
      <c r="C1753" s="72" t="s">
        <v>21</v>
      </c>
      <c r="D1753" s="93" t="s">
        <v>436</v>
      </c>
      <c r="E1753" s="76">
        <v>1</v>
      </c>
      <c r="L1753"/>
      <c r="M1753"/>
    </row>
    <row r="1754" spans="1:13" ht="15.75" x14ac:dyDescent="0.3">
      <c r="A1754" s="70" t="s">
        <v>448</v>
      </c>
      <c r="B1754" s="71">
        <v>40736</v>
      </c>
      <c r="C1754" s="72" t="s">
        <v>21</v>
      </c>
      <c r="D1754" s="93" t="s">
        <v>439</v>
      </c>
      <c r="E1754" s="76">
        <v>1</v>
      </c>
      <c r="L1754"/>
      <c r="M1754"/>
    </row>
    <row r="1755" spans="1:13" ht="15.75" x14ac:dyDescent="0.3">
      <c r="A1755" s="70" t="s">
        <v>448</v>
      </c>
      <c r="B1755" s="71">
        <v>40736</v>
      </c>
      <c r="C1755" s="72" t="s">
        <v>20</v>
      </c>
      <c r="D1755" s="93" t="s">
        <v>481</v>
      </c>
      <c r="E1755" s="76">
        <v>1</v>
      </c>
      <c r="L1755"/>
      <c r="M1755"/>
    </row>
    <row r="1756" spans="1:13" ht="15.75" x14ac:dyDescent="0.3">
      <c r="A1756" s="70" t="s">
        <v>448</v>
      </c>
      <c r="B1756" s="71">
        <v>40736</v>
      </c>
      <c r="C1756" s="72" t="s">
        <v>21</v>
      </c>
      <c r="D1756" s="94" t="s">
        <v>435</v>
      </c>
      <c r="E1756" s="76">
        <v>1</v>
      </c>
      <c r="L1756"/>
      <c r="M1756"/>
    </row>
    <row r="1757" spans="1:13" ht="15.75" x14ac:dyDescent="0.3">
      <c r="A1757" s="70" t="s">
        <v>397</v>
      </c>
      <c r="B1757" s="71">
        <v>40736</v>
      </c>
      <c r="C1757" s="72" t="s">
        <v>20</v>
      </c>
      <c r="D1757" s="93" t="s">
        <v>45</v>
      </c>
      <c r="E1757" s="75">
        <v>1</v>
      </c>
      <c r="L1757"/>
      <c r="M1757"/>
    </row>
    <row r="1758" spans="1:13" ht="15.75" x14ac:dyDescent="0.3">
      <c r="A1758" s="70" t="s">
        <v>397</v>
      </c>
      <c r="B1758" s="71">
        <v>40736</v>
      </c>
      <c r="C1758" s="72" t="s">
        <v>20</v>
      </c>
      <c r="D1758" s="93" t="s">
        <v>51</v>
      </c>
      <c r="E1758" s="75">
        <v>3</v>
      </c>
      <c r="L1758"/>
      <c r="M1758"/>
    </row>
    <row r="1759" spans="1:13" ht="15.75" x14ac:dyDescent="0.3">
      <c r="A1759" s="70" t="s">
        <v>397</v>
      </c>
      <c r="B1759" s="71">
        <v>40736</v>
      </c>
      <c r="C1759" s="72" t="s">
        <v>21</v>
      </c>
      <c r="D1759" s="93" t="s">
        <v>51</v>
      </c>
      <c r="E1759" s="75">
        <v>1</v>
      </c>
      <c r="L1759"/>
      <c r="M1759"/>
    </row>
    <row r="1760" spans="1:13" ht="15.75" x14ac:dyDescent="0.3">
      <c r="A1760" s="70" t="s">
        <v>397</v>
      </c>
      <c r="B1760" s="71">
        <v>40736</v>
      </c>
      <c r="C1760" s="72" t="s">
        <v>20</v>
      </c>
      <c r="D1760" s="93" t="s">
        <v>50</v>
      </c>
      <c r="E1760" s="75">
        <v>1</v>
      </c>
      <c r="L1760"/>
      <c r="M1760"/>
    </row>
    <row r="1761" spans="1:13" ht="15.75" x14ac:dyDescent="0.3">
      <c r="A1761" s="70" t="s">
        <v>397</v>
      </c>
      <c r="B1761" s="71">
        <v>40736</v>
      </c>
      <c r="C1761" s="72" t="s">
        <v>20</v>
      </c>
      <c r="D1761" s="93" t="s">
        <v>436</v>
      </c>
      <c r="E1761" s="76">
        <v>7</v>
      </c>
      <c r="L1761"/>
      <c r="M1761"/>
    </row>
    <row r="1762" spans="1:13" ht="15.75" x14ac:dyDescent="0.3">
      <c r="A1762" s="70" t="s">
        <v>397</v>
      </c>
      <c r="B1762" s="71">
        <v>40736</v>
      </c>
      <c r="C1762" s="72" t="s">
        <v>20</v>
      </c>
      <c r="D1762" s="93" t="s">
        <v>439</v>
      </c>
      <c r="E1762" s="76">
        <v>1</v>
      </c>
      <c r="L1762"/>
      <c r="M1762"/>
    </row>
    <row r="1763" spans="1:13" ht="15.75" x14ac:dyDescent="0.3">
      <c r="A1763" s="70" t="s">
        <v>397</v>
      </c>
      <c r="B1763" s="71">
        <v>40736</v>
      </c>
      <c r="C1763" s="72" t="s">
        <v>20</v>
      </c>
      <c r="D1763" s="93" t="s">
        <v>481</v>
      </c>
      <c r="E1763" s="76">
        <v>1</v>
      </c>
      <c r="L1763"/>
      <c r="M1763"/>
    </row>
    <row r="1764" spans="1:13" ht="15.75" x14ac:dyDescent="0.3">
      <c r="A1764" s="70" t="s">
        <v>397</v>
      </c>
      <c r="B1764" s="71">
        <v>40736</v>
      </c>
      <c r="C1764" s="72" t="s">
        <v>20</v>
      </c>
      <c r="D1764" s="95" t="s">
        <v>486</v>
      </c>
      <c r="E1764" s="76">
        <v>2</v>
      </c>
      <c r="L1764"/>
      <c r="M1764"/>
    </row>
    <row r="1765" spans="1:13" ht="15.75" x14ac:dyDescent="0.3">
      <c r="A1765" s="70" t="s">
        <v>397</v>
      </c>
      <c r="B1765" s="71">
        <v>40736</v>
      </c>
      <c r="C1765" s="72" t="s">
        <v>20</v>
      </c>
      <c r="D1765" s="93" t="s">
        <v>309</v>
      </c>
      <c r="E1765" s="76">
        <v>1</v>
      </c>
      <c r="L1765"/>
      <c r="M1765"/>
    </row>
    <row r="1766" spans="1:13" ht="15.75" x14ac:dyDescent="0.3">
      <c r="A1766" s="70" t="s">
        <v>397</v>
      </c>
      <c r="B1766" s="71">
        <v>40736</v>
      </c>
      <c r="C1766" s="72" t="s">
        <v>21</v>
      </c>
      <c r="D1766" s="93" t="s">
        <v>309</v>
      </c>
      <c r="E1766" s="76">
        <v>1</v>
      </c>
      <c r="L1766"/>
      <c r="M1766"/>
    </row>
    <row r="1767" spans="1:13" ht="15.75" x14ac:dyDescent="0.3">
      <c r="A1767" s="70" t="s">
        <v>397</v>
      </c>
      <c r="B1767" s="71">
        <v>40736</v>
      </c>
      <c r="C1767" s="72" t="s">
        <v>20</v>
      </c>
      <c r="D1767" s="93" t="s">
        <v>478</v>
      </c>
      <c r="E1767" s="76">
        <v>1</v>
      </c>
      <c r="L1767"/>
      <c r="M1767"/>
    </row>
    <row r="1768" spans="1:13" ht="15.75" x14ac:dyDescent="0.3">
      <c r="A1768" s="70" t="s">
        <v>397</v>
      </c>
      <c r="B1768" s="71">
        <v>40736</v>
      </c>
      <c r="C1768" s="72" t="s">
        <v>20</v>
      </c>
      <c r="D1768" s="94" t="s">
        <v>435</v>
      </c>
      <c r="E1768" s="76">
        <v>2</v>
      </c>
      <c r="L1768"/>
      <c r="M1768"/>
    </row>
    <row r="1769" spans="1:13" ht="15.75" x14ac:dyDescent="0.3">
      <c r="A1769" s="70" t="s">
        <v>397</v>
      </c>
      <c r="B1769" s="71">
        <v>40736</v>
      </c>
      <c r="C1769" s="72" t="s">
        <v>21</v>
      </c>
      <c r="D1769" s="94" t="s">
        <v>435</v>
      </c>
      <c r="E1769" s="76">
        <v>5</v>
      </c>
      <c r="L1769"/>
      <c r="M1769"/>
    </row>
    <row r="1770" spans="1:13" ht="15.75" x14ac:dyDescent="0.3">
      <c r="A1770" s="43" t="s">
        <v>397</v>
      </c>
      <c r="B1770" s="46">
        <v>40736</v>
      </c>
      <c r="C1770" s="72" t="s">
        <v>20</v>
      </c>
      <c r="D1770" s="77" t="s">
        <v>686</v>
      </c>
      <c r="E1770" s="44">
        <v>3</v>
      </c>
      <c r="L1770"/>
      <c r="M1770"/>
    </row>
    <row r="1771" spans="1:13" x14ac:dyDescent="0.25">
      <c r="A1771" s="43" t="s">
        <v>397</v>
      </c>
      <c r="B1771" s="46">
        <v>40736</v>
      </c>
      <c r="C1771" s="43" t="s">
        <v>21</v>
      </c>
      <c r="D1771" s="77" t="s">
        <v>686</v>
      </c>
      <c r="E1771" s="44">
        <v>1</v>
      </c>
      <c r="L1771"/>
      <c r="M1771"/>
    </row>
    <row r="1772" spans="1:13" ht="15.75" x14ac:dyDescent="0.3">
      <c r="A1772" s="70" t="s">
        <v>394</v>
      </c>
      <c r="B1772" s="71">
        <v>40736</v>
      </c>
      <c r="C1772" s="72" t="s">
        <v>20</v>
      </c>
      <c r="D1772" s="93" t="s">
        <v>436</v>
      </c>
      <c r="E1772" s="76">
        <v>63</v>
      </c>
      <c r="L1772"/>
      <c r="M1772"/>
    </row>
    <row r="1773" spans="1:13" ht="15.75" x14ac:dyDescent="0.3">
      <c r="A1773" s="70" t="s">
        <v>394</v>
      </c>
      <c r="B1773" s="71">
        <v>40736</v>
      </c>
      <c r="C1773" s="72" t="s">
        <v>21</v>
      </c>
      <c r="D1773" s="93" t="s">
        <v>436</v>
      </c>
      <c r="E1773" s="76">
        <v>56</v>
      </c>
      <c r="L1773"/>
      <c r="M1773"/>
    </row>
    <row r="1774" spans="1:13" ht="15.75" x14ac:dyDescent="0.3">
      <c r="A1774" s="70" t="s">
        <v>394</v>
      </c>
      <c r="B1774" s="71">
        <v>40736</v>
      </c>
      <c r="C1774" s="72" t="s">
        <v>20</v>
      </c>
      <c r="D1774" s="93" t="s">
        <v>439</v>
      </c>
      <c r="E1774" s="76">
        <v>5</v>
      </c>
      <c r="L1774"/>
      <c r="M1774"/>
    </row>
    <row r="1775" spans="1:13" ht="15.75" x14ac:dyDescent="0.3">
      <c r="A1775" s="70" t="s">
        <v>394</v>
      </c>
      <c r="B1775" s="71">
        <v>40736</v>
      </c>
      <c r="C1775" s="72" t="s">
        <v>21</v>
      </c>
      <c r="D1775" s="93" t="s">
        <v>439</v>
      </c>
      <c r="E1775" s="76">
        <v>10</v>
      </c>
      <c r="L1775"/>
      <c r="M1775"/>
    </row>
    <row r="1776" spans="1:13" ht="15.75" x14ac:dyDescent="0.3">
      <c r="A1776" s="70" t="s">
        <v>394</v>
      </c>
      <c r="B1776" s="71">
        <v>40736</v>
      </c>
      <c r="C1776" s="72" t="s">
        <v>21</v>
      </c>
      <c r="D1776" s="93" t="s">
        <v>481</v>
      </c>
      <c r="E1776" s="76">
        <v>3</v>
      </c>
      <c r="L1776"/>
      <c r="M1776"/>
    </row>
    <row r="1777" spans="1:13" ht="15.75" x14ac:dyDescent="0.3">
      <c r="A1777" s="70" t="s">
        <v>394</v>
      </c>
      <c r="B1777" s="71">
        <v>40736</v>
      </c>
      <c r="C1777" s="72" t="s">
        <v>20</v>
      </c>
      <c r="D1777" s="93" t="s">
        <v>477</v>
      </c>
      <c r="E1777" s="76">
        <v>3</v>
      </c>
      <c r="L1777"/>
      <c r="M1777"/>
    </row>
    <row r="1778" spans="1:13" ht="15.75" x14ac:dyDescent="0.3">
      <c r="A1778" s="70" t="s">
        <v>394</v>
      </c>
      <c r="B1778" s="71">
        <v>40736</v>
      </c>
      <c r="C1778" s="72" t="s">
        <v>21</v>
      </c>
      <c r="D1778" s="93" t="s">
        <v>477</v>
      </c>
      <c r="E1778" s="76">
        <v>4</v>
      </c>
      <c r="L1778"/>
      <c r="M1778"/>
    </row>
    <row r="1779" spans="1:13" ht="15.75" x14ac:dyDescent="0.3">
      <c r="A1779" s="70" t="s">
        <v>394</v>
      </c>
      <c r="B1779" s="71">
        <v>40736</v>
      </c>
      <c r="C1779" s="72" t="s">
        <v>21</v>
      </c>
      <c r="D1779" s="95" t="s">
        <v>486</v>
      </c>
      <c r="E1779" s="76">
        <v>4</v>
      </c>
      <c r="L1779"/>
      <c r="M1779"/>
    </row>
    <row r="1780" spans="1:13" ht="15.75" x14ac:dyDescent="0.3">
      <c r="A1780" s="70" t="s">
        <v>394</v>
      </c>
      <c r="B1780" s="71">
        <v>40736</v>
      </c>
      <c r="C1780" s="72" t="s">
        <v>21</v>
      </c>
      <c r="D1780" s="93" t="s">
        <v>476</v>
      </c>
      <c r="E1780" s="76">
        <v>11</v>
      </c>
      <c r="L1780"/>
      <c r="M1780"/>
    </row>
    <row r="1781" spans="1:13" ht="15.75" x14ac:dyDescent="0.3">
      <c r="A1781" s="70" t="s">
        <v>394</v>
      </c>
      <c r="B1781" s="71">
        <v>40736</v>
      </c>
      <c r="C1781" s="72" t="s">
        <v>21</v>
      </c>
      <c r="D1781" s="93" t="s">
        <v>309</v>
      </c>
      <c r="E1781" s="76">
        <v>2</v>
      </c>
      <c r="L1781"/>
      <c r="M1781"/>
    </row>
    <row r="1782" spans="1:13" ht="15.75" x14ac:dyDescent="0.3">
      <c r="A1782" s="70" t="s">
        <v>394</v>
      </c>
      <c r="B1782" s="71">
        <v>40736</v>
      </c>
      <c r="C1782" s="72" t="s">
        <v>21</v>
      </c>
      <c r="D1782" s="93" t="s">
        <v>478</v>
      </c>
      <c r="E1782" s="76">
        <v>3</v>
      </c>
      <c r="L1782"/>
      <c r="M1782"/>
    </row>
    <row r="1783" spans="1:13" ht="15.75" x14ac:dyDescent="0.3">
      <c r="A1783" s="70" t="s">
        <v>394</v>
      </c>
      <c r="B1783" s="71">
        <v>40736</v>
      </c>
      <c r="C1783" s="72" t="s">
        <v>20</v>
      </c>
      <c r="D1783" s="94" t="s">
        <v>435</v>
      </c>
      <c r="E1783" s="76">
        <v>3</v>
      </c>
      <c r="L1783"/>
      <c r="M1783"/>
    </row>
    <row r="1784" spans="1:13" ht="15.75" x14ac:dyDescent="0.3">
      <c r="A1784" s="70" t="s">
        <v>394</v>
      </c>
      <c r="B1784" s="71">
        <v>40736</v>
      </c>
      <c r="C1784" s="72" t="s">
        <v>21</v>
      </c>
      <c r="D1784" s="94" t="s">
        <v>435</v>
      </c>
      <c r="E1784" s="76">
        <v>9</v>
      </c>
      <c r="L1784"/>
      <c r="M1784"/>
    </row>
    <row r="1785" spans="1:13" ht="15.75" x14ac:dyDescent="0.3">
      <c r="A1785" s="70" t="s">
        <v>394</v>
      </c>
      <c r="B1785" s="71">
        <v>40736</v>
      </c>
      <c r="C1785" s="72" t="s">
        <v>20</v>
      </c>
      <c r="D1785" s="94" t="s">
        <v>22</v>
      </c>
      <c r="E1785" s="76">
        <v>12</v>
      </c>
      <c r="L1785"/>
      <c r="M1785"/>
    </row>
    <row r="1786" spans="1:13" ht="15.75" x14ac:dyDescent="0.3">
      <c r="A1786" s="70" t="s">
        <v>394</v>
      </c>
      <c r="B1786" s="71">
        <v>40736</v>
      </c>
      <c r="C1786" s="72" t="s">
        <v>21</v>
      </c>
      <c r="D1786" s="94" t="s">
        <v>22</v>
      </c>
      <c r="E1786" s="76">
        <v>29</v>
      </c>
      <c r="L1786"/>
      <c r="M1786"/>
    </row>
    <row r="1787" spans="1:13" ht="15.75" x14ac:dyDescent="0.3">
      <c r="A1787" s="70" t="s">
        <v>399</v>
      </c>
      <c r="B1787" s="71">
        <v>40735</v>
      </c>
      <c r="C1787" s="72" t="s">
        <v>20</v>
      </c>
      <c r="D1787" s="93" t="s">
        <v>49</v>
      </c>
      <c r="E1787" s="75">
        <v>4</v>
      </c>
      <c r="L1787"/>
      <c r="M1787"/>
    </row>
    <row r="1788" spans="1:13" ht="15.75" x14ac:dyDescent="0.3">
      <c r="A1788" s="70" t="s">
        <v>399</v>
      </c>
      <c r="B1788" s="71">
        <v>40735</v>
      </c>
      <c r="C1788" s="72" t="s">
        <v>21</v>
      </c>
      <c r="D1788" s="93" t="s">
        <v>49</v>
      </c>
      <c r="E1788" s="75">
        <v>3</v>
      </c>
      <c r="L1788"/>
      <c r="M1788"/>
    </row>
    <row r="1789" spans="1:13" ht="15.75" x14ac:dyDescent="0.3">
      <c r="A1789" s="70" t="s">
        <v>399</v>
      </c>
      <c r="B1789" s="71">
        <v>40735</v>
      </c>
      <c r="C1789" s="72" t="s">
        <v>20</v>
      </c>
      <c r="D1789" s="93" t="s">
        <v>436</v>
      </c>
      <c r="E1789" s="76">
        <v>1</v>
      </c>
      <c r="L1789"/>
      <c r="M1789"/>
    </row>
    <row r="1790" spans="1:13" ht="15.75" x14ac:dyDescent="0.3">
      <c r="A1790" s="70" t="s">
        <v>399</v>
      </c>
      <c r="B1790" s="71">
        <v>40735</v>
      </c>
      <c r="C1790" s="72" t="s">
        <v>21</v>
      </c>
      <c r="D1790" s="93" t="s">
        <v>436</v>
      </c>
      <c r="E1790" s="76">
        <v>1</v>
      </c>
      <c r="L1790"/>
      <c r="M1790"/>
    </row>
    <row r="1791" spans="1:13" ht="15.75" x14ac:dyDescent="0.3">
      <c r="A1791" s="70" t="s">
        <v>399</v>
      </c>
      <c r="B1791" s="71">
        <v>40735</v>
      </c>
      <c r="C1791" s="72" t="s">
        <v>20</v>
      </c>
      <c r="D1791" s="93" t="s">
        <v>477</v>
      </c>
      <c r="E1791" s="76">
        <v>1</v>
      </c>
      <c r="L1791"/>
      <c r="M1791"/>
    </row>
    <row r="1792" spans="1:13" ht="15.75" x14ac:dyDescent="0.3">
      <c r="A1792" s="70" t="s">
        <v>399</v>
      </c>
      <c r="B1792" s="71">
        <v>40735</v>
      </c>
      <c r="C1792" s="72" t="s">
        <v>21</v>
      </c>
      <c r="D1792" s="93" t="s">
        <v>477</v>
      </c>
      <c r="E1792" s="76">
        <v>2</v>
      </c>
      <c r="L1792"/>
      <c r="M1792"/>
    </row>
    <row r="1793" spans="1:13" ht="15.75" x14ac:dyDescent="0.3">
      <c r="A1793" s="70" t="s">
        <v>399</v>
      </c>
      <c r="B1793" s="71">
        <v>40735</v>
      </c>
      <c r="C1793" s="72" t="s">
        <v>21</v>
      </c>
      <c r="D1793" s="93" t="s">
        <v>476</v>
      </c>
      <c r="E1793" s="76">
        <v>6</v>
      </c>
      <c r="L1793"/>
      <c r="M1793"/>
    </row>
    <row r="1794" spans="1:13" ht="15.75" x14ac:dyDescent="0.3">
      <c r="A1794" s="70" t="s">
        <v>399</v>
      </c>
      <c r="B1794" s="71">
        <v>40735</v>
      </c>
      <c r="C1794" s="72" t="s">
        <v>20</v>
      </c>
      <c r="D1794" s="94" t="s">
        <v>435</v>
      </c>
      <c r="E1794" s="76">
        <v>1</v>
      </c>
      <c r="L1794"/>
      <c r="M1794"/>
    </row>
    <row r="1795" spans="1:13" ht="15.75" x14ac:dyDescent="0.3">
      <c r="A1795" s="70" t="s">
        <v>399</v>
      </c>
      <c r="B1795" s="71">
        <v>40735</v>
      </c>
      <c r="C1795" s="72" t="s">
        <v>21</v>
      </c>
      <c r="D1795" s="94" t="s">
        <v>435</v>
      </c>
      <c r="E1795" s="76">
        <v>1</v>
      </c>
      <c r="L1795"/>
      <c r="M1795"/>
    </row>
    <row r="1796" spans="1:13" ht="15.75" x14ac:dyDescent="0.3">
      <c r="A1796" s="70" t="s">
        <v>401</v>
      </c>
      <c r="B1796" s="71">
        <v>40735</v>
      </c>
      <c r="C1796" s="72" t="s">
        <v>21</v>
      </c>
      <c r="D1796" s="93" t="s">
        <v>36</v>
      </c>
      <c r="E1796" s="75">
        <v>1</v>
      </c>
      <c r="L1796"/>
      <c r="M1796"/>
    </row>
    <row r="1797" spans="1:13" ht="15.75" x14ac:dyDescent="0.3">
      <c r="A1797" s="70" t="s">
        <v>401</v>
      </c>
      <c r="B1797" s="71">
        <v>40735</v>
      </c>
      <c r="C1797" s="72" t="s">
        <v>21</v>
      </c>
      <c r="D1797" s="93" t="s">
        <v>50</v>
      </c>
      <c r="E1797" s="75">
        <v>1</v>
      </c>
      <c r="L1797"/>
      <c r="M1797"/>
    </row>
    <row r="1798" spans="1:13" ht="15.75" x14ac:dyDescent="0.3">
      <c r="A1798" s="70" t="s">
        <v>401</v>
      </c>
      <c r="B1798" s="71">
        <v>40735</v>
      </c>
      <c r="C1798" s="72" t="s">
        <v>21</v>
      </c>
      <c r="D1798" s="93" t="s">
        <v>37</v>
      </c>
      <c r="E1798" s="75">
        <v>4</v>
      </c>
      <c r="L1798"/>
      <c r="M1798"/>
    </row>
    <row r="1799" spans="1:13" ht="15.75" x14ac:dyDescent="0.3">
      <c r="A1799" s="70" t="s">
        <v>401</v>
      </c>
      <c r="B1799" s="71">
        <v>40735</v>
      </c>
      <c r="C1799" s="72" t="s">
        <v>20</v>
      </c>
      <c r="D1799" s="94" t="s">
        <v>34</v>
      </c>
      <c r="E1799" s="75">
        <v>1</v>
      </c>
      <c r="L1799"/>
      <c r="M1799"/>
    </row>
    <row r="1800" spans="1:13" ht="15.75" x14ac:dyDescent="0.3">
      <c r="A1800" s="70" t="s">
        <v>401</v>
      </c>
      <c r="B1800" s="71">
        <v>40735</v>
      </c>
      <c r="C1800" s="72" t="s">
        <v>20</v>
      </c>
      <c r="D1800" s="93" t="s">
        <v>49</v>
      </c>
      <c r="E1800" s="75">
        <v>1</v>
      </c>
      <c r="L1800"/>
      <c r="M1800"/>
    </row>
    <row r="1801" spans="1:13" ht="15.75" x14ac:dyDescent="0.3">
      <c r="A1801" s="70" t="s">
        <v>401</v>
      </c>
      <c r="B1801" s="71">
        <v>40735</v>
      </c>
      <c r="C1801" s="72" t="s">
        <v>21</v>
      </c>
      <c r="D1801" s="93" t="s">
        <v>436</v>
      </c>
      <c r="E1801" s="76">
        <v>2</v>
      </c>
      <c r="L1801"/>
      <c r="M1801"/>
    </row>
    <row r="1802" spans="1:13" ht="15.75" x14ac:dyDescent="0.3">
      <c r="A1802" s="70" t="s">
        <v>401</v>
      </c>
      <c r="B1802" s="71">
        <v>40735</v>
      </c>
      <c r="C1802" s="72" t="s">
        <v>20</v>
      </c>
      <c r="D1802" s="93" t="s">
        <v>439</v>
      </c>
      <c r="E1802" s="76">
        <v>1</v>
      </c>
      <c r="L1802"/>
      <c r="M1802"/>
    </row>
    <row r="1803" spans="1:13" ht="15.75" x14ac:dyDescent="0.3">
      <c r="A1803" s="70" t="s">
        <v>401</v>
      </c>
      <c r="B1803" s="71">
        <v>40735</v>
      </c>
      <c r="C1803" s="72" t="s">
        <v>21</v>
      </c>
      <c r="D1803" s="93" t="s">
        <v>439</v>
      </c>
      <c r="E1803" s="76">
        <v>2</v>
      </c>
      <c r="L1803"/>
      <c r="M1803"/>
    </row>
    <row r="1804" spans="1:13" ht="15.75" x14ac:dyDescent="0.3">
      <c r="A1804" s="70" t="s">
        <v>401</v>
      </c>
      <c r="B1804" s="71">
        <v>40735</v>
      </c>
      <c r="C1804" s="72" t="s">
        <v>20</v>
      </c>
      <c r="D1804" s="93" t="s">
        <v>481</v>
      </c>
      <c r="E1804" s="76">
        <v>1</v>
      </c>
      <c r="L1804"/>
      <c r="M1804"/>
    </row>
    <row r="1805" spans="1:13" ht="15.75" x14ac:dyDescent="0.3">
      <c r="A1805" s="70" t="s">
        <v>401</v>
      </c>
      <c r="B1805" s="71">
        <v>40735</v>
      </c>
      <c r="C1805" s="72" t="s">
        <v>20</v>
      </c>
      <c r="D1805" s="93" t="s">
        <v>477</v>
      </c>
      <c r="E1805" s="76">
        <v>1</v>
      </c>
      <c r="L1805"/>
      <c r="M1805"/>
    </row>
    <row r="1806" spans="1:13" ht="15.75" x14ac:dyDescent="0.3">
      <c r="A1806" s="70" t="s">
        <v>401</v>
      </c>
      <c r="B1806" s="71">
        <v>40735</v>
      </c>
      <c r="C1806" s="72" t="s">
        <v>20</v>
      </c>
      <c r="D1806" s="93" t="s">
        <v>476</v>
      </c>
      <c r="E1806" s="76">
        <v>2</v>
      </c>
      <c r="L1806"/>
      <c r="M1806"/>
    </row>
    <row r="1807" spans="1:13" ht="15.75" x14ac:dyDescent="0.3">
      <c r="A1807" s="70" t="s">
        <v>401</v>
      </c>
      <c r="B1807" s="71">
        <v>40735</v>
      </c>
      <c r="C1807" s="72" t="s">
        <v>20</v>
      </c>
      <c r="D1807" s="94" t="s">
        <v>435</v>
      </c>
      <c r="E1807" s="76">
        <v>3</v>
      </c>
      <c r="L1807"/>
      <c r="M1807"/>
    </row>
    <row r="1808" spans="1:13" ht="15.75" x14ac:dyDescent="0.3">
      <c r="A1808" s="70" t="s">
        <v>401</v>
      </c>
      <c r="B1808" s="71">
        <v>40735</v>
      </c>
      <c r="C1808" s="72" t="s">
        <v>21</v>
      </c>
      <c r="D1808" s="94" t="s">
        <v>435</v>
      </c>
      <c r="E1808" s="76">
        <v>4</v>
      </c>
      <c r="L1808"/>
      <c r="M1808"/>
    </row>
    <row r="1809" spans="1:13" ht="15.75" x14ac:dyDescent="0.3">
      <c r="A1809" s="70" t="s">
        <v>401</v>
      </c>
      <c r="B1809" s="71">
        <v>40735</v>
      </c>
      <c r="C1809" s="72" t="s">
        <v>20</v>
      </c>
      <c r="D1809" s="93" t="s">
        <v>63</v>
      </c>
      <c r="E1809" s="76">
        <v>1</v>
      </c>
      <c r="L1809"/>
      <c r="M1809"/>
    </row>
    <row r="1810" spans="1:13" ht="15.75" x14ac:dyDescent="0.3">
      <c r="A1810" s="70" t="s">
        <v>371</v>
      </c>
      <c r="B1810" s="71">
        <v>40731</v>
      </c>
      <c r="C1810" s="72" t="s">
        <v>20</v>
      </c>
      <c r="D1810" s="94" t="s">
        <v>34</v>
      </c>
      <c r="E1810" s="75">
        <v>1</v>
      </c>
      <c r="L1810"/>
      <c r="M1810"/>
    </row>
    <row r="1811" spans="1:13" ht="15.75" x14ac:dyDescent="0.3">
      <c r="A1811" s="70" t="s">
        <v>371</v>
      </c>
      <c r="B1811" s="71">
        <v>40731</v>
      </c>
      <c r="C1811" s="72" t="s">
        <v>21</v>
      </c>
      <c r="D1811" s="93" t="s">
        <v>436</v>
      </c>
      <c r="E1811" s="76">
        <v>1</v>
      </c>
      <c r="L1811"/>
      <c r="M1811"/>
    </row>
    <row r="1812" spans="1:13" ht="15.75" x14ac:dyDescent="0.3">
      <c r="A1812" s="70" t="s">
        <v>371</v>
      </c>
      <c r="B1812" s="71">
        <v>40731</v>
      </c>
      <c r="C1812" s="72" t="s">
        <v>21</v>
      </c>
      <c r="D1812" s="94" t="s">
        <v>40</v>
      </c>
      <c r="E1812" s="75">
        <v>1</v>
      </c>
      <c r="L1812"/>
      <c r="M1812"/>
    </row>
    <row r="1813" spans="1:13" ht="15.75" x14ac:dyDescent="0.3">
      <c r="A1813" s="70" t="s">
        <v>371</v>
      </c>
      <c r="B1813" s="71">
        <v>40731</v>
      </c>
      <c r="C1813" s="72" t="s">
        <v>21</v>
      </c>
      <c r="D1813" s="93" t="s">
        <v>28</v>
      </c>
      <c r="E1813" s="76">
        <v>1</v>
      </c>
      <c r="L1813"/>
      <c r="M1813"/>
    </row>
    <row r="1814" spans="1:13" ht="15.75" x14ac:dyDescent="0.3">
      <c r="A1814" s="70" t="s">
        <v>367</v>
      </c>
      <c r="B1814" s="71">
        <v>40730</v>
      </c>
      <c r="C1814" s="72" t="s">
        <v>20</v>
      </c>
      <c r="D1814" s="93" t="s">
        <v>440</v>
      </c>
      <c r="E1814" s="75">
        <v>1</v>
      </c>
      <c r="L1814"/>
      <c r="M1814"/>
    </row>
    <row r="1815" spans="1:13" ht="15.75" x14ac:dyDescent="0.3">
      <c r="A1815" s="70" t="s">
        <v>367</v>
      </c>
      <c r="B1815" s="71">
        <v>40730</v>
      </c>
      <c r="C1815" s="72" t="s">
        <v>21</v>
      </c>
      <c r="D1815" s="93" t="s">
        <v>440</v>
      </c>
      <c r="E1815" s="75">
        <v>2</v>
      </c>
      <c r="L1815"/>
      <c r="M1815"/>
    </row>
    <row r="1816" spans="1:13" ht="15.75" x14ac:dyDescent="0.3">
      <c r="A1816" s="70" t="s">
        <v>367</v>
      </c>
      <c r="B1816" s="71">
        <v>40730</v>
      </c>
      <c r="C1816" s="72" t="s">
        <v>21</v>
      </c>
      <c r="D1816" s="93" t="s">
        <v>49</v>
      </c>
      <c r="E1816" s="75">
        <v>4</v>
      </c>
      <c r="L1816"/>
      <c r="M1816"/>
    </row>
    <row r="1817" spans="1:13" ht="15.75" x14ac:dyDescent="0.3">
      <c r="A1817" s="70" t="s">
        <v>367</v>
      </c>
      <c r="B1817" s="71">
        <v>40730</v>
      </c>
      <c r="C1817" s="72" t="s">
        <v>20</v>
      </c>
      <c r="D1817" s="93" t="s">
        <v>436</v>
      </c>
      <c r="E1817" s="76">
        <v>1</v>
      </c>
      <c r="L1817"/>
      <c r="M1817"/>
    </row>
    <row r="1818" spans="1:13" ht="15.75" x14ac:dyDescent="0.3">
      <c r="A1818" s="70" t="s">
        <v>367</v>
      </c>
      <c r="B1818" s="71">
        <v>40730</v>
      </c>
      <c r="C1818" s="72" t="s">
        <v>20</v>
      </c>
      <c r="D1818" s="93" t="s">
        <v>439</v>
      </c>
      <c r="E1818" s="76">
        <v>1</v>
      </c>
      <c r="L1818"/>
      <c r="M1818"/>
    </row>
    <row r="1819" spans="1:13" ht="15.75" x14ac:dyDescent="0.3">
      <c r="A1819" s="70" t="s">
        <v>367</v>
      </c>
      <c r="B1819" s="71">
        <v>40730</v>
      </c>
      <c r="C1819" s="72" t="s">
        <v>20</v>
      </c>
      <c r="D1819" s="93" t="s">
        <v>481</v>
      </c>
      <c r="E1819" s="76">
        <v>2</v>
      </c>
      <c r="L1819"/>
      <c r="M1819"/>
    </row>
    <row r="1820" spans="1:13" ht="15.75" x14ac:dyDescent="0.3">
      <c r="A1820" s="70" t="s">
        <v>367</v>
      </c>
      <c r="B1820" s="71">
        <v>40730</v>
      </c>
      <c r="C1820" s="72" t="s">
        <v>20</v>
      </c>
      <c r="D1820" s="94" t="s">
        <v>435</v>
      </c>
      <c r="E1820" s="76">
        <v>1</v>
      </c>
      <c r="L1820"/>
      <c r="M1820"/>
    </row>
    <row r="1821" spans="1:13" ht="15.75" x14ac:dyDescent="0.3">
      <c r="A1821" s="70" t="s">
        <v>367</v>
      </c>
      <c r="B1821" s="71">
        <v>40730</v>
      </c>
      <c r="C1821" s="72" t="s">
        <v>21</v>
      </c>
      <c r="D1821" s="94" t="s">
        <v>22</v>
      </c>
      <c r="E1821" s="76">
        <v>1</v>
      </c>
      <c r="L1821"/>
      <c r="M1821"/>
    </row>
    <row r="1822" spans="1:13" ht="15.75" x14ac:dyDescent="0.3">
      <c r="A1822" s="70" t="s">
        <v>369</v>
      </c>
      <c r="B1822" s="71">
        <v>40730</v>
      </c>
      <c r="C1822" s="72" t="s">
        <v>20</v>
      </c>
      <c r="D1822" s="93" t="s">
        <v>37</v>
      </c>
      <c r="E1822" s="75">
        <v>4</v>
      </c>
      <c r="L1822"/>
      <c r="M1822"/>
    </row>
    <row r="1823" spans="1:13" ht="15.75" x14ac:dyDescent="0.3">
      <c r="A1823" s="70" t="s">
        <v>369</v>
      </c>
      <c r="B1823" s="71">
        <v>40730</v>
      </c>
      <c r="C1823" s="72" t="s">
        <v>21</v>
      </c>
      <c r="D1823" s="93" t="s">
        <v>37</v>
      </c>
      <c r="E1823" s="75">
        <v>1</v>
      </c>
      <c r="L1823"/>
      <c r="M1823"/>
    </row>
    <row r="1824" spans="1:13" ht="15.75" x14ac:dyDescent="0.3">
      <c r="A1824" s="70" t="s">
        <v>369</v>
      </c>
      <c r="B1824" s="71">
        <v>40730</v>
      </c>
      <c r="C1824" s="72" t="s">
        <v>20</v>
      </c>
      <c r="D1824" s="93" t="s">
        <v>62</v>
      </c>
      <c r="E1824" s="76">
        <v>1</v>
      </c>
      <c r="L1824"/>
      <c r="M1824"/>
    </row>
    <row r="1825" spans="1:13" ht="15.75" x14ac:dyDescent="0.3">
      <c r="A1825" s="70" t="s">
        <v>374</v>
      </c>
      <c r="B1825" s="71">
        <v>40730</v>
      </c>
      <c r="C1825" s="72" t="s">
        <v>20</v>
      </c>
      <c r="D1825" s="93" t="s">
        <v>36</v>
      </c>
      <c r="E1825" s="75">
        <v>1</v>
      </c>
      <c r="L1825"/>
      <c r="M1825"/>
    </row>
    <row r="1826" spans="1:13" ht="15.75" x14ac:dyDescent="0.3">
      <c r="A1826" s="70" t="s">
        <v>374</v>
      </c>
      <c r="B1826" s="71">
        <v>40730</v>
      </c>
      <c r="C1826" s="72" t="s">
        <v>20</v>
      </c>
      <c r="D1826" s="93" t="s">
        <v>438</v>
      </c>
      <c r="E1826" s="75">
        <v>1</v>
      </c>
      <c r="L1826"/>
      <c r="M1826"/>
    </row>
    <row r="1827" spans="1:13" ht="15.75" x14ac:dyDescent="0.3">
      <c r="A1827" s="70" t="s">
        <v>374</v>
      </c>
      <c r="B1827" s="71">
        <v>40730</v>
      </c>
      <c r="C1827" s="72" t="s">
        <v>20</v>
      </c>
      <c r="D1827" s="93" t="s">
        <v>479</v>
      </c>
      <c r="E1827" s="75">
        <v>1</v>
      </c>
      <c r="L1827"/>
      <c r="M1827"/>
    </row>
    <row r="1828" spans="1:13" ht="15.75" x14ac:dyDescent="0.3">
      <c r="A1828" s="70" t="s">
        <v>374</v>
      </c>
      <c r="B1828" s="71">
        <v>40730</v>
      </c>
      <c r="C1828" s="72" t="s">
        <v>20</v>
      </c>
      <c r="D1828" s="93" t="s">
        <v>59</v>
      </c>
      <c r="E1828" s="76">
        <v>2</v>
      </c>
      <c r="L1828"/>
      <c r="M1828"/>
    </row>
    <row r="1829" spans="1:13" ht="15.75" x14ac:dyDescent="0.3">
      <c r="A1829" s="70" t="s">
        <v>374</v>
      </c>
      <c r="B1829" s="71">
        <v>40730</v>
      </c>
      <c r="C1829" s="72" t="s">
        <v>21</v>
      </c>
      <c r="D1829" s="93" t="s">
        <v>59</v>
      </c>
      <c r="E1829" s="76">
        <v>3</v>
      </c>
      <c r="L1829"/>
      <c r="M1829"/>
    </row>
    <row r="1830" spans="1:13" ht="15.75" x14ac:dyDescent="0.3">
      <c r="A1830" s="70" t="s">
        <v>374</v>
      </c>
      <c r="B1830" s="71">
        <v>40730</v>
      </c>
      <c r="C1830" s="72" t="s">
        <v>20</v>
      </c>
      <c r="D1830" s="93" t="s">
        <v>481</v>
      </c>
      <c r="E1830" s="76">
        <v>1</v>
      </c>
      <c r="L1830"/>
      <c r="M1830"/>
    </row>
    <row r="1831" spans="1:13" ht="15.75" x14ac:dyDescent="0.3">
      <c r="A1831" s="70" t="s">
        <v>374</v>
      </c>
      <c r="B1831" s="71">
        <v>40730</v>
      </c>
      <c r="C1831" s="72" t="s">
        <v>20</v>
      </c>
      <c r="D1831" s="95" t="s">
        <v>486</v>
      </c>
      <c r="E1831" s="76">
        <v>1</v>
      </c>
      <c r="L1831"/>
      <c r="M1831"/>
    </row>
    <row r="1832" spans="1:13" ht="15.75" x14ac:dyDescent="0.3">
      <c r="A1832" s="70" t="s">
        <v>374</v>
      </c>
      <c r="B1832" s="71">
        <v>40730</v>
      </c>
      <c r="C1832" s="72" t="s">
        <v>20</v>
      </c>
      <c r="D1832" s="94" t="s">
        <v>435</v>
      </c>
      <c r="E1832" s="76">
        <v>1</v>
      </c>
      <c r="L1832"/>
      <c r="M1832"/>
    </row>
    <row r="1833" spans="1:13" ht="15.75" x14ac:dyDescent="0.3">
      <c r="A1833" s="70" t="s">
        <v>374</v>
      </c>
      <c r="B1833" s="71">
        <v>40730</v>
      </c>
      <c r="C1833" s="72" t="s">
        <v>20</v>
      </c>
      <c r="D1833" s="94" t="s">
        <v>22</v>
      </c>
      <c r="E1833" s="76">
        <v>1</v>
      </c>
      <c r="L1833"/>
      <c r="M1833"/>
    </row>
    <row r="1834" spans="1:13" ht="15.75" x14ac:dyDescent="0.3">
      <c r="A1834" s="70" t="s">
        <v>374</v>
      </c>
      <c r="B1834" s="71">
        <v>40730</v>
      </c>
      <c r="C1834" s="72" t="s">
        <v>20</v>
      </c>
      <c r="D1834" s="93" t="s">
        <v>28</v>
      </c>
      <c r="E1834" s="76">
        <v>1</v>
      </c>
      <c r="L1834"/>
      <c r="M1834"/>
    </row>
    <row r="1835" spans="1:13" ht="15.75" x14ac:dyDescent="0.3">
      <c r="A1835" s="70" t="s">
        <v>378</v>
      </c>
      <c r="B1835" s="71">
        <v>40729</v>
      </c>
      <c r="C1835" s="72" t="s">
        <v>20</v>
      </c>
      <c r="D1835" s="93" t="s">
        <v>436</v>
      </c>
      <c r="E1835" s="76">
        <v>2</v>
      </c>
      <c r="L1835"/>
      <c r="M1835"/>
    </row>
    <row r="1836" spans="1:13" ht="15.75" x14ac:dyDescent="0.3">
      <c r="A1836" s="70" t="s">
        <v>378</v>
      </c>
      <c r="B1836" s="71">
        <v>40729</v>
      </c>
      <c r="C1836" s="72" t="s">
        <v>21</v>
      </c>
      <c r="D1836" s="93" t="s">
        <v>436</v>
      </c>
      <c r="E1836" s="76">
        <v>1</v>
      </c>
      <c r="L1836"/>
      <c r="M1836"/>
    </row>
    <row r="1837" spans="1:13" ht="15.75" x14ac:dyDescent="0.3">
      <c r="A1837" s="70" t="s">
        <v>378</v>
      </c>
      <c r="B1837" s="71">
        <v>40729</v>
      </c>
      <c r="C1837" s="72" t="s">
        <v>20</v>
      </c>
      <c r="D1837" s="93" t="s">
        <v>481</v>
      </c>
      <c r="E1837" s="76">
        <v>2</v>
      </c>
      <c r="L1837"/>
      <c r="M1837"/>
    </row>
    <row r="1838" spans="1:13" ht="15.75" x14ac:dyDescent="0.3">
      <c r="A1838" s="70" t="s">
        <v>378</v>
      </c>
      <c r="B1838" s="71">
        <v>40729</v>
      </c>
      <c r="C1838" s="72" t="s">
        <v>21</v>
      </c>
      <c r="D1838" s="95" t="s">
        <v>486</v>
      </c>
      <c r="E1838" s="76">
        <v>2</v>
      </c>
      <c r="L1838"/>
      <c r="M1838"/>
    </row>
    <row r="1839" spans="1:13" ht="15.75" x14ac:dyDescent="0.3">
      <c r="A1839" s="70" t="s">
        <v>378</v>
      </c>
      <c r="B1839" s="71">
        <v>40729</v>
      </c>
      <c r="C1839" s="72" t="s">
        <v>20</v>
      </c>
      <c r="D1839" s="93" t="s">
        <v>476</v>
      </c>
      <c r="E1839" s="76">
        <v>1</v>
      </c>
      <c r="L1839"/>
      <c r="M1839"/>
    </row>
    <row r="1840" spans="1:13" ht="15.75" x14ac:dyDescent="0.3">
      <c r="A1840" s="70" t="s">
        <v>378</v>
      </c>
      <c r="B1840" s="71">
        <v>40729</v>
      </c>
      <c r="C1840" s="72" t="s">
        <v>21</v>
      </c>
      <c r="D1840" s="94" t="s">
        <v>435</v>
      </c>
      <c r="E1840" s="76">
        <v>3</v>
      </c>
      <c r="L1840"/>
      <c r="M1840"/>
    </row>
    <row r="1841" spans="1:13" x14ac:dyDescent="0.25">
      <c r="A1841" s="70" t="s">
        <v>378</v>
      </c>
      <c r="B1841" s="71">
        <v>40729</v>
      </c>
      <c r="C1841" s="84" t="s">
        <v>21</v>
      </c>
      <c r="D1841" s="77" t="s">
        <v>686</v>
      </c>
      <c r="E1841" s="84">
        <v>1</v>
      </c>
      <c r="L1841"/>
      <c r="M1841"/>
    </row>
    <row r="1842" spans="1:13" ht="15.75" x14ac:dyDescent="0.3">
      <c r="A1842" s="70" t="s">
        <v>384</v>
      </c>
      <c r="B1842" s="71">
        <v>40722</v>
      </c>
      <c r="C1842" s="72" t="s">
        <v>21</v>
      </c>
      <c r="D1842" s="93" t="s">
        <v>36</v>
      </c>
      <c r="E1842" s="75">
        <v>1</v>
      </c>
      <c r="L1842"/>
      <c r="M1842"/>
    </row>
    <row r="1843" spans="1:13" ht="15.75" x14ac:dyDescent="0.3">
      <c r="A1843" s="70" t="s">
        <v>384</v>
      </c>
      <c r="B1843" s="71">
        <v>40722</v>
      </c>
      <c r="C1843" s="72" t="s">
        <v>21</v>
      </c>
      <c r="D1843" s="93" t="s">
        <v>38</v>
      </c>
      <c r="E1843" s="75">
        <v>1</v>
      </c>
      <c r="L1843"/>
      <c r="M1843"/>
    </row>
    <row r="1844" spans="1:13" ht="15.75" x14ac:dyDescent="0.3">
      <c r="A1844" s="70" t="s">
        <v>384</v>
      </c>
      <c r="B1844" s="71">
        <v>40722</v>
      </c>
      <c r="C1844" s="72" t="s">
        <v>20</v>
      </c>
      <c r="D1844" s="93" t="s">
        <v>30</v>
      </c>
      <c r="E1844" s="76">
        <v>1</v>
      </c>
      <c r="L1844"/>
      <c r="M1844"/>
    </row>
    <row r="1845" spans="1:13" ht="15.75" x14ac:dyDescent="0.3">
      <c r="A1845" s="70" t="s">
        <v>384</v>
      </c>
      <c r="B1845" s="71">
        <v>40722</v>
      </c>
      <c r="C1845" s="72" t="s">
        <v>21</v>
      </c>
      <c r="D1845" s="93" t="s">
        <v>440</v>
      </c>
      <c r="E1845" s="75">
        <v>1</v>
      </c>
      <c r="L1845"/>
      <c r="M1845"/>
    </row>
    <row r="1846" spans="1:13" ht="15.75" x14ac:dyDescent="0.3">
      <c r="A1846" s="70" t="s">
        <v>384</v>
      </c>
      <c r="B1846" s="71">
        <v>40722</v>
      </c>
      <c r="C1846" s="72" t="s">
        <v>21</v>
      </c>
      <c r="D1846" s="93" t="s">
        <v>31</v>
      </c>
      <c r="E1846" s="76">
        <v>1</v>
      </c>
      <c r="L1846"/>
      <c r="M1846"/>
    </row>
    <row r="1847" spans="1:13" ht="15.75" x14ac:dyDescent="0.3">
      <c r="A1847" s="70" t="s">
        <v>384</v>
      </c>
      <c r="B1847" s="71">
        <v>40722</v>
      </c>
      <c r="C1847" s="72" t="s">
        <v>21</v>
      </c>
      <c r="D1847" s="93" t="s">
        <v>436</v>
      </c>
      <c r="E1847" s="76">
        <v>1</v>
      </c>
      <c r="L1847"/>
      <c r="M1847"/>
    </row>
    <row r="1848" spans="1:13" ht="15.75" x14ac:dyDescent="0.3">
      <c r="A1848" s="70" t="s">
        <v>384</v>
      </c>
      <c r="B1848" s="71">
        <v>40722</v>
      </c>
      <c r="C1848" s="72" t="s">
        <v>21</v>
      </c>
      <c r="D1848" s="93" t="s">
        <v>481</v>
      </c>
      <c r="E1848" s="76">
        <v>1</v>
      </c>
      <c r="L1848"/>
      <c r="M1848"/>
    </row>
    <row r="1849" spans="1:13" ht="15.75" x14ac:dyDescent="0.3">
      <c r="A1849" s="70" t="s">
        <v>335</v>
      </c>
      <c r="B1849" s="71">
        <v>40721</v>
      </c>
      <c r="C1849" s="72" t="s">
        <v>20</v>
      </c>
      <c r="D1849" s="93" t="s">
        <v>436</v>
      </c>
      <c r="E1849" s="76">
        <v>1</v>
      </c>
      <c r="L1849"/>
      <c r="M1849"/>
    </row>
    <row r="1850" spans="1:13" ht="15.75" x14ac:dyDescent="0.3">
      <c r="A1850" s="70" t="s">
        <v>335</v>
      </c>
      <c r="B1850" s="71">
        <v>40721</v>
      </c>
      <c r="C1850" s="72" t="s">
        <v>20</v>
      </c>
      <c r="D1850" s="94" t="s">
        <v>22</v>
      </c>
      <c r="E1850" s="76">
        <v>2</v>
      </c>
      <c r="L1850"/>
      <c r="M1850"/>
    </row>
    <row r="1851" spans="1:13" ht="15.75" x14ac:dyDescent="0.3">
      <c r="A1851" s="70" t="s">
        <v>336</v>
      </c>
      <c r="B1851" s="71">
        <v>40721</v>
      </c>
      <c r="C1851" s="72" t="s">
        <v>21</v>
      </c>
      <c r="D1851" s="93" t="s">
        <v>49</v>
      </c>
      <c r="E1851" s="75">
        <v>1</v>
      </c>
      <c r="L1851"/>
      <c r="M1851"/>
    </row>
    <row r="1852" spans="1:13" ht="15.75" x14ac:dyDescent="0.3">
      <c r="A1852" s="70" t="s">
        <v>336</v>
      </c>
      <c r="B1852" s="71">
        <v>40721</v>
      </c>
      <c r="C1852" s="72" t="s">
        <v>20</v>
      </c>
      <c r="D1852" s="94" t="s">
        <v>435</v>
      </c>
      <c r="E1852" s="76">
        <v>1</v>
      </c>
      <c r="L1852"/>
      <c r="M1852"/>
    </row>
    <row r="1853" spans="1:13" ht="15.75" x14ac:dyDescent="0.3">
      <c r="A1853" s="70" t="s">
        <v>336</v>
      </c>
      <c r="B1853" s="71">
        <v>40721</v>
      </c>
      <c r="C1853" s="72" t="s">
        <v>21</v>
      </c>
      <c r="D1853" s="94" t="s">
        <v>435</v>
      </c>
      <c r="E1853" s="76">
        <v>3</v>
      </c>
      <c r="L1853"/>
      <c r="M1853"/>
    </row>
    <row r="1854" spans="1:13" ht="15.75" x14ac:dyDescent="0.3">
      <c r="A1854" s="70" t="s">
        <v>336</v>
      </c>
      <c r="B1854" s="71">
        <v>40721</v>
      </c>
      <c r="C1854" s="72" t="s">
        <v>21</v>
      </c>
      <c r="D1854" s="94" t="s">
        <v>22</v>
      </c>
      <c r="E1854" s="76">
        <v>2</v>
      </c>
      <c r="L1854"/>
      <c r="M1854"/>
    </row>
    <row r="1855" spans="1:13" ht="15.75" x14ac:dyDescent="0.3">
      <c r="A1855" s="70" t="s">
        <v>381</v>
      </c>
      <c r="B1855" s="71">
        <v>40721</v>
      </c>
      <c r="C1855" s="72" t="s">
        <v>20</v>
      </c>
      <c r="D1855" s="93" t="s">
        <v>31</v>
      </c>
      <c r="E1855" s="76">
        <v>1</v>
      </c>
      <c r="L1855"/>
      <c r="M1855"/>
    </row>
    <row r="1856" spans="1:13" ht="15.75" x14ac:dyDescent="0.3">
      <c r="A1856" s="70" t="s">
        <v>381</v>
      </c>
      <c r="B1856" s="71">
        <v>40721</v>
      </c>
      <c r="C1856" s="72" t="s">
        <v>20</v>
      </c>
      <c r="D1856" s="93" t="s">
        <v>436</v>
      </c>
      <c r="E1856" s="76">
        <v>1</v>
      </c>
      <c r="L1856"/>
      <c r="M1856"/>
    </row>
    <row r="1857" spans="1:13" ht="15.75" x14ac:dyDescent="0.3">
      <c r="A1857" s="70" t="s">
        <v>381</v>
      </c>
      <c r="B1857" s="71">
        <v>40721</v>
      </c>
      <c r="C1857" s="72" t="s">
        <v>21</v>
      </c>
      <c r="D1857" s="93" t="s">
        <v>478</v>
      </c>
      <c r="E1857" s="76">
        <v>1</v>
      </c>
      <c r="L1857"/>
      <c r="M1857"/>
    </row>
    <row r="1858" spans="1:13" ht="15.75" x14ac:dyDescent="0.3">
      <c r="A1858" s="70" t="s">
        <v>381</v>
      </c>
      <c r="B1858" s="71">
        <v>40721</v>
      </c>
      <c r="C1858" s="72" t="s">
        <v>21</v>
      </c>
      <c r="D1858" s="94" t="s">
        <v>435</v>
      </c>
      <c r="E1858" s="76">
        <v>2</v>
      </c>
      <c r="L1858"/>
      <c r="M1858"/>
    </row>
    <row r="1859" spans="1:13" ht="15.75" x14ac:dyDescent="0.3">
      <c r="A1859" s="70" t="s">
        <v>381</v>
      </c>
      <c r="B1859" s="71">
        <v>40721</v>
      </c>
      <c r="C1859" s="72" t="s">
        <v>20</v>
      </c>
      <c r="D1859" s="77" t="s">
        <v>686</v>
      </c>
      <c r="E1859" s="84">
        <v>1</v>
      </c>
      <c r="L1859"/>
      <c r="M1859"/>
    </row>
    <row r="1860" spans="1:13" ht="15.75" x14ac:dyDescent="0.3">
      <c r="A1860" s="70" t="s">
        <v>443</v>
      </c>
      <c r="B1860" s="71">
        <v>40721</v>
      </c>
      <c r="C1860" s="72" t="s">
        <v>21</v>
      </c>
      <c r="D1860" s="93" t="s">
        <v>35</v>
      </c>
      <c r="E1860" s="75">
        <v>1</v>
      </c>
      <c r="L1860"/>
      <c r="M1860"/>
    </row>
    <row r="1861" spans="1:13" ht="15.75" x14ac:dyDescent="0.3">
      <c r="A1861" s="70" t="s">
        <v>443</v>
      </c>
      <c r="B1861" s="71">
        <v>40721</v>
      </c>
      <c r="C1861" s="72" t="s">
        <v>20</v>
      </c>
      <c r="D1861" s="93" t="s">
        <v>311</v>
      </c>
      <c r="E1861" s="75">
        <v>2</v>
      </c>
      <c r="L1861"/>
      <c r="M1861"/>
    </row>
    <row r="1862" spans="1:13" ht="15.75" x14ac:dyDescent="0.3">
      <c r="A1862" s="70" t="s">
        <v>443</v>
      </c>
      <c r="B1862" s="71">
        <v>40721</v>
      </c>
      <c r="C1862" s="72" t="s">
        <v>20</v>
      </c>
      <c r="D1862" s="93" t="s">
        <v>43</v>
      </c>
      <c r="E1862" s="75">
        <v>1</v>
      </c>
      <c r="L1862"/>
      <c r="M1862"/>
    </row>
    <row r="1863" spans="1:13" ht="15.75" x14ac:dyDescent="0.3">
      <c r="A1863" s="70" t="s">
        <v>443</v>
      </c>
      <c r="B1863" s="71">
        <v>40721</v>
      </c>
      <c r="C1863" s="72" t="s">
        <v>20</v>
      </c>
      <c r="D1863" s="93" t="s">
        <v>25</v>
      </c>
      <c r="E1863" s="76">
        <v>1</v>
      </c>
      <c r="L1863"/>
      <c r="M1863"/>
    </row>
    <row r="1864" spans="1:13" ht="15.75" x14ac:dyDescent="0.3">
      <c r="A1864" s="70" t="s">
        <v>443</v>
      </c>
      <c r="B1864" s="71">
        <v>40721</v>
      </c>
      <c r="C1864" s="72" t="s">
        <v>21</v>
      </c>
      <c r="D1864" s="94" t="s">
        <v>48</v>
      </c>
      <c r="E1864" s="75">
        <v>1</v>
      </c>
      <c r="L1864"/>
      <c r="M1864"/>
    </row>
    <row r="1865" spans="1:13" ht="15.75" x14ac:dyDescent="0.3">
      <c r="A1865" s="70" t="s">
        <v>443</v>
      </c>
      <c r="B1865" s="71">
        <v>40721</v>
      </c>
      <c r="C1865" s="72" t="s">
        <v>20</v>
      </c>
      <c r="D1865" s="93" t="s">
        <v>437</v>
      </c>
      <c r="E1865" s="75">
        <v>74</v>
      </c>
      <c r="L1865"/>
      <c r="M1865"/>
    </row>
    <row r="1866" spans="1:13" ht="15.75" x14ac:dyDescent="0.3">
      <c r="A1866" s="70" t="s">
        <v>443</v>
      </c>
      <c r="B1866" s="71">
        <v>40721</v>
      </c>
      <c r="C1866" s="72" t="s">
        <v>21</v>
      </c>
      <c r="D1866" s="93" t="s">
        <v>437</v>
      </c>
      <c r="E1866" s="75">
        <v>45</v>
      </c>
      <c r="L1866"/>
      <c r="M1866"/>
    </row>
    <row r="1867" spans="1:13" ht="15.75" x14ac:dyDescent="0.3">
      <c r="A1867" s="70" t="s">
        <v>443</v>
      </c>
      <c r="B1867" s="71">
        <v>40721</v>
      </c>
      <c r="C1867" s="72" t="s">
        <v>20</v>
      </c>
      <c r="D1867" s="93" t="s">
        <v>438</v>
      </c>
      <c r="E1867" s="75">
        <v>1</v>
      </c>
      <c r="L1867"/>
      <c r="M1867"/>
    </row>
    <row r="1868" spans="1:13" ht="15.75" x14ac:dyDescent="0.3">
      <c r="A1868" s="70" t="s">
        <v>443</v>
      </c>
      <c r="B1868" s="71">
        <v>40721</v>
      </c>
      <c r="C1868" s="72" t="s">
        <v>20</v>
      </c>
      <c r="D1868" s="93" t="s">
        <v>479</v>
      </c>
      <c r="E1868" s="75">
        <v>7</v>
      </c>
      <c r="L1868"/>
      <c r="M1868"/>
    </row>
    <row r="1869" spans="1:13" ht="15.75" x14ac:dyDescent="0.3">
      <c r="A1869" s="70" t="s">
        <v>443</v>
      </c>
      <c r="B1869" s="71">
        <v>40721</v>
      </c>
      <c r="C1869" s="72" t="s">
        <v>21</v>
      </c>
      <c r="D1869" s="93" t="s">
        <v>479</v>
      </c>
      <c r="E1869" s="75">
        <v>3</v>
      </c>
      <c r="L1869"/>
      <c r="M1869"/>
    </row>
    <row r="1870" spans="1:13" ht="15.75" x14ac:dyDescent="0.3">
      <c r="A1870" s="70" t="s">
        <v>443</v>
      </c>
      <c r="B1870" s="71">
        <v>40721</v>
      </c>
      <c r="C1870" s="72" t="s">
        <v>21</v>
      </c>
      <c r="D1870" s="93" t="s">
        <v>37</v>
      </c>
      <c r="E1870" s="75">
        <v>1</v>
      </c>
      <c r="L1870"/>
      <c r="M1870"/>
    </row>
    <row r="1871" spans="1:13" ht="15.75" x14ac:dyDescent="0.3">
      <c r="A1871" s="70" t="s">
        <v>443</v>
      </c>
      <c r="B1871" s="71">
        <v>40721</v>
      </c>
      <c r="C1871" s="72" t="s">
        <v>20</v>
      </c>
      <c r="D1871" s="93" t="s">
        <v>39</v>
      </c>
      <c r="E1871" s="75">
        <v>3</v>
      </c>
      <c r="L1871"/>
      <c r="M1871"/>
    </row>
    <row r="1872" spans="1:13" ht="15.75" x14ac:dyDescent="0.3">
      <c r="A1872" s="70" t="s">
        <v>443</v>
      </c>
      <c r="B1872" s="71">
        <v>40721</v>
      </c>
      <c r="C1872" s="72" t="s">
        <v>21</v>
      </c>
      <c r="D1872" s="93" t="s">
        <v>39</v>
      </c>
      <c r="E1872" s="75">
        <v>4</v>
      </c>
      <c r="L1872"/>
      <c r="M1872"/>
    </row>
    <row r="1873" spans="1:13" ht="15.75" x14ac:dyDescent="0.3">
      <c r="A1873" s="70" t="s">
        <v>443</v>
      </c>
      <c r="B1873" s="71">
        <v>40721</v>
      </c>
      <c r="C1873" s="72" t="s">
        <v>20</v>
      </c>
      <c r="D1873" s="93" t="s">
        <v>49</v>
      </c>
      <c r="E1873" s="75">
        <v>2</v>
      </c>
      <c r="L1873"/>
      <c r="M1873"/>
    </row>
    <row r="1874" spans="1:13" ht="15.75" x14ac:dyDescent="0.3">
      <c r="A1874" s="70" t="s">
        <v>443</v>
      </c>
      <c r="B1874" s="71">
        <v>40721</v>
      </c>
      <c r="C1874" s="72" t="s">
        <v>20</v>
      </c>
      <c r="D1874" s="93" t="s">
        <v>59</v>
      </c>
      <c r="E1874" s="76">
        <v>2</v>
      </c>
      <c r="L1874"/>
      <c r="M1874"/>
    </row>
    <row r="1875" spans="1:13" ht="15.75" x14ac:dyDescent="0.3">
      <c r="A1875" s="70" t="s">
        <v>443</v>
      </c>
      <c r="B1875" s="71">
        <v>40721</v>
      </c>
      <c r="C1875" s="72" t="s">
        <v>20</v>
      </c>
      <c r="D1875" s="93" t="s">
        <v>436</v>
      </c>
      <c r="E1875" s="76">
        <v>2</v>
      </c>
      <c r="L1875"/>
      <c r="M1875"/>
    </row>
    <row r="1876" spans="1:13" ht="15.75" x14ac:dyDescent="0.3">
      <c r="A1876" s="70" t="s">
        <v>443</v>
      </c>
      <c r="B1876" s="71">
        <v>40721</v>
      </c>
      <c r="C1876" s="72" t="s">
        <v>20</v>
      </c>
      <c r="D1876" s="93" t="s">
        <v>481</v>
      </c>
      <c r="E1876" s="76">
        <v>1</v>
      </c>
      <c r="L1876"/>
      <c r="M1876"/>
    </row>
    <row r="1877" spans="1:13" ht="15.75" x14ac:dyDescent="0.3">
      <c r="A1877" s="70" t="s">
        <v>443</v>
      </c>
      <c r="B1877" s="71">
        <v>40721</v>
      </c>
      <c r="C1877" s="72" t="s">
        <v>20</v>
      </c>
      <c r="D1877" s="93" t="s">
        <v>476</v>
      </c>
      <c r="E1877" s="76">
        <v>8</v>
      </c>
      <c r="L1877"/>
      <c r="M1877"/>
    </row>
    <row r="1878" spans="1:13" ht="15.75" x14ac:dyDescent="0.3">
      <c r="A1878" s="70" t="s">
        <v>443</v>
      </c>
      <c r="B1878" s="71">
        <v>40721</v>
      </c>
      <c r="C1878" s="72" t="s">
        <v>21</v>
      </c>
      <c r="D1878" s="93" t="s">
        <v>309</v>
      </c>
      <c r="E1878" s="76">
        <v>1</v>
      </c>
      <c r="L1878"/>
      <c r="M1878"/>
    </row>
    <row r="1879" spans="1:13" ht="15.75" x14ac:dyDescent="0.3">
      <c r="A1879" s="70" t="s">
        <v>443</v>
      </c>
      <c r="B1879" s="71">
        <v>40721</v>
      </c>
      <c r="C1879" s="72" t="s">
        <v>21</v>
      </c>
      <c r="D1879" s="73" t="s">
        <v>478</v>
      </c>
      <c r="E1879" s="76">
        <v>1</v>
      </c>
      <c r="L1879"/>
      <c r="M1879"/>
    </row>
    <row r="1880" spans="1:13" ht="15.75" x14ac:dyDescent="0.3">
      <c r="A1880" s="70" t="s">
        <v>443</v>
      </c>
      <c r="B1880" s="71">
        <v>40721</v>
      </c>
      <c r="C1880" s="72" t="s">
        <v>21</v>
      </c>
      <c r="D1880" s="94" t="s">
        <v>435</v>
      </c>
      <c r="E1880" s="76">
        <v>1</v>
      </c>
      <c r="L1880"/>
      <c r="M1880"/>
    </row>
    <row r="1881" spans="1:13" ht="15.75" x14ac:dyDescent="0.3">
      <c r="A1881" s="70" t="s">
        <v>443</v>
      </c>
      <c r="B1881" s="71">
        <v>40721</v>
      </c>
      <c r="C1881" s="72" t="s">
        <v>21</v>
      </c>
      <c r="D1881" s="93" t="s">
        <v>47</v>
      </c>
      <c r="E1881" s="75">
        <v>1</v>
      </c>
      <c r="L1881"/>
      <c r="M1881"/>
    </row>
    <row r="1882" spans="1:13" ht="15.75" x14ac:dyDescent="0.3">
      <c r="A1882" s="70" t="s">
        <v>443</v>
      </c>
      <c r="B1882" s="71">
        <v>40721</v>
      </c>
      <c r="C1882" s="72" t="s">
        <v>20</v>
      </c>
      <c r="D1882" s="77" t="s">
        <v>686</v>
      </c>
      <c r="E1882" s="82">
        <v>1</v>
      </c>
      <c r="L1882"/>
      <c r="M1882"/>
    </row>
    <row r="1883" spans="1:13" ht="15.75" x14ac:dyDescent="0.3">
      <c r="A1883" s="70" t="s">
        <v>443</v>
      </c>
      <c r="B1883" s="71">
        <v>40721</v>
      </c>
      <c r="C1883" s="72" t="s">
        <v>20</v>
      </c>
      <c r="D1883" s="94" t="s">
        <v>40</v>
      </c>
      <c r="E1883" s="75">
        <v>7</v>
      </c>
      <c r="L1883"/>
      <c r="M1883"/>
    </row>
    <row r="1884" spans="1:13" ht="15.75" x14ac:dyDescent="0.3">
      <c r="A1884" s="70" t="s">
        <v>443</v>
      </c>
      <c r="B1884" s="71">
        <v>40721</v>
      </c>
      <c r="C1884" s="72" t="s">
        <v>21</v>
      </c>
      <c r="D1884" s="94" t="s">
        <v>40</v>
      </c>
      <c r="E1884" s="75">
        <v>6</v>
      </c>
      <c r="L1884"/>
      <c r="M1884"/>
    </row>
    <row r="1885" spans="1:13" ht="15.75" x14ac:dyDescent="0.3">
      <c r="A1885" s="70" t="s">
        <v>443</v>
      </c>
      <c r="B1885" s="71">
        <v>40721</v>
      </c>
      <c r="C1885" s="72" t="s">
        <v>20</v>
      </c>
      <c r="D1885" s="93" t="s">
        <v>28</v>
      </c>
      <c r="E1885" s="76">
        <v>1</v>
      </c>
      <c r="L1885"/>
      <c r="M1885"/>
    </row>
    <row r="1886" spans="1:13" ht="15.75" x14ac:dyDescent="0.3">
      <c r="A1886" s="70" t="s">
        <v>376</v>
      </c>
      <c r="B1886" s="71">
        <v>40716</v>
      </c>
      <c r="C1886" s="72" t="s">
        <v>20</v>
      </c>
      <c r="D1886" s="94" t="s">
        <v>435</v>
      </c>
      <c r="E1886" s="76">
        <v>1</v>
      </c>
      <c r="L1886"/>
      <c r="M1886"/>
    </row>
    <row r="1887" spans="1:13" ht="15.75" x14ac:dyDescent="0.3">
      <c r="A1887" s="70" t="s">
        <v>376</v>
      </c>
      <c r="B1887" s="71">
        <v>40716</v>
      </c>
      <c r="C1887" s="72" t="s">
        <v>20</v>
      </c>
      <c r="D1887" s="94" t="s">
        <v>40</v>
      </c>
      <c r="E1887" s="75">
        <v>1</v>
      </c>
      <c r="L1887"/>
      <c r="M1887"/>
    </row>
    <row r="1888" spans="1:13" ht="15.75" x14ac:dyDescent="0.3">
      <c r="A1888" s="70" t="s">
        <v>380</v>
      </c>
      <c r="B1888" s="71">
        <v>40716</v>
      </c>
      <c r="C1888" s="72" t="s">
        <v>20</v>
      </c>
      <c r="D1888" s="93" t="s">
        <v>36</v>
      </c>
      <c r="E1888" s="75">
        <v>1</v>
      </c>
      <c r="L1888"/>
      <c r="M1888"/>
    </row>
    <row r="1889" spans="1:13" ht="15.75" x14ac:dyDescent="0.3">
      <c r="A1889" s="70" t="s">
        <v>380</v>
      </c>
      <c r="B1889" s="71">
        <v>40716</v>
      </c>
      <c r="C1889" s="72" t="s">
        <v>21</v>
      </c>
      <c r="D1889" s="93" t="s">
        <v>36</v>
      </c>
      <c r="E1889" s="75">
        <v>2</v>
      </c>
      <c r="L1889"/>
      <c r="M1889"/>
    </row>
    <row r="1890" spans="1:13" ht="15.75" x14ac:dyDescent="0.3">
      <c r="A1890" s="70" t="s">
        <v>380</v>
      </c>
      <c r="B1890" s="71">
        <v>40716</v>
      </c>
      <c r="C1890" s="72" t="s">
        <v>20</v>
      </c>
      <c r="D1890" s="93" t="s">
        <v>479</v>
      </c>
      <c r="E1890" s="75">
        <v>1</v>
      </c>
      <c r="L1890"/>
      <c r="M1890"/>
    </row>
    <row r="1891" spans="1:13" ht="15.75" x14ac:dyDescent="0.3">
      <c r="A1891" s="70" t="s">
        <v>380</v>
      </c>
      <c r="B1891" s="71">
        <v>40716</v>
      </c>
      <c r="C1891" s="72" t="s">
        <v>20</v>
      </c>
      <c r="D1891" s="96" t="s">
        <v>685</v>
      </c>
      <c r="E1891" s="84">
        <v>2</v>
      </c>
      <c r="L1891"/>
      <c r="M1891"/>
    </row>
    <row r="1892" spans="1:13" ht="15.75" x14ac:dyDescent="0.3">
      <c r="A1892" s="70" t="s">
        <v>380</v>
      </c>
      <c r="B1892" s="71">
        <v>40716</v>
      </c>
      <c r="C1892" s="72" t="s">
        <v>20</v>
      </c>
      <c r="D1892" s="93" t="s">
        <v>49</v>
      </c>
      <c r="E1892" s="75">
        <v>1</v>
      </c>
      <c r="L1892"/>
      <c r="M1892"/>
    </row>
    <row r="1893" spans="1:13" ht="15.75" x14ac:dyDescent="0.3">
      <c r="A1893" s="70" t="s">
        <v>380</v>
      </c>
      <c r="B1893" s="71">
        <v>40716</v>
      </c>
      <c r="C1893" s="72" t="s">
        <v>20</v>
      </c>
      <c r="D1893" s="93" t="s">
        <v>436</v>
      </c>
      <c r="E1893" s="76">
        <v>1</v>
      </c>
      <c r="L1893"/>
      <c r="M1893"/>
    </row>
    <row r="1894" spans="1:13" ht="15.75" x14ac:dyDescent="0.3">
      <c r="A1894" s="70" t="s">
        <v>380</v>
      </c>
      <c r="B1894" s="71">
        <v>40716</v>
      </c>
      <c r="C1894" s="72" t="s">
        <v>21</v>
      </c>
      <c r="D1894" s="93" t="s">
        <v>481</v>
      </c>
      <c r="E1894" s="76">
        <v>1</v>
      </c>
      <c r="L1894"/>
      <c r="M1894"/>
    </row>
    <row r="1895" spans="1:13" ht="15.75" x14ac:dyDescent="0.3">
      <c r="A1895" s="70" t="s">
        <v>380</v>
      </c>
      <c r="B1895" s="71">
        <v>40716</v>
      </c>
      <c r="C1895" s="72" t="s">
        <v>21</v>
      </c>
      <c r="D1895" s="94" t="s">
        <v>435</v>
      </c>
      <c r="E1895" s="76">
        <v>3</v>
      </c>
      <c r="L1895"/>
      <c r="M1895"/>
    </row>
    <row r="1896" spans="1:13" ht="15.75" x14ac:dyDescent="0.3">
      <c r="A1896" s="70" t="s">
        <v>380</v>
      </c>
      <c r="B1896" s="71">
        <v>40716</v>
      </c>
      <c r="C1896" s="72" t="s">
        <v>20</v>
      </c>
      <c r="D1896" s="94" t="s">
        <v>40</v>
      </c>
      <c r="E1896" s="75">
        <v>1</v>
      </c>
      <c r="L1896"/>
      <c r="M1896"/>
    </row>
    <row r="1897" spans="1:13" ht="15.75" x14ac:dyDescent="0.3">
      <c r="A1897" s="70" t="s">
        <v>380</v>
      </c>
      <c r="B1897" s="71">
        <v>40716</v>
      </c>
      <c r="C1897" s="72" t="s">
        <v>21</v>
      </c>
      <c r="D1897" s="94" t="s">
        <v>40</v>
      </c>
      <c r="E1897" s="75">
        <v>4</v>
      </c>
      <c r="L1897"/>
      <c r="M1897"/>
    </row>
    <row r="1898" spans="1:13" ht="15.75" x14ac:dyDescent="0.3">
      <c r="A1898" s="70" t="s">
        <v>473</v>
      </c>
      <c r="B1898" s="71">
        <v>40716</v>
      </c>
      <c r="C1898" s="72" t="s">
        <v>20</v>
      </c>
      <c r="D1898" s="93" t="s">
        <v>31</v>
      </c>
      <c r="E1898" s="76">
        <v>1</v>
      </c>
      <c r="L1898"/>
      <c r="M1898"/>
    </row>
    <row r="1899" spans="1:13" ht="15.75" x14ac:dyDescent="0.3">
      <c r="A1899" s="70" t="s">
        <v>473</v>
      </c>
      <c r="B1899" s="71">
        <v>40716</v>
      </c>
      <c r="C1899" s="72" t="s">
        <v>20</v>
      </c>
      <c r="D1899" s="93" t="s">
        <v>479</v>
      </c>
      <c r="E1899" s="75">
        <v>1</v>
      </c>
      <c r="L1899"/>
      <c r="M1899"/>
    </row>
    <row r="1900" spans="1:13" ht="15.75" x14ac:dyDescent="0.3">
      <c r="A1900" s="70" t="s">
        <v>473</v>
      </c>
      <c r="B1900" s="71">
        <v>40716</v>
      </c>
      <c r="C1900" s="72" t="s">
        <v>21</v>
      </c>
      <c r="D1900" s="94" t="s">
        <v>34</v>
      </c>
      <c r="E1900" s="75">
        <v>1</v>
      </c>
      <c r="L1900"/>
      <c r="M1900"/>
    </row>
    <row r="1901" spans="1:13" ht="15.75" x14ac:dyDescent="0.3">
      <c r="A1901" s="70" t="s">
        <v>473</v>
      </c>
      <c r="B1901" s="71">
        <v>40716</v>
      </c>
      <c r="C1901" s="72" t="s">
        <v>20</v>
      </c>
      <c r="D1901" s="93" t="s">
        <v>436</v>
      </c>
      <c r="E1901" s="76">
        <v>2</v>
      </c>
      <c r="L1901"/>
      <c r="M1901"/>
    </row>
    <row r="1902" spans="1:13" ht="15.75" x14ac:dyDescent="0.3">
      <c r="A1902" s="70" t="s">
        <v>473</v>
      </c>
      <c r="B1902" s="71">
        <v>40716</v>
      </c>
      <c r="C1902" s="72" t="s">
        <v>21</v>
      </c>
      <c r="D1902" s="93" t="s">
        <v>436</v>
      </c>
      <c r="E1902" s="76">
        <v>2</v>
      </c>
      <c r="L1902"/>
      <c r="M1902"/>
    </row>
    <row r="1903" spans="1:13" ht="15.75" x14ac:dyDescent="0.3">
      <c r="A1903" s="70" t="s">
        <v>473</v>
      </c>
      <c r="B1903" s="71">
        <v>40716</v>
      </c>
      <c r="C1903" s="72" t="s">
        <v>20</v>
      </c>
      <c r="D1903" s="93" t="s">
        <v>476</v>
      </c>
      <c r="E1903" s="76">
        <v>1</v>
      </c>
      <c r="L1903"/>
      <c r="M1903"/>
    </row>
    <row r="1904" spans="1:13" ht="15.75" x14ac:dyDescent="0.3">
      <c r="A1904" s="70" t="s">
        <v>473</v>
      </c>
      <c r="B1904" s="71">
        <v>40716</v>
      </c>
      <c r="C1904" s="72" t="s">
        <v>21</v>
      </c>
      <c r="D1904" s="93" t="s">
        <v>476</v>
      </c>
      <c r="E1904" s="76">
        <v>2</v>
      </c>
      <c r="L1904"/>
      <c r="M1904"/>
    </row>
    <row r="1905" spans="1:13" ht="15.75" x14ac:dyDescent="0.3">
      <c r="A1905" s="70" t="s">
        <v>473</v>
      </c>
      <c r="B1905" s="71">
        <v>40716</v>
      </c>
      <c r="C1905" s="72" t="s">
        <v>20</v>
      </c>
      <c r="D1905" s="94" t="s">
        <v>435</v>
      </c>
      <c r="E1905" s="76">
        <v>1</v>
      </c>
      <c r="L1905"/>
      <c r="M1905"/>
    </row>
    <row r="1906" spans="1:13" ht="15.75" x14ac:dyDescent="0.3">
      <c r="A1906" s="70" t="s">
        <v>473</v>
      </c>
      <c r="B1906" s="71">
        <v>40716</v>
      </c>
      <c r="C1906" s="72" t="s">
        <v>21</v>
      </c>
      <c r="D1906" s="94" t="s">
        <v>435</v>
      </c>
      <c r="E1906" s="76">
        <v>2</v>
      </c>
      <c r="L1906"/>
      <c r="M1906"/>
    </row>
    <row r="1907" spans="1:13" ht="15.75" x14ac:dyDescent="0.3">
      <c r="A1907" s="70" t="s">
        <v>473</v>
      </c>
      <c r="B1907" s="71">
        <v>40716</v>
      </c>
      <c r="C1907" s="72" t="s">
        <v>21</v>
      </c>
      <c r="D1907" s="93" t="s">
        <v>33</v>
      </c>
      <c r="E1907" s="76">
        <v>1</v>
      </c>
      <c r="L1907"/>
      <c r="M1907"/>
    </row>
    <row r="1908" spans="1:13" ht="15.75" x14ac:dyDescent="0.3">
      <c r="A1908" s="70" t="s">
        <v>473</v>
      </c>
      <c r="B1908" s="71">
        <v>40716</v>
      </c>
      <c r="C1908" s="72" t="s">
        <v>20</v>
      </c>
      <c r="D1908" s="93" t="s">
        <v>28</v>
      </c>
      <c r="E1908" s="76">
        <v>2</v>
      </c>
      <c r="L1908"/>
      <c r="M1908"/>
    </row>
    <row r="1909" spans="1:13" ht="15.75" x14ac:dyDescent="0.3">
      <c r="A1909" s="70" t="s">
        <v>473</v>
      </c>
      <c r="B1909" s="71">
        <v>40716</v>
      </c>
      <c r="C1909" s="72" t="s">
        <v>21</v>
      </c>
      <c r="D1909" s="93" t="s">
        <v>28</v>
      </c>
      <c r="E1909" s="76">
        <v>2</v>
      </c>
      <c r="L1909"/>
      <c r="M1909"/>
    </row>
    <row r="1910" spans="1:13" ht="15.75" x14ac:dyDescent="0.3">
      <c r="A1910" s="70" t="s">
        <v>324</v>
      </c>
      <c r="B1910" s="71">
        <v>40715</v>
      </c>
      <c r="C1910" s="72" t="s">
        <v>20</v>
      </c>
      <c r="D1910" s="94" t="s">
        <v>34</v>
      </c>
      <c r="E1910" s="75">
        <v>1</v>
      </c>
      <c r="L1910"/>
      <c r="M1910"/>
    </row>
    <row r="1911" spans="1:13" ht="15.75" x14ac:dyDescent="0.3">
      <c r="A1911" s="70" t="s">
        <v>324</v>
      </c>
      <c r="B1911" s="71">
        <v>40715</v>
      </c>
      <c r="C1911" s="72" t="s">
        <v>20</v>
      </c>
      <c r="D1911" s="93" t="s">
        <v>481</v>
      </c>
      <c r="E1911" s="76">
        <v>1</v>
      </c>
      <c r="L1911"/>
      <c r="M1911"/>
    </row>
    <row r="1912" spans="1:13" ht="15.75" x14ac:dyDescent="0.3">
      <c r="A1912" s="70" t="s">
        <v>324</v>
      </c>
      <c r="B1912" s="71">
        <v>40715</v>
      </c>
      <c r="C1912" s="72" t="s">
        <v>20</v>
      </c>
      <c r="D1912" s="93" t="s">
        <v>476</v>
      </c>
      <c r="E1912" s="76">
        <v>1</v>
      </c>
      <c r="L1912"/>
      <c r="M1912"/>
    </row>
    <row r="1913" spans="1:13" ht="15.75" x14ac:dyDescent="0.3">
      <c r="A1913" s="70" t="s">
        <v>324</v>
      </c>
      <c r="B1913" s="71">
        <v>40715</v>
      </c>
      <c r="C1913" s="72" t="s">
        <v>21</v>
      </c>
      <c r="D1913" s="93" t="s">
        <v>476</v>
      </c>
      <c r="E1913" s="76">
        <v>3</v>
      </c>
      <c r="L1913"/>
      <c r="M1913"/>
    </row>
    <row r="1914" spans="1:13" ht="15.75" x14ac:dyDescent="0.3">
      <c r="A1914" s="70" t="s">
        <v>324</v>
      </c>
      <c r="B1914" s="71">
        <v>40715</v>
      </c>
      <c r="C1914" s="72" t="s">
        <v>20</v>
      </c>
      <c r="D1914" s="94" t="s">
        <v>435</v>
      </c>
      <c r="E1914" s="76">
        <v>1</v>
      </c>
      <c r="L1914"/>
      <c r="M1914"/>
    </row>
    <row r="1915" spans="1:13" ht="15.75" x14ac:dyDescent="0.3">
      <c r="A1915" s="70" t="s">
        <v>324</v>
      </c>
      <c r="B1915" s="71">
        <v>40715</v>
      </c>
      <c r="C1915" s="72" t="s">
        <v>21</v>
      </c>
      <c r="D1915" s="94" t="s">
        <v>435</v>
      </c>
      <c r="E1915" s="76">
        <v>1</v>
      </c>
      <c r="L1915"/>
      <c r="M1915"/>
    </row>
    <row r="1916" spans="1:13" ht="15.75" x14ac:dyDescent="0.3">
      <c r="A1916" s="70" t="s">
        <v>308</v>
      </c>
      <c r="B1916" s="71">
        <v>40715</v>
      </c>
      <c r="C1916" s="72" t="s">
        <v>20</v>
      </c>
      <c r="D1916" s="93" t="s">
        <v>437</v>
      </c>
      <c r="E1916" s="75">
        <v>1</v>
      </c>
      <c r="L1916"/>
      <c r="M1916"/>
    </row>
    <row r="1917" spans="1:13" ht="15.75" x14ac:dyDescent="0.3">
      <c r="A1917" s="70" t="s">
        <v>308</v>
      </c>
      <c r="B1917" s="71">
        <v>40715</v>
      </c>
      <c r="C1917" s="72" t="s">
        <v>20</v>
      </c>
      <c r="D1917" s="93" t="s">
        <v>49</v>
      </c>
      <c r="E1917" s="75">
        <v>1</v>
      </c>
      <c r="L1917"/>
      <c r="M1917"/>
    </row>
    <row r="1918" spans="1:13" ht="15.75" x14ac:dyDescent="0.3">
      <c r="A1918" s="70" t="s">
        <v>308</v>
      </c>
      <c r="B1918" s="71">
        <v>40715</v>
      </c>
      <c r="C1918" s="72" t="s">
        <v>21</v>
      </c>
      <c r="D1918" s="93" t="s">
        <v>49</v>
      </c>
      <c r="E1918" s="75">
        <v>1</v>
      </c>
      <c r="L1918"/>
      <c r="M1918"/>
    </row>
    <row r="1919" spans="1:13" ht="15.75" x14ac:dyDescent="0.3">
      <c r="A1919" s="70" t="s">
        <v>308</v>
      </c>
      <c r="B1919" s="71">
        <v>40715</v>
      </c>
      <c r="C1919" s="72" t="s">
        <v>20</v>
      </c>
      <c r="D1919" s="93" t="s">
        <v>436</v>
      </c>
      <c r="E1919" s="76">
        <v>1</v>
      </c>
      <c r="L1919"/>
      <c r="M1919"/>
    </row>
    <row r="1920" spans="1:13" ht="15.75" x14ac:dyDescent="0.3">
      <c r="A1920" s="70" t="s">
        <v>308</v>
      </c>
      <c r="B1920" s="71">
        <v>40715</v>
      </c>
      <c r="C1920" s="72" t="s">
        <v>21</v>
      </c>
      <c r="D1920" s="93" t="s">
        <v>436</v>
      </c>
      <c r="E1920" s="76">
        <v>4</v>
      </c>
      <c r="L1920"/>
      <c r="M1920"/>
    </row>
    <row r="1921" spans="1:13" ht="15.75" x14ac:dyDescent="0.3">
      <c r="A1921" s="70" t="s">
        <v>308</v>
      </c>
      <c r="B1921" s="71">
        <v>40715</v>
      </c>
      <c r="C1921" s="72" t="s">
        <v>21</v>
      </c>
      <c r="D1921" s="93" t="s">
        <v>439</v>
      </c>
      <c r="E1921" s="76">
        <v>1</v>
      </c>
      <c r="L1921"/>
      <c r="M1921"/>
    </row>
    <row r="1922" spans="1:13" ht="15.75" x14ac:dyDescent="0.3">
      <c r="A1922" s="70" t="s">
        <v>308</v>
      </c>
      <c r="B1922" s="71">
        <v>40715</v>
      </c>
      <c r="C1922" s="72" t="s">
        <v>20</v>
      </c>
      <c r="D1922" s="93" t="s">
        <v>476</v>
      </c>
      <c r="E1922" s="76">
        <v>2</v>
      </c>
      <c r="L1922"/>
      <c r="M1922"/>
    </row>
    <row r="1923" spans="1:13" ht="15.75" x14ac:dyDescent="0.3">
      <c r="A1923" s="70" t="s">
        <v>308</v>
      </c>
      <c r="B1923" s="71">
        <v>40715</v>
      </c>
      <c r="C1923" s="72" t="s">
        <v>21</v>
      </c>
      <c r="D1923" s="93" t="s">
        <v>476</v>
      </c>
      <c r="E1923" s="76">
        <v>5</v>
      </c>
      <c r="L1923"/>
      <c r="M1923"/>
    </row>
    <row r="1924" spans="1:13" ht="15.75" x14ac:dyDescent="0.3">
      <c r="A1924" s="70" t="s">
        <v>308</v>
      </c>
      <c r="B1924" s="71">
        <v>40715</v>
      </c>
      <c r="C1924" s="72" t="s">
        <v>20</v>
      </c>
      <c r="D1924" s="94" t="s">
        <v>435</v>
      </c>
      <c r="E1924" s="76">
        <v>3</v>
      </c>
      <c r="L1924"/>
      <c r="M1924"/>
    </row>
    <row r="1925" spans="1:13" ht="15.75" x14ac:dyDescent="0.3">
      <c r="A1925" s="70" t="s">
        <v>308</v>
      </c>
      <c r="B1925" s="71">
        <v>40715</v>
      </c>
      <c r="C1925" s="72" t="s">
        <v>21</v>
      </c>
      <c r="D1925" s="94" t="s">
        <v>435</v>
      </c>
      <c r="E1925" s="76">
        <v>11</v>
      </c>
      <c r="L1925"/>
      <c r="M1925"/>
    </row>
    <row r="1926" spans="1:13" ht="15.75" x14ac:dyDescent="0.3">
      <c r="A1926" s="70" t="s">
        <v>308</v>
      </c>
      <c r="B1926" s="71">
        <v>40715</v>
      </c>
      <c r="C1926" s="72" t="s">
        <v>21</v>
      </c>
      <c r="D1926" s="94" t="s">
        <v>22</v>
      </c>
      <c r="E1926" s="76">
        <v>2</v>
      </c>
      <c r="L1926"/>
      <c r="M1926"/>
    </row>
    <row r="1927" spans="1:13" ht="15.75" x14ac:dyDescent="0.3">
      <c r="A1927" s="70" t="s">
        <v>317</v>
      </c>
      <c r="B1927" s="71">
        <v>40715</v>
      </c>
      <c r="C1927" s="72" t="s">
        <v>21</v>
      </c>
      <c r="D1927" s="93" t="s">
        <v>45</v>
      </c>
      <c r="E1927" s="75">
        <v>1</v>
      </c>
      <c r="L1927"/>
      <c r="M1927"/>
    </row>
    <row r="1928" spans="1:13" ht="15.75" x14ac:dyDescent="0.3">
      <c r="A1928" s="70" t="s">
        <v>317</v>
      </c>
      <c r="B1928" s="71">
        <v>40715</v>
      </c>
      <c r="C1928" s="72" t="s">
        <v>20</v>
      </c>
      <c r="D1928" s="93" t="s">
        <v>437</v>
      </c>
      <c r="E1928" s="75">
        <v>3</v>
      </c>
      <c r="L1928"/>
      <c r="M1928"/>
    </row>
    <row r="1929" spans="1:13" ht="15.75" x14ac:dyDescent="0.3">
      <c r="A1929" s="70" t="s">
        <v>317</v>
      </c>
      <c r="B1929" s="71">
        <v>40715</v>
      </c>
      <c r="C1929" s="72" t="s">
        <v>21</v>
      </c>
      <c r="D1929" s="93" t="s">
        <v>437</v>
      </c>
      <c r="E1929" s="75">
        <v>10</v>
      </c>
      <c r="L1929"/>
      <c r="M1929"/>
    </row>
    <row r="1930" spans="1:13" ht="15.75" x14ac:dyDescent="0.3">
      <c r="A1930" s="70" t="s">
        <v>317</v>
      </c>
      <c r="B1930" s="71">
        <v>40715</v>
      </c>
      <c r="C1930" s="72" t="s">
        <v>21</v>
      </c>
      <c r="D1930" s="93" t="s">
        <v>37</v>
      </c>
      <c r="E1930" s="75">
        <v>1</v>
      </c>
      <c r="L1930"/>
      <c r="M1930"/>
    </row>
    <row r="1931" spans="1:13" ht="15.75" x14ac:dyDescent="0.3">
      <c r="A1931" s="70" t="s">
        <v>317</v>
      </c>
      <c r="B1931" s="71">
        <v>40715</v>
      </c>
      <c r="C1931" s="72" t="s">
        <v>21</v>
      </c>
      <c r="D1931" s="93" t="s">
        <v>39</v>
      </c>
      <c r="E1931" s="75">
        <v>1</v>
      </c>
      <c r="L1931"/>
      <c r="M1931"/>
    </row>
    <row r="1932" spans="1:13" ht="15.75" x14ac:dyDescent="0.3">
      <c r="A1932" s="70" t="s">
        <v>317</v>
      </c>
      <c r="B1932" s="71">
        <v>40715</v>
      </c>
      <c r="C1932" s="72" t="s">
        <v>20</v>
      </c>
      <c r="D1932" s="93" t="s">
        <v>49</v>
      </c>
      <c r="E1932" s="75">
        <v>3</v>
      </c>
      <c r="L1932"/>
      <c r="M1932"/>
    </row>
    <row r="1933" spans="1:13" ht="15.75" x14ac:dyDescent="0.3">
      <c r="A1933" s="70" t="s">
        <v>317</v>
      </c>
      <c r="B1933" s="71">
        <v>40715</v>
      </c>
      <c r="C1933" s="72" t="s">
        <v>21</v>
      </c>
      <c r="D1933" s="93" t="s">
        <v>49</v>
      </c>
      <c r="E1933" s="75">
        <v>1</v>
      </c>
      <c r="L1933"/>
      <c r="M1933"/>
    </row>
    <row r="1934" spans="1:13" ht="15.75" x14ac:dyDescent="0.3">
      <c r="A1934" s="70" t="s">
        <v>317</v>
      </c>
      <c r="B1934" s="71">
        <v>40715</v>
      </c>
      <c r="C1934" s="72" t="s">
        <v>20</v>
      </c>
      <c r="D1934" s="93" t="s">
        <v>436</v>
      </c>
      <c r="E1934" s="76">
        <v>1</v>
      </c>
      <c r="L1934"/>
      <c r="M1934"/>
    </row>
    <row r="1935" spans="1:13" ht="15.75" x14ac:dyDescent="0.3">
      <c r="A1935" s="70" t="s">
        <v>317</v>
      </c>
      <c r="B1935" s="71">
        <v>40715</v>
      </c>
      <c r="C1935" s="72" t="s">
        <v>21</v>
      </c>
      <c r="D1935" s="93" t="s">
        <v>481</v>
      </c>
      <c r="E1935" s="76">
        <v>4</v>
      </c>
      <c r="L1935"/>
      <c r="M1935"/>
    </row>
    <row r="1936" spans="1:13" ht="15.75" x14ac:dyDescent="0.3">
      <c r="A1936" s="70" t="s">
        <v>317</v>
      </c>
      <c r="B1936" s="71">
        <v>40715</v>
      </c>
      <c r="C1936" s="72" t="s">
        <v>21</v>
      </c>
      <c r="D1936" s="95" t="s">
        <v>486</v>
      </c>
      <c r="E1936" s="76">
        <v>2</v>
      </c>
      <c r="L1936"/>
      <c r="M1936"/>
    </row>
    <row r="1937" spans="1:13" ht="15.75" x14ac:dyDescent="0.3">
      <c r="A1937" s="70" t="s">
        <v>317</v>
      </c>
      <c r="B1937" s="71">
        <v>40715</v>
      </c>
      <c r="C1937" s="72" t="s">
        <v>21</v>
      </c>
      <c r="D1937" s="93" t="s">
        <v>476</v>
      </c>
      <c r="E1937" s="76">
        <v>1</v>
      </c>
      <c r="L1937"/>
      <c r="M1937"/>
    </row>
    <row r="1938" spans="1:13" ht="15.75" x14ac:dyDescent="0.3">
      <c r="A1938" s="70" t="s">
        <v>317</v>
      </c>
      <c r="B1938" s="71">
        <v>40715</v>
      </c>
      <c r="C1938" s="72" t="s">
        <v>20</v>
      </c>
      <c r="D1938" s="94" t="s">
        <v>435</v>
      </c>
      <c r="E1938" s="76">
        <v>3</v>
      </c>
      <c r="L1938"/>
      <c r="M1938"/>
    </row>
    <row r="1939" spans="1:13" ht="15.75" x14ac:dyDescent="0.3">
      <c r="A1939" s="70" t="s">
        <v>317</v>
      </c>
      <c r="B1939" s="71">
        <v>40715</v>
      </c>
      <c r="C1939" s="72" t="s">
        <v>21</v>
      </c>
      <c r="D1939" s="94" t="s">
        <v>435</v>
      </c>
      <c r="E1939" s="76">
        <v>5</v>
      </c>
      <c r="L1939"/>
      <c r="M1939"/>
    </row>
    <row r="1940" spans="1:13" ht="15.75" x14ac:dyDescent="0.3">
      <c r="A1940" s="70" t="s">
        <v>317</v>
      </c>
      <c r="B1940" s="71">
        <v>40715</v>
      </c>
      <c r="C1940" s="72" t="s">
        <v>20</v>
      </c>
      <c r="D1940" s="94" t="s">
        <v>22</v>
      </c>
      <c r="E1940" s="76">
        <v>1</v>
      </c>
      <c r="L1940"/>
      <c r="M1940"/>
    </row>
    <row r="1941" spans="1:13" ht="15.75" x14ac:dyDescent="0.3">
      <c r="A1941" s="70" t="s">
        <v>317</v>
      </c>
      <c r="B1941" s="71">
        <v>40715</v>
      </c>
      <c r="C1941" s="72" t="s">
        <v>21</v>
      </c>
      <c r="D1941" s="94" t="s">
        <v>22</v>
      </c>
      <c r="E1941" s="76">
        <v>1</v>
      </c>
      <c r="L1941"/>
      <c r="M1941"/>
    </row>
    <row r="1942" spans="1:13" ht="15.75" x14ac:dyDescent="0.3">
      <c r="A1942" s="70" t="s">
        <v>317</v>
      </c>
      <c r="B1942" s="71">
        <v>40715</v>
      </c>
      <c r="C1942" s="72" t="s">
        <v>21</v>
      </c>
      <c r="D1942" s="93" t="s">
        <v>32</v>
      </c>
      <c r="E1942" s="76">
        <v>1</v>
      </c>
      <c r="L1942"/>
      <c r="M1942"/>
    </row>
    <row r="1943" spans="1:13" ht="15.75" x14ac:dyDescent="0.3">
      <c r="A1943" s="70" t="s">
        <v>373</v>
      </c>
      <c r="B1943" s="71">
        <v>40715</v>
      </c>
      <c r="C1943" s="72" t="s">
        <v>21</v>
      </c>
      <c r="D1943" s="93" t="s">
        <v>35</v>
      </c>
      <c r="E1943" s="75">
        <v>1</v>
      </c>
      <c r="L1943"/>
      <c r="M1943"/>
    </row>
    <row r="1944" spans="1:13" ht="15.75" x14ac:dyDescent="0.3">
      <c r="A1944" s="70" t="s">
        <v>373</v>
      </c>
      <c r="B1944" s="71">
        <v>40715</v>
      </c>
      <c r="C1944" s="72" t="s">
        <v>21</v>
      </c>
      <c r="D1944" s="93" t="s">
        <v>36</v>
      </c>
      <c r="E1944" s="75">
        <v>1</v>
      </c>
      <c r="L1944"/>
      <c r="M1944"/>
    </row>
    <row r="1945" spans="1:13" ht="15.75" x14ac:dyDescent="0.3">
      <c r="A1945" s="70" t="s">
        <v>373</v>
      </c>
      <c r="B1945" s="71">
        <v>40715</v>
      </c>
      <c r="C1945" s="72" t="s">
        <v>20</v>
      </c>
      <c r="D1945" s="93" t="s">
        <v>50</v>
      </c>
      <c r="E1945" s="75">
        <v>1</v>
      </c>
      <c r="L1945"/>
      <c r="M1945"/>
    </row>
    <row r="1946" spans="1:13" ht="15.75" x14ac:dyDescent="0.3">
      <c r="A1946" s="70" t="s">
        <v>373</v>
      </c>
      <c r="B1946" s="71">
        <v>40715</v>
      </c>
      <c r="C1946" s="72" t="s">
        <v>21</v>
      </c>
      <c r="D1946" s="93" t="s">
        <v>50</v>
      </c>
      <c r="E1946" s="75">
        <v>1</v>
      </c>
      <c r="L1946"/>
      <c r="M1946"/>
    </row>
    <row r="1947" spans="1:13" ht="15.75" x14ac:dyDescent="0.3">
      <c r="A1947" s="70" t="s">
        <v>373</v>
      </c>
      <c r="B1947" s="71">
        <v>40715</v>
      </c>
      <c r="C1947" s="72" t="s">
        <v>20</v>
      </c>
      <c r="D1947" s="93" t="s">
        <v>49</v>
      </c>
      <c r="E1947" s="75">
        <v>1</v>
      </c>
      <c r="L1947"/>
      <c r="M1947"/>
    </row>
    <row r="1948" spans="1:13" ht="15.75" x14ac:dyDescent="0.3">
      <c r="A1948" s="70" t="s">
        <v>373</v>
      </c>
      <c r="B1948" s="71">
        <v>40715</v>
      </c>
      <c r="C1948" s="72" t="s">
        <v>21</v>
      </c>
      <c r="D1948" s="93" t="s">
        <v>436</v>
      </c>
      <c r="E1948" s="76">
        <v>1</v>
      </c>
      <c r="L1948"/>
      <c r="M1948"/>
    </row>
    <row r="1949" spans="1:13" ht="15.75" x14ac:dyDescent="0.3">
      <c r="A1949" s="70" t="s">
        <v>373</v>
      </c>
      <c r="B1949" s="71">
        <v>40715</v>
      </c>
      <c r="C1949" s="72" t="s">
        <v>21</v>
      </c>
      <c r="D1949" s="93" t="s">
        <v>439</v>
      </c>
      <c r="E1949" s="76">
        <v>2</v>
      </c>
      <c r="L1949"/>
      <c r="M1949"/>
    </row>
    <row r="1950" spans="1:13" ht="15.75" x14ac:dyDescent="0.3">
      <c r="A1950" s="70" t="s">
        <v>373</v>
      </c>
      <c r="B1950" s="71">
        <v>40715</v>
      </c>
      <c r="C1950" s="72" t="s">
        <v>20</v>
      </c>
      <c r="D1950" s="93" t="s">
        <v>481</v>
      </c>
      <c r="E1950" s="76">
        <v>1</v>
      </c>
      <c r="L1950"/>
      <c r="M1950"/>
    </row>
    <row r="1951" spans="1:13" ht="15.75" x14ac:dyDescent="0.3">
      <c r="A1951" s="70" t="s">
        <v>373</v>
      </c>
      <c r="B1951" s="71">
        <v>40715</v>
      </c>
      <c r="C1951" s="72" t="s">
        <v>21</v>
      </c>
      <c r="D1951" s="93" t="s">
        <v>477</v>
      </c>
      <c r="E1951" s="76">
        <v>1</v>
      </c>
      <c r="L1951"/>
      <c r="M1951"/>
    </row>
    <row r="1952" spans="1:13" ht="15.75" x14ac:dyDescent="0.3">
      <c r="A1952" s="70" t="s">
        <v>373</v>
      </c>
      <c r="B1952" s="71">
        <v>40715</v>
      </c>
      <c r="C1952" s="72" t="s">
        <v>21</v>
      </c>
      <c r="D1952" s="93" t="s">
        <v>476</v>
      </c>
      <c r="E1952" s="76">
        <v>4</v>
      </c>
      <c r="L1952"/>
      <c r="M1952"/>
    </row>
    <row r="1953" spans="1:13" ht="15.75" x14ac:dyDescent="0.3">
      <c r="A1953" s="70" t="s">
        <v>373</v>
      </c>
      <c r="B1953" s="71">
        <v>40715</v>
      </c>
      <c r="C1953" s="72" t="s">
        <v>20</v>
      </c>
      <c r="D1953" s="93" t="s">
        <v>309</v>
      </c>
      <c r="E1953" s="76">
        <v>1</v>
      </c>
      <c r="L1953"/>
      <c r="M1953"/>
    </row>
    <row r="1954" spans="1:13" ht="15.75" x14ac:dyDescent="0.3">
      <c r="A1954" s="70" t="s">
        <v>373</v>
      </c>
      <c r="B1954" s="71">
        <v>40715</v>
      </c>
      <c r="C1954" s="72" t="s">
        <v>20</v>
      </c>
      <c r="D1954" s="94" t="s">
        <v>435</v>
      </c>
      <c r="E1954" s="76">
        <v>1</v>
      </c>
      <c r="L1954"/>
      <c r="M1954"/>
    </row>
    <row r="1955" spans="1:13" ht="15.75" x14ac:dyDescent="0.3">
      <c r="A1955" s="70" t="s">
        <v>373</v>
      </c>
      <c r="B1955" s="71">
        <v>40715</v>
      </c>
      <c r="C1955" s="72" t="s">
        <v>20</v>
      </c>
      <c r="D1955" s="93" t="s">
        <v>26</v>
      </c>
      <c r="E1955" s="76">
        <v>1</v>
      </c>
      <c r="L1955"/>
      <c r="M1955"/>
    </row>
    <row r="1956" spans="1:13" ht="15.75" x14ac:dyDescent="0.3">
      <c r="A1956" s="70" t="s">
        <v>373</v>
      </c>
      <c r="B1956" s="71">
        <v>40715</v>
      </c>
      <c r="C1956" s="72" t="s">
        <v>21</v>
      </c>
      <c r="D1956" s="77" t="s">
        <v>686</v>
      </c>
      <c r="E1956" s="48">
        <v>1</v>
      </c>
      <c r="L1956"/>
      <c r="M1956"/>
    </row>
    <row r="1957" spans="1:13" ht="15.75" x14ac:dyDescent="0.3">
      <c r="A1957" s="70" t="s">
        <v>373</v>
      </c>
      <c r="B1957" s="71">
        <v>40715</v>
      </c>
      <c r="C1957" s="72" t="s">
        <v>21</v>
      </c>
      <c r="D1957" s="94" t="s">
        <v>40</v>
      </c>
      <c r="E1957" s="75">
        <v>1</v>
      </c>
      <c r="L1957"/>
      <c r="M1957"/>
    </row>
    <row r="1958" spans="1:13" ht="15.75" x14ac:dyDescent="0.3">
      <c r="A1958" s="70" t="s">
        <v>373</v>
      </c>
      <c r="B1958" s="71">
        <v>40715</v>
      </c>
      <c r="C1958" s="72" t="s">
        <v>21</v>
      </c>
      <c r="D1958" s="93" t="s">
        <v>28</v>
      </c>
      <c r="E1958" s="76">
        <v>1</v>
      </c>
      <c r="L1958"/>
      <c r="M1958"/>
    </row>
    <row r="1959" spans="1:13" ht="15.75" x14ac:dyDescent="0.3">
      <c r="A1959" s="70" t="s">
        <v>442</v>
      </c>
      <c r="B1959" s="71">
        <v>40715</v>
      </c>
      <c r="C1959" s="72" t="s">
        <v>21</v>
      </c>
      <c r="D1959" s="93" t="s">
        <v>45</v>
      </c>
      <c r="E1959" s="75">
        <v>1</v>
      </c>
      <c r="L1959"/>
      <c r="M1959"/>
    </row>
    <row r="1960" spans="1:13" ht="15.75" x14ac:dyDescent="0.3">
      <c r="A1960" s="70" t="s">
        <v>442</v>
      </c>
      <c r="B1960" s="71">
        <v>40715</v>
      </c>
      <c r="C1960" s="72" t="s">
        <v>20</v>
      </c>
      <c r="D1960" s="93" t="s">
        <v>437</v>
      </c>
      <c r="E1960" s="75">
        <v>1</v>
      </c>
      <c r="L1960"/>
      <c r="M1960"/>
    </row>
    <row r="1961" spans="1:13" ht="15.75" x14ac:dyDescent="0.3">
      <c r="A1961" s="70" t="s">
        <v>442</v>
      </c>
      <c r="B1961" s="71">
        <v>40715</v>
      </c>
      <c r="C1961" s="72" t="s">
        <v>21</v>
      </c>
      <c r="D1961" s="93" t="s">
        <v>437</v>
      </c>
      <c r="E1961" s="75">
        <v>41</v>
      </c>
      <c r="L1961"/>
      <c r="M1961"/>
    </row>
    <row r="1962" spans="1:13" ht="15.75" x14ac:dyDescent="0.3">
      <c r="A1962" s="70" t="s">
        <v>442</v>
      </c>
      <c r="B1962" s="71">
        <v>40715</v>
      </c>
      <c r="C1962" s="72" t="s">
        <v>21</v>
      </c>
      <c r="D1962" s="93" t="s">
        <v>49</v>
      </c>
      <c r="E1962" s="75">
        <v>2</v>
      </c>
      <c r="L1962"/>
      <c r="M1962"/>
    </row>
    <row r="1963" spans="1:13" ht="15.75" x14ac:dyDescent="0.3">
      <c r="A1963" s="70" t="s">
        <v>442</v>
      </c>
      <c r="B1963" s="71">
        <v>40715</v>
      </c>
      <c r="C1963" s="72" t="s">
        <v>20</v>
      </c>
      <c r="D1963" s="93" t="s">
        <v>436</v>
      </c>
      <c r="E1963" s="76">
        <v>1</v>
      </c>
      <c r="L1963"/>
      <c r="M1963"/>
    </row>
    <row r="1964" spans="1:13" ht="15.75" x14ac:dyDescent="0.3">
      <c r="A1964" s="70" t="s">
        <v>442</v>
      </c>
      <c r="B1964" s="71">
        <v>40715</v>
      </c>
      <c r="C1964" s="72" t="s">
        <v>21</v>
      </c>
      <c r="D1964" s="93" t="s">
        <v>436</v>
      </c>
      <c r="E1964" s="76">
        <v>3</v>
      </c>
      <c r="L1964"/>
      <c r="M1964"/>
    </row>
    <row r="1965" spans="1:13" ht="15.75" x14ac:dyDescent="0.3">
      <c r="A1965" s="70" t="s">
        <v>442</v>
      </c>
      <c r="B1965" s="71">
        <v>40715</v>
      </c>
      <c r="C1965" s="72" t="s">
        <v>20</v>
      </c>
      <c r="D1965" s="93" t="s">
        <v>476</v>
      </c>
      <c r="E1965" s="76">
        <v>5</v>
      </c>
      <c r="L1965"/>
      <c r="M1965"/>
    </row>
    <row r="1966" spans="1:13" ht="15.75" x14ac:dyDescent="0.3">
      <c r="A1966" s="70" t="s">
        <v>442</v>
      </c>
      <c r="B1966" s="71">
        <v>40715</v>
      </c>
      <c r="C1966" s="72" t="s">
        <v>21</v>
      </c>
      <c r="D1966" s="93" t="s">
        <v>476</v>
      </c>
      <c r="E1966" s="76">
        <v>5</v>
      </c>
      <c r="L1966"/>
      <c r="M1966"/>
    </row>
    <row r="1967" spans="1:13" ht="15.75" x14ac:dyDescent="0.3">
      <c r="A1967" s="70" t="s">
        <v>442</v>
      </c>
      <c r="B1967" s="71">
        <v>40715</v>
      </c>
      <c r="C1967" s="72" t="s">
        <v>21</v>
      </c>
      <c r="D1967" s="93" t="s">
        <v>309</v>
      </c>
      <c r="E1967" s="76">
        <v>1</v>
      </c>
      <c r="L1967"/>
      <c r="M1967"/>
    </row>
    <row r="1968" spans="1:13" ht="15.75" x14ac:dyDescent="0.3">
      <c r="A1968" s="70" t="s">
        <v>442</v>
      </c>
      <c r="B1968" s="71">
        <v>40715</v>
      </c>
      <c r="C1968" s="72" t="s">
        <v>20</v>
      </c>
      <c r="D1968" s="94" t="s">
        <v>435</v>
      </c>
      <c r="E1968" s="76">
        <v>3</v>
      </c>
      <c r="L1968"/>
      <c r="M1968"/>
    </row>
    <row r="1969" spans="1:13" ht="15.75" x14ac:dyDescent="0.3">
      <c r="A1969" s="70" t="s">
        <v>442</v>
      </c>
      <c r="B1969" s="71">
        <v>40715</v>
      </c>
      <c r="C1969" s="72" t="s">
        <v>21</v>
      </c>
      <c r="D1969" s="94" t="s">
        <v>435</v>
      </c>
      <c r="E1969" s="76">
        <v>12</v>
      </c>
      <c r="L1969"/>
      <c r="M1969"/>
    </row>
    <row r="1970" spans="1:13" ht="15.75" x14ac:dyDescent="0.3">
      <c r="A1970" s="70" t="s">
        <v>442</v>
      </c>
      <c r="B1970" s="71">
        <v>40715</v>
      </c>
      <c r="C1970" s="72" t="s">
        <v>20</v>
      </c>
      <c r="D1970" s="94" t="s">
        <v>22</v>
      </c>
      <c r="E1970" s="76">
        <v>1</v>
      </c>
      <c r="L1970"/>
      <c r="M1970"/>
    </row>
    <row r="1971" spans="1:13" ht="15.75" x14ac:dyDescent="0.3">
      <c r="A1971" s="70" t="s">
        <v>442</v>
      </c>
      <c r="B1971" s="71">
        <v>40715</v>
      </c>
      <c r="C1971" s="72" t="s">
        <v>21</v>
      </c>
      <c r="D1971" s="94" t="s">
        <v>22</v>
      </c>
      <c r="E1971" s="76">
        <v>6</v>
      </c>
      <c r="L1971"/>
      <c r="M1971"/>
    </row>
    <row r="1972" spans="1:13" ht="15.75" x14ac:dyDescent="0.3">
      <c r="A1972" s="70" t="s">
        <v>470</v>
      </c>
      <c r="B1972" s="71">
        <v>40715</v>
      </c>
      <c r="C1972" s="72" t="s">
        <v>21</v>
      </c>
      <c r="D1972" s="93" t="s">
        <v>45</v>
      </c>
      <c r="E1972" s="75">
        <v>2</v>
      </c>
      <c r="L1972"/>
      <c r="M1972"/>
    </row>
    <row r="1973" spans="1:13" ht="15.75" x14ac:dyDescent="0.3">
      <c r="A1973" s="70" t="s">
        <v>470</v>
      </c>
      <c r="B1973" s="71">
        <v>40715</v>
      </c>
      <c r="C1973" s="72" t="s">
        <v>21</v>
      </c>
      <c r="D1973" s="93" t="s">
        <v>437</v>
      </c>
      <c r="E1973" s="75">
        <v>1</v>
      </c>
      <c r="L1973"/>
      <c r="M1973"/>
    </row>
    <row r="1974" spans="1:13" ht="15.75" x14ac:dyDescent="0.3">
      <c r="A1974" s="70" t="s">
        <v>470</v>
      </c>
      <c r="B1974" s="71">
        <v>40715</v>
      </c>
      <c r="C1974" s="72" t="s">
        <v>20</v>
      </c>
      <c r="D1974" s="93" t="s">
        <v>49</v>
      </c>
      <c r="E1974" s="75">
        <v>2</v>
      </c>
      <c r="L1974"/>
      <c r="M1974"/>
    </row>
    <row r="1975" spans="1:13" ht="15.75" x14ac:dyDescent="0.3">
      <c r="A1975" s="70" t="s">
        <v>470</v>
      </c>
      <c r="B1975" s="71">
        <v>40715</v>
      </c>
      <c r="C1975" s="72" t="s">
        <v>21</v>
      </c>
      <c r="D1975" s="93" t="s">
        <v>49</v>
      </c>
      <c r="E1975" s="75">
        <v>1</v>
      </c>
      <c r="L1975"/>
      <c r="M1975"/>
    </row>
    <row r="1976" spans="1:13" ht="15.75" x14ac:dyDescent="0.3">
      <c r="A1976" s="70" t="s">
        <v>470</v>
      </c>
      <c r="B1976" s="71">
        <v>40715</v>
      </c>
      <c r="C1976" s="72" t="s">
        <v>20</v>
      </c>
      <c r="D1976" s="93" t="s">
        <v>436</v>
      </c>
      <c r="E1976" s="76">
        <v>4</v>
      </c>
      <c r="L1976"/>
      <c r="M1976"/>
    </row>
    <row r="1977" spans="1:13" ht="15.75" x14ac:dyDescent="0.3">
      <c r="A1977" s="70" t="s">
        <v>470</v>
      </c>
      <c r="B1977" s="71">
        <v>40715</v>
      </c>
      <c r="C1977" s="72" t="s">
        <v>21</v>
      </c>
      <c r="D1977" s="93" t="s">
        <v>436</v>
      </c>
      <c r="E1977" s="76">
        <v>3</v>
      </c>
      <c r="L1977"/>
      <c r="M1977"/>
    </row>
    <row r="1978" spans="1:13" ht="15.75" x14ac:dyDescent="0.3">
      <c r="A1978" s="70" t="s">
        <v>470</v>
      </c>
      <c r="B1978" s="71">
        <v>40715</v>
      </c>
      <c r="C1978" s="72" t="s">
        <v>20</v>
      </c>
      <c r="D1978" s="93" t="s">
        <v>439</v>
      </c>
      <c r="E1978" s="76">
        <v>1</v>
      </c>
      <c r="L1978"/>
      <c r="M1978"/>
    </row>
    <row r="1979" spans="1:13" ht="15.75" x14ac:dyDescent="0.3">
      <c r="A1979" s="70" t="s">
        <v>470</v>
      </c>
      <c r="B1979" s="71">
        <v>40715</v>
      </c>
      <c r="C1979" s="72" t="s">
        <v>20</v>
      </c>
      <c r="D1979" s="93" t="s">
        <v>481</v>
      </c>
      <c r="E1979" s="76">
        <v>3</v>
      </c>
      <c r="L1979"/>
      <c r="M1979"/>
    </row>
    <row r="1980" spans="1:13" ht="15.75" x14ac:dyDescent="0.3">
      <c r="A1980" s="70" t="s">
        <v>470</v>
      </c>
      <c r="B1980" s="71">
        <v>40715</v>
      </c>
      <c r="C1980" s="72" t="s">
        <v>21</v>
      </c>
      <c r="D1980" s="93" t="s">
        <v>481</v>
      </c>
      <c r="E1980" s="76">
        <v>1</v>
      </c>
      <c r="L1980"/>
      <c r="M1980"/>
    </row>
    <row r="1981" spans="1:13" ht="15.75" x14ac:dyDescent="0.3">
      <c r="A1981" s="70" t="s">
        <v>470</v>
      </c>
      <c r="B1981" s="71">
        <v>40715</v>
      </c>
      <c r="C1981" s="72" t="s">
        <v>20</v>
      </c>
      <c r="D1981" s="93" t="s">
        <v>476</v>
      </c>
      <c r="E1981" s="76">
        <v>5</v>
      </c>
      <c r="L1981"/>
      <c r="M1981"/>
    </row>
    <row r="1982" spans="1:13" ht="15.75" x14ac:dyDescent="0.3">
      <c r="A1982" s="70" t="s">
        <v>470</v>
      </c>
      <c r="B1982" s="71">
        <v>40715</v>
      </c>
      <c r="C1982" s="72" t="s">
        <v>21</v>
      </c>
      <c r="D1982" s="93" t="s">
        <v>476</v>
      </c>
      <c r="E1982" s="76">
        <v>3</v>
      </c>
      <c r="L1982"/>
      <c r="M1982"/>
    </row>
    <row r="1983" spans="1:13" ht="15.75" x14ac:dyDescent="0.3">
      <c r="A1983" s="70" t="s">
        <v>470</v>
      </c>
      <c r="B1983" s="71">
        <v>40715</v>
      </c>
      <c r="C1983" s="72" t="s">
        <v>20</v>
      </c>
      <c r="D1983" s="94" t="s">
        <v>435</v>
      </c>
      <c r="E1983" s="76">
        <v>6</v>
      </c>
      <c r="L1983"/>
      <c r="M1983"/>
    </row>
    <row r="1984" spans="1:13" ht="15.75" x14ac:dyDescent="0.3">
      <c r="A1984" s="70" t="s">
        <v>470</v>
      </c>
      <c r="B1984" s="71">
        <v>40715</v>
      </c>
      <c r="C1984" s="72" t="s">
        <v>21</v>
      </c>
      <c r="D1984" s="94" t="s">
        <v>435</v>
      </c>
      <c r="E1984" s="76">
        <v>1</v>
      </c>
      <c r="L1984"/>
      <c r="M1984"/>
    </row>
    <row r="1985" spans="1:13" ht="15.75" x14ac:dyDescent="0.3">
      <c r="A1985" s="70" t="s">
        <v>470</v>
      </c>
      <c r="B1985" s="71">
        <v>40715</v>
      </c>
      <c r="C1985" s="72" t="s">
        <v>20</v>
      </c>
      <c r="D1985" s="94" t="s">
        <v>22</v>
      </c>
      <c r="E1985" s="76">
        <v>2</v>
      </c>
      <c r="L1985"/>
      <c r="M1985"/>
    </row>
    <row r="1986" spans="1:13" ht="15.75" x14ac:dyDescent="0.3">
      <c r="A1986" s="70" t="s">
        <v>470</v>
      </c>
      <c r="B1986" s="71">
        <v>40715</v>
      </c>
      <c r="C1986" s="72" t="s">
        <v>21</v>
      </c>
      <c r="D1986" s="94" t="s">
        <v>22</v>
      </c>
      <c r="E1986" s="76">
        <v>5</v>
      </c>
      <c r="L1986"/>
      <c r="M1986"/>
    </row>
    <row r="1987" spans="1:13" ht="15.75" x14ac:dyDescent="0.3">
      <c r="A1987" s="70" t="s">
        <v>325</v>
      </c>
      <c r="B1987" s="71">
        <v>40714</v>
      </c>
      <c r="C1987" s="72" t="s">
        <v>21</v>
      </c>
      <c r="D1987" s="93" t="s">
        <v>479</v>
      </c>
      <c r="E1987" s="75">
        <v>1</v>
      </c>
      <c r="L1987"/>
      <c r="M1987"/>
    </row>
    <row r="1988" spans="1:13" ht="15.75" x14ac:dyDescent="0.3">
      <c r="A1988" s="70" t="s">
        <v>325</v>
      </c>
      <c r="B1988" s="71">
        <v>40714</v>
      </c>
      <c r="C1988" s="72" t="s">
        <v>20</v>
      </c>
      <c r="D1988" s="93" t="s">
        <v>59</v>
      </c>
      <c r="E1988" s="76">
        <v>1</v>
      </c>
      <c r="L1988"/>
      <c r="M1988"/>
    </row>
    <row r="1989" spans="1:13" ht="15.75" x14ac:dyDescent="0.3">
      <c r="A1989" s="70" t="s">
        <v>325</v>
      </c>
      <c r="B1989" s="71">
        <v>40714</v>
      </c>
      <c r="C1989" s="72" t="s">
        <v>21</v>
      </c>
      <c r="D1989" s="93" t="s">
        <v>59</v>
      </c>
      <c r="E1989" s="76">
        <v>2</v>
      </c>
      <c r="L1989"/>
      <c r="M1989"/>
    </row>
    <row r="1990" spans="1:13" ht="15.75" x14ac:dyDescent="0.3">
      <c r="A1990" s="70" t="s">
        <v>325</v>
      </c>
      <c r="B1990" s="71">
        <v>40714</v>
      </c>
      <c r="C1990" s="72" t="s">
        <v>21</v>
      </c>
      <c r="D1990" s="93" t="s">
        <v>46</v>
      </c>
      <c r="E1990" s="75">
        <v>1</v>
      </c>
      <c r="L1990"/>
      <c r="M1990"/>
    </row>
    <row r="1991" spans="1:13" ht="15.75" x14ac:dyDescent="0.3">
      <c r="A1991" s="70" t="s">
        <v>325</v>
      </c>
      <c r="B1991" s="71">
        <v>40714</v>
      </c>
      <c r="C1991" s="72" t="s">
        <v>21</v>
      </c>
      <c r="D1991" s="77" t="s">
        <v>686</v>
      </c>
      <c r="E1991" s="82">
        <v>1</v>
      </c>
      <c r="L1991"/>
      <c r="M1991"/>
    </row>
    <row r="1992" spans="1:13" ht="15.75" x14ac:dyDescent="0.3">
      <c r="A1992" s="70" t="s">
        <v>471</v>
      </c>
      <c r="B1992" s="71">
        <v>40714</v>
      </c>
      <c r="C1992" s="72" t="s">
        <v>20</v>
      </c>
      <c r="D1992" s="93" t="s">
        <v>36</v>
      </c>
      <c r="E1992" s="75">
        <v>3</v>
      </c>
      <c r="L1992"/>
      <c r="M1992"/>
    </row>
    <row r="1993" spans="1:13" ht="15.75" x14ac:dyDescent="0.3">
      <c r="A1993" s="70" t="s">
        <v>471</v>
      </c>
      <c r="B1993" s="71">
        <v>40714</v>
      </c>
      <c r="C1993" s="72" t="s">
        <v>21</v>
      </c>
      <c r="D1993" s="93" t="s">
        <v>36</v>
      </c>
      <c r="E1993" s="75">
        <v>1</v>
      </c>
      <c r="L1993"/>
      <c r="M1993"/>
    </row>
    <row r="1994" spans="1:13" ht="15.75" x14ac:dyDescent="0.3">
      <c r="A1994" s="70" t="s">
        <v>471</v>
      </c>
      <c r="B1994" s="71">
        <v>40714</v>
      </c>
      <c r="C1994" s="72" t="s">
        <v>20</v>
      </c>
      <c r="D1994" s="93" t="s">
        <v>313</v>
      </c>
      <c r="E1994" s="76">
        <v>1</v>
      </c>
      <c r="L1994"/>
      <c r="M1994"/>
    </row>
    <row r="1995" spans="1:13" ht="15.75" x14ac:dyDescent="0.3">
      <c r="A1995" s="70" t="s">
        <v>471</v>
      </c>
      <c r="B1995" s="71">
        <v>40714</v>
      </c>
      <c r="C1995" s="72" t="s">
        <v>21</v>
      </c>
      <c r="D1995" s="93" t="s">
        <v>31</v>
      </c>
      <c r="E1995" s="76">
        <v>2</v>
      </c>
      <c r="L1995"/>
      <c r="M1995"/>
    </row>
    <row r="1996" spans="1:13" ht="15.75" x14ac:dyDescent="0.3">
      <c r="A1996" s="70" t="s">
        <v>471</v>
      </c>
      <c r="B1996" s="71">
        <v>40714</v>
      </c>
      <c r="C1996" s="72" t="s">
        <v>20</v>
      </c>
      <c r="D1996" s="93" t="s">
        <v>479</v>
      </c>
      <c r="E1996" s="75">
        <v>4</v>
      </c>
      <c r="L1996"/>
      <c r="M1996"/>
    </row>
    <row r="1997" spans="1:13" ht="15.75" x14ac:dyDescent="0.3">
      <c r="A1997" s="70" t="s">
        <v>471</v>
      </c>
      <c r="B1997" s="71">
        <v>40714</v>
      </c>
      <c r="C1997" s="72" t="s">
        <v>21</v>
      </c>
      <c r="D1997" s="93" t="s">
        <v>479</v>
      </c>
      <c r="E1997" s="75">
        <v>7</v>
      </c>
      <c r="L1997"/>
      <c r="M1997"/>
    </row>
    <row r="1998" spans="1:13" ht="15.75" x14ac:dyDescent="0.3">
      <c r="A1998" s="70" t="s">
        <v>471</v>
      </c>
      <c r="B1998" s="71">
        <v>40714</v>
      </c>
      <c r="C1998" s="72" t="s">
        <v>21</v>
      </c>
      <c r="D1998" s="93" t="s">
        <v>37</v>
      </c>
      <c r="E1998" s="75">
        <v>1</v>
      </c>
      <c r="L1998"/>
      <c r="M1998"/>
    </row>
    <row r="1999" spans="1:13" ht="15.75" x14ac:dyDescent="0.3">
      <c r="A1999" s="70" t="s">
        <v>471</v>
      </c>
      <c r="B1999" s="71">
        <v>40714</v>
      </c>
      <c r="C1999" s="72" t="s">
        <v>20</v>
      </c>
      <c r="D1999" s="94" t="s">
        <v>34</v>
      </c>
      <c r="E1999" s="75">
        <v>1</v>
      </c>
      <c r="L1999"/>
      <c r="M1999"/>
    </row>
    <row r="2000" spans="1:13" ht="15.75" x14ac:dyDescent="0.3">
      <c r="A2000" s="70" t="s">
        <v>471</v>
      </c>
      <c r="B2000" s="71">
        <v>40714</v>
      </c>
      <c r="C2000" s="72" t="s">
        <v>21</v>
      </c>
      <c r="D2000" s="94" t="s">
        <v>34</v>
      </c>
      <c r="E2000" s="75">
        <v>1</v>
      </c>
      <c r="L2000"/>
      <c r="M2000"/>
    </row>
    <row r="2001" spans="1:13" ht="15.75" x14ac:dyDescent="0.3">
      <c r="A2001" s="70" t="s">
        <v>471</v>
      </c>
      <c r="B2001" s="71">
        <v>40714</v>
      </c>
      <c r="C2001" s="72" t="s">
        <v>21</v>
      </c>
      <c r="D2001" s="96" t="s">
        <v>685</v>
      </c>
      <c r="E2001" s="76">
        <v>1</v>
      </c>
      <c r="L2001"/>
      <c r="M2001"/>
    </row>
    <row r="2002" spans="1:13" ht="15.75" x14ac:dyDescent="0.3">
      <c r="A2002" s="70" t="s">
        <v>471</v>
      </c>
      <c r="B2002" s="71">
        <v>40714</v>
      </c>
      <c r="C2002" s="72" t="s">
        <v>20</v>
      </c>
      <c r="D2002" s="93" t="s">
        <v>436</v>
      </c>
      <c r="E2002" s="76">
        <v>8</v>
      </c>
      <c r="L2002"/>
      <c r="M2002"/>
    </row>
    <row r="2003" spans="1:13" ht="15.75" x14ac:dyDescent="0.3">
      <c r="A2003" s="70" t="s">
        <v>471</v>
      </c>
      <c r="B2003" s="71">
        <v>40714</v>
      </c>
      <c r="C2003" s="72" t="s">
        <v>21</v>
      </c>
      <c r="D2003" s="93" t="s">
        <v>436</v>
      </c>
      <c r="E2003" s="76">
        <v>20</v>
      </c>
      <c r="L2003"/>
      <c r="M2003"/>
    </row>
    <row r="2004" spans="1:13" ht="15.75" x14ac:dyDescent="0.3">
      <c r="A2004" s="70" t="s">
        <v>471</v>
      </c>
      <c r="B2004" s="71">
        <v>40714</v>
      </c>
      <c r="C2004" s="72" t="s">
        <v>20</v>
      </c>
      <c r="D2004" s="93" t="s">
        <v>481</v>
      </c>
      <c r="E2004" s="76">
        <v>6</v>
      </c>
      <c r="L2004"/>
      <c r="M2004"/>
    </row>
    <row r="2005" spans="1:13" ht="15.75" x14ac:dyDescent="0.3">
      <c r="A2005" s="70" t="s">
        <v>471</v>
      </c>
      <c r="B2005" s="71">
        <v>40714</v>
      </c>
      <c r="C2005" s="72" t="s">
        <v>21</v>
      </c>
      <c r="D2005" s="93" t="s">
        <v>481</v>
      </c>
      <c r="E2005" s="76">
        <v>12</v>
      </c>
      <c r="L2005"/>
      <c r="M2005"/>
    </row>
    <row r="2006" spans="1:13" ht="15.75" x14ac:dyDescent="0.3">
      <c r="A2006" s="70" t="s">
        <v>471</v>
      </c>
      <c r="B2006" s="71">
        <v>40714</v>
      </c>
      <c r="C2006" s="72" t="s">
        <v>20</v>
      </c>
      <c r="D2006" s="95" t="s">
        <v>486</v>
      </c>
      <c r="E2006" s="76">
        <v>2</v>
      </c>
      <c r="L2006"/>
      <c r="M2006"/>
    </row>
    <row r="2007" spans="1:13" ht="15.75" x14ac:dyDescent="0.3">
      <c r="A2007" s="70" t="s">
        <v>471</v>
      </c>
      <c r="B2007" s="71">
        <v>40714</v>
      </c>
      <c r="C2007" s="72" t="s">
        <v>21</v>
      </c>
      <c r="D2007" s="95" t="s">
        <v>486</v>
      </c>
      <c r="E2007" s="76">
        <v>1</v>
      </c>
      <c r="L2007"/>
      <c r="M2007"/>
    </row>
    <row r="2008" spans="1:13" ht="15.75" x14ac:dyDescent="0.3">
      <c r="A2008" s="70" t="s">
        <v>471</v>
      </c>
      <c r="B2008" s="71">
        <v>40714</v>
      </c>
      <c r="C2008" s="72" t="s">
        <v>20</v>
      </c>
      <c r="D2008" s="93" t="s">
        <v>476</v>
      </c>
      <c r="E2008" s="76">
        <v>1</v>
      </c>
      <c r="L2008"/>
      <c r="M2008"/>
    </row>
    <row r="2009" spans="1:13" ht="15.75" x14ac:dyDescent="0.3">
      <c r="A2009" s="70" t="s">
        <v>471</v>
      </c>
      <c r="B2009" s="71">
        <v>40714</v>
      </c>
      <c r="C2009" s="72" t="s">
        <v>21</v>
      </c>
      <c r="D2009" s="93" t="s">
        <v>476</v>
      </c>
      <c r="E2009" s="76">
        <v>2</v>
      </c>
      <c r="L2009"/>
      <c r="M2009"/>
    </row>
    <row r="2010" spans="1:13" ht="15.75" x14ac:dyDescent="0.3">
      <c r="A2010" s="70" t="s">
        <v>471</v>
      </c>
      <c r="B2010" s="71">
        <v>40714</v>
      </c>
      <c r="C2010" s="72" t="s">
        <v>20</v>
      </c>
      <c r="D2010" s="93" t="s">
        <v>478</v>
      </c>
      <c r="E2010" s="76">
        <v>1</v>
      </c>
      <c r="L2010"/>
      <c r="M2010"/>
    </row>
    <row r="2011" spans="1:13" ht="15.75" x14ac:dyDescent="0.3">
      <c r="A2011" s="70" t="s">
        <v>471</v>
      </c>
      <c r="B2011" s="71">
        <v>40714</v>
      </c>
      <c r="C2011" s="72" t="s">
        <v>20</v>
      </c>
      <c r="D2011" s="94" t="s">
        <v>435</v>
      </c>
      <c r="E2011" s="76">
        <v>1</v>
      </c>
      <c r="L2011"/>
      <c r="M2011"/>
    </row>
    <row r="2012" spans="1:13" ht="15.75" x14ac:dyDescent="0.3">
      <c r="A2012" s="70" t="s">
        <v>471</v>
      </c>
      <c r="B2012" s="71">
        <v>40714</v>
      </c>
      <c r="C2012" s="72" t="s">
        <v>21</v>
      </c>
      <c r="D2012" s="94" t="s">
        <v>435</v>
      </c>
      <c r="E2012" s="76">
        <v>15</v>
      </c>
      <c r="L2012"/>
      <c r="M2012"/>
    </row>
    <row r="2013" spans="1:13" ht="15.75" x14ac:dyDescent="0.3">
      <c r="A2013" s="70" t="s">
        <v>471</v>
      </c>
      <c r="B2013" s="71">
        <v>40714</v>
      </c>
      <c r="C2013" s="72" t="s">
        <v>20</v>
      </c>
      <c r="D2013" s="93" t="s">
        <v>314</v>
      </c>
      <c r="E2013" s="75">
        <v>1</v>
      </c>
      <c r="L2013"/>
      <c r="M2013"/>
    </row>
    <row r="2014" spans="1:13" ht="15.75" x14ac:dyDescent="0.3">
      <c r="A2014" s="70" t="s">
        <v>471</v>
      </c>
      <c r="B2014" s="71">
        <v>40714</v>
      </c>
      <c r="C2014" s="72" t="s">
        <v>20</v>
      </c>
      <c r="D2014" s="93" t="s">
        <v>33</v>
      </c>
      <c r="E2014" s="76">
        <v>4</v>
      </c>
      <c r="L2014"/>
      <c r="M2014"/>
    </row>
    <row r="2015" spans="1:13" ht="15.75" x14ac:dyDescent="0.3">
      <c r="A2015" s="70" t="s">
        <v>471</v>
      </c>
      <c r="B2015" s="71">
        <v>40714</v>
      </c>
      <c r="C2015" s="72" t="s">
        <v>21</v>
      </c>
      <c r="D2015" s="93" t="s">
        <v>33</v>
      </c>
      <c r="E2015" s="76">
        <v>3</v>
      </c>
      <c r="L2015"/>
      <c r="M2015"/>
    </row>
    <row r="2016" spans="1:13" ht="15.75" x14ac:dyDescent="0.3">
      <c r="A2016" s="70" t="s">
        <v>471</v>
      </c>
      <c r="B2016" s="71">
        <v>40714</v>
      </c>
      <c r="C2016" s="72" t="s">
        <v>20</v>
      </c>
      <c r="D2016" s="93" t="s">
        <v>46</v>
      </c>
      <c r="E2016" s="75">
        <v>1</v>
      </c>
      <c r="L2016"/>
      <c r="M2016"/>
    </row>
    <row r="2017" spans="1:13" ht="15.75" x14ac:dyDescent="0.3">
      <c r="A2017" s="70" t="s">
        <v>471</v>
      </c>
      <c r="B2017" s="71">
        <v>40714</v>
      </c>
      <c r="C2017" s="72" t="s">
        <v>20</v>
      </c>
      <c r="D2017" s="94" t="s">
        <v>22</v>
      </c>
      <c r="E2017" s="76">
        <v>33</v>
      </c>
      <c r="L2017"/>
      <c r="M2017"/>
    </row>
    <row r="2018" spans="1:13" ht="15.75" x14ac:dyDescent="0.3">
      <c r="A2018" s="70" t="s">
        <v>471</v>
      </c>
      <c r="B2018" s="71">
        <v>40714</v>
      </c>
      <c r="C2018" s="72" t="s">
        <v>21</v>
      </c>
      <c r="D2018" s="94" t="s">
        <v>22</v>
      </c>
      <c r="E2018" s="76">
        <v>36</v>
      </c>
      <c r="L2018"/>
      <c r="M2018"/>
    </row>
    <row r="2019" spans="1:13" ht="15.75" x14ac:dyDescent="0.3">
      <c r="A2019" s="70" t="s">
        <v>471</v>
      </c>
      <c r="B2019" s="71">
        <v>40714</v>
      </c>
      <c r="C2019" s="72" t="s">
        <v>21</v>
      </c>
      <c r="D2019" s="93" t="s">
        <v>42</v>
      </c>
      <c r="E2019" s="75">
        <v>3</v>
      </c>
      <c r="L2019"/>
      <c r="M2019"/>
    </row>
    <row r="2020" spans="1:13" ht="15.75" x14ac:dyDescent="0.3">
      <c r="A2020" s="70" t="s">
        <v>471</v>
      </c>
      <c r="B2020" s="71">
        <v>40714</v>
      </c>
      <c r="C2020" s="72" t="s">
        <v>20</v>
      </c>
      <c r="D2020" s="93" t="s">
        <v>28</v>
      </c>
      <c r="E2020" s="76">
        <v>2</v>
      </c>
      <c r="L2020"/>
      <c r="M2020"/>
    </row>
    <row r="2021" spans="1:13" ht="15.75" x14ac:dyDescent="0.3">
      <c r="A2021" s="70" t="s">
        <v>472</v>
      </c>
      <c r="B2021" s="71">
        <v>40714</v>
      </c>
      <c r="C2021" s="72" t="s">
        <v>21</v>
      </c>
      <c r="D2021" s="93" t="s">
        <v>36</v>
      </c>
      <c r="E2021" s="75">
        <v>1</v>
      </c>
      <c r="L2021"/>
      <c r="M2021"/>
    </row>
    <row r="2022" spans="1:13" ht="15.75" x14ac:dyDescent="0.3">
      <c r="A2022" s="70" t="s">
        <v>472</v>
      </c>
      <c r="B2022" s="71">
        <v>40714</v>
      </c>
      <c r="C2022" s="72" t="s">
        <v>20</v>
      </c>
      <c r="D2022" s="93" t="s">
        <v>29</v>
      </c>
      <c r="E2022" s="76">
        <v>1</v>
      </c>
      <c r="L2022"/>
      <c r="M2022"/>
    </row>
    <row r="2023" spans="1:13" ht="15.75" x14ac:dyDescent="0.3">
      <c r="A2023" s="70" t="s">
        <v>472</v>
      </c>
      <c r="B2023" s="71">
        <v>40714</v>
      </c>
      <c r="C2023" s="72" t="s">
        <v>20</v>
      </c>
      <c r="D2023" s="93" t="s">
        <v>45</v>
      </c>
      <c r="E2023" s="75">
        <v>1</v>
      </c>
      <c r="L2023"/>
      <c r="M2023"/>
    </row>
    <row r="2024" spans="1:13" ht="15.75" x14ac:dyDescent="0.3">
      <c r="A2024" s="70" t="s">
        <v>472</v>
      </c>
      <c r="B2024" s="71">
        <v>40714</v>
      </c>
      <c r="C2024" s="72" t="s">
        <v>21</v>
      </c>
      <c r="D2024" s="93" t="s">
        <v>25</v>
      </c>
      <c r="E2024" s="76">
        <v>1</v>
      </c>
      <c r="L2024"/>
      <c r="M2024"/>
    </row>
    <row r="2025" spans="1:13" ht="15.75" x14ac:dyDescent="0.3">
      <c r="A2025" s="70" t="s">
        <v>472</v>
      </c>
      <c r="B2025" s="71">
        <v>40714</v>
      </c>
      <c r="C2025" s="72" t="s">
        <v>20</v>
      </c>
      <c r="D2025" s="93" t="s">
        <v>64</v>
      </c>
      <c r="E2025" s="75">
        <v>1</v>
      </c>
      <c r="L2025"/>
      <c r="M2025"/>
    </row>
    <row r="2026" spans="1:13" ht="15.75" x14ac:dyDescent="0.3">
      <c r="A2026" s="70" t="s">
        <v>472</v>
      </c>
      <c r="B2026" s="71">
        <v>40714</v>
      </c>
      <c r="C2026" s="72" t="s">
        <v>21</v>
      </c>
      <c r="D2026" s="93" t="s">
        <v>440</v>
      </c>
      <c r="E2026" s="75">
        <v>1</v>
      </c>
      <c r="L2026"/>
      <c r="M2026"/>
    </row>
    <row r="2027" spans="1:13" ht="15.75" x14ac:dyDescent="0.3">
      <c r="A2027" s="70" t="s">
        <v>472</v>
      </c>
      <c r="B2027" s="71">
        <v>40714</v>
      </c>
      <c r="C2027" s="72" t="s">
        <v>20</v>
      </c>
      <c r="D2027" s="93" t="s">
        <v>37</v>
      </c>
      <c r="E2027" s="75">
        <v>1</v>
      </c>
      <c r="L2027"/>
      <c r="M2027"/>
    </row>
    <row r="2028" spans="1:13" ht="15.75" x14ac:dyDescent="0.3">
      <c r="A2028" s="70" t="s">
        <v>472</v>
      </c>
      <c r="B2028" s="71">
        <v>40714</v>
      </c>
      <c r="C2028" s="72" t="s">
        <v>20</v>
      </c>
      <c r="D2028" s="94" t="s">
        <v>34</v>
      </c>
      <c r="E2028" s="75">
        <v>3</v>
      </c>
      <c r="L2028"/>
      <c r="M2028"/>
    </row>
    <row r="2029" spans="1:13" ht="15.75" x14ac:dyDescent="0.3">
      <c r="A2029" s="70" t="s">
        <v>472</v>
      </c>
      <c r="B2029" s="71">
        <v>40714</v>
      </c>
      <c r="C2029" s="72" t="s">
        <v>21</v>
      </c>
      <c r="D2029" s="94" t="s">
        <v>34</v>
      </c>
      <c r="E2029" s="75">
        <v>1</v>
      </c>
      <c r="L2029"/>
      <c r="M2029"/>
    </row>
    <row r="2030" spans="1:13" ht="15.75" x14ac:dyDescent="0.3">
      <c r="A2030" s="70" t="s">
        <v>472</v>
      </c>
      <c r="B2030" s="71">
        <v>40714</v>
      </c>
      <c r="C2030" s="72" t="s">
        <v>20</v>
      </c>
      <c r="D2030" s="96" t="s">
        <v>685</v>
      </c>
      <c r="E2030" s="84">
        <v>2</v>
      </c>
      <c r="L2030"/>
      <c r="M2030"/>
    </row>
    <row r="2031" spans="1:13" ht="15.75" x14ac:dyDescent="0.3">
      <c r="A2031" s="70" t="s">
        <v>472</v>
      </c>
      <c r="B2031" s="71">
        <v>40714</v>
      </c>
      <c r="C2031" s="72" t="s">
        <v>20</v>
      </c>
      <c r="D2031" s="93" t="s">
        <v>49</v>
      </c>
      <c r="E2031" s="75">
        <v>2</v>
      </c>
      <c r="L2031"/>
      <c r="M2031"/>
    </row>
    <row r="2032" spans="1:13" ht="15.75" x14ac:dyDescent="0.3">
      <c r="A2032" s="70" t="s">
        <v>472</v>
      </c>
      <c r="B2032" s="71">
        <v>40714</v>
      </c>
      <c r="C2032" s="72" t="s">
        <v>20</v>
      </c>
      <c r="D2032" s="93" t="s">
        <v>436</v>
      </c>
      <c r="E2032" s="76">
        <v>30</v>
      </c>
      <c r="L2032"/>
      <c r="M2032"/>
    </row>
    <row r="2033" spans="1:13" ht="15.75" x14ac:dyDescent="0.3">
      <c r="A2033" s="70" t="s">
        <v>472</v>
      </c>
      <c r="B2033" s="71">
        <v>40714</v>
      </c>
      <c r="C2033" s="72" t="s">
        <v>21</v>
      </c>
      <c r="D2033" s="93" t="s">
        <v>436</v>
      </c>
      <c r="E2033" s="76">
        <v>21</v>
      </c>
      <c r="L2033"/>
      <c r="M2033"/>
    </row>
    <row r="2034" spans="1:13" ht="15.75" x14ac:dyDescent="0.3">
      <c r="A2034" s="70" t="s">
        <v>472</v>
      </c>
      <c r="B2034" s="71">
        <v>40714</v>
      </c>
      <c r="C2034" s="72" t="s">
        <v>20</v>
      </c>
      <c r="D2034" s="93" t="s">
        <v>481</v>
      </c>
      <c r="E2034" s="76">
        <v>12</v>
      </c>
      <c r="L2034"/>
      <c r="M2034"/>
    </row>
    <row r="2035" spans="1:13" ht="15.75" x14ac:dyDescent="0.3">
      <c r="A2035" s="70" t="s">
        <v>472</v>
      </c>
      <c r="B2035" s="71">
        <v>40714</v>
      </c>
      <c r="C2035" s="72" t="s">
        <v>21</v>
      </c>
      <c r="D2035" s="93" t="s">
        <v>481</v>
      </c>
      <c r="E2035" s="76">
        <v>6</v>
      </c>
      <c r="L2035"/>
      <c r="M2035"/>
    </row>
    <row r="2036" spans="1:13" ht="15.75" x14ac:dyDescent="0.3">
      <c r="A2036" s="70" t="s">
        <v>472</v>
      </c>
      <c r="B2036" s="71">
        <v>40714</v>
      </c>
      <c r="C2036" s="72" t="s">
        <v>20</v>
      </c>
      <c r="D2036" s="93" t="s">
        <v>476</v>
      </c>
      <c r="E2036" s="76">
        <v>1</v>
      </c>
      <c r="L2036"/>
      <c r="M2036"/>
    </row>
    <row r="2037" spans="1:13" ht="15.75" x14ac:dyDescent="0.3">
      <c r="A2037" s="70" t="s">
        <v>472</v>
      </c>
      <c r="B2037" s="71">
        <v>40714</v>
      </c>
      <c r="C2037" s="72" t="s">
        <v>20</v>
      </c>
      <c r="D2037" s="93" t="s">
        <v>478</v>
      </c>
      <c r="E2037" s="76">
        <v>1</v>
      </c>
      <c r="L2037"/>
      <c r="M2037"/>
    </row>
    <row r="2038" spans="1:13" ht="15.75" x14ac:dyDescent="0.3">
      <c r="A2038" s="70" t="s">
        <v>472</v>
      </c>
      <c r="B2038" s="71">
        <v>40714</v>
      </c>
      <c r="C2038" s="72" t="s">
        <v>20</v>
      </c>
      <c r="D2038" s="94" t="s">
        <v>435</v>
      </c>
      <c r="E2038" s="76">
        <v>4</v>
      </c>
      <c r="L2038"/>
      <c r="M2038"/>
    </row>
    <row r="2039" spans="1:13" ht="15.75" x14ac:dyDescent="0.3">
      <c r="A2039" s="70" t="s">
        <v>472</v>
      </c>
      <c r="B2039" s="71">
        <v>40714</v>
      </c>
      <c r="C2039" s="72" t="s">
        <v>21</v>
      </c>
      <c r="D2039" s="93" t="s">
        <v>26</v>
      </c>
      <c r="E2039" s="76">
        <v>1</v>
      </c>
      <c r="L2039"/>
      <c r="M2039"/>
    </row>
    <row r="2040" spans="1:13" ht="15.75" x14ac:dyDescent="0.3">
      <c r="A2040" s="70" t="s">
        <v>472</v>
      </c>
      <c r="B2040" s="71">
        <v>40714</v>
      </c>
      <c r="C2040" s="72" t="s">
        <v>20</v>
      </c>
      <c r="D2040" s="93" t="s">
        <v>62</v>
      </c>
      <c r="E2040" s="76">
        <v>1</v>
      </c>
      <c r="L2040"/>
      <c r="M2040"/>
    </row>
    <row r="2041" spans="1:13" ht="15.75" x14ac:dyDescent="0.3">
      <c r="A2041" s="70" t="s">
        <v>472</v>
      </c>
      <c r="B2041" s="71">
        <v>40714</v>
      </c>
      <c r="C2041" s="72" t="s">
        <v>20</v>
      </c>
      <c r="D2041" s="93" t="s">
        <v>314</v>
      </c>
      <c r="E2041" s="75">
        <v>5</v>
      </c>
      <c r="L2041"/>
      <c r="M2041"/>
    </row>
    <row r="2042" spans="1:13" ht="15.75" x14ac:dyDescent="0.3">
      <c r="A2042" s="70" t="s">
        <v>472</v>
      </c>
      <c r="B2042" s="71">
        <v>40714</v>
      </c>
      <c r="C2042" s="72" t="s">
        <v>21</v>
      </c>
      <c r="D2042" s="93" t="s">
        <v>314</v>
      </c>
      <c r="E2042" s="75">
        <v>2</v>
      </c>
      <c r="L2042"/>
      <c r="M2042"/>
    </row>
    <row r="2043" spans="1:13" ht="15.75" x14ac:dyDescent="0.3">
      <c r="A2043" s="70" t="s">
        <v>472</v>
      </c>
      <c r="B2043" s="71">
        <v>40714</v>
      </c>
      <c r="C2043" s="72" t="s">
        <v>20</v>
      </c>
      <c r="D2043" s="93" t="s">
        <v>33</v>
      </c>
      <c r="E2043" s="76">
        <v>9</v>
      </c>
      <c r="L2043"/>
      <c r="M2043"/>
    </row>
    <row r="2044" spans="1:13" ht="15.75" x14ac:dyDescent="0.3">
      <c r="A2044" s="70" t="s">
        <v>472</v>
      </c>
      <c r="B2044" s="71">
        <v>40714</v>
      </c>
      <c r="C2044" s="72" t="s">
        <v>21</v>
      </c>
      <c r="D2044" s="93" t="s">
        <v>33</v>
      </c>
      <c r="E2044" s="76">
        <v>10</v>
      </c>
      <c r="L2044"/>
      <c r="M2044"/>
    </row>
    <row r="2045" spans="1:13" ht="15.75" x14ac:dyDescent="0.3">
      <c r="A2045" s="70" t="s">
        <v>472</v>
      </c>
      <c r="B2045" s="71">
        <v>40714</v>
      </c>
      <c r="C2045" s="72" t="s">
        <v>20</v>
      </c>
      <c r="D2045" s="93" t="s">
        <v>46</v>
      </c>
      <c r="E2045" s="75">
        <v>1</v>
      </c>
      <c r="L2045"/>
      <c r="M2045"/>
    </row>
    <row r="2046" spans="1:13" ht="15.75" x14ac:dyDescent="0.3">
      <c r="A2046" s="70" t="s">
        <v>472</v>
      </c>
      <c r="B2046" s="71">
        <v>40714</v>
      </c>
      <c r="C2046" s="72" t="s">
        <v>21</v>
      </c>
      <c r="D2046" s="93" t="s">
        <v>46</v>
      </c>
      <c r="E2046" s="75">
        <v>2</v>
      </c>
      <c r="L2046"/>
      <c r="M2046"/>
    </row>
    <row r="2047" spans="1:13" ht="15.75" x14ac:dyDescent="0.3">
      <c r="A2047" s="70" t="s">
        <v>472</v>
      </c>
      <c r="B2047" s="71">
        <v>40714</v>
      </c>
      <c r="C2047" s="72" t="s">
        <v>20</v>
      </c>
      <c r="D2047" s="94" t="s">
        <v>22</v>
      </c>
      <c r="E2047" s="76">
        <v>21</v>
      </c>
      <c r="L2047"/>
      <c r="M2047"/>
    </row>
    <row r="2048" spans="1:13" ht="15.75" x14ac:dyDescent="0.3">
      <c r="A2048" s="70" t="s">
        <v>472</v>
      </c>
      <c r="B2048" s="71">
        <v>40714</v>
      </c>
      <c r="C2048" s="72" t="s">
        <v>21</v>
      </c>
      <c r="D2048" s="94" t="s">
        <v>22</v>
      </c>
      <c r="E2048" s="76">
        <v>50</v>
      </c>
      <c r="L2048"/>
      <c r="M2048"/>
    </row>
    <row r="2049" spans="1:13" ht="15.75" x14ac:dyDescent="0.3">
      <c r="A2049" s="70" t="s">
        <v>472</v>
      </c>
      <c r="B2049" s="71">
        <v>40714</v>
      </c>
      <c r="C2049" s="72" t="s">
        <v>20</v>
      </c>
      <c r="D2049" s="77" t="s">
        <v>686</v>
      </c>
      <c r="E2049" s="84">
        <v>8</v>
      </c>
      <c r="L2049"/>
      <c r="M2049"/>
    </row>
    <row r="2050" spans="1:13" ht="15.75" x14ac:dyDescent="0.3">
      <c r="A2050" s="70" t="s">
        <v>472</v>
      </c>
      <c r="B2050" s="71">
        <v>40714</v>
      </c>
      <c r="C2050" s="72" t="s">
        <v>21</v>
      </c>
      <c r="D2050" s="77" t="s">
        <v>686</v>
      </c>
      <c r="E2050" s="84">
        <v>1</v>
      </c>
      <c r="L2050"/>
      <c r="M2050"/>
    </row>
    <row r="2051" spans="1:13" ht="15.75" x14ac:dyDescent="0.3">
      <c r="A2051" s="70" t="s">
        <v>472</v>
      </c>
      <c r="B2051" s="71">
        <v>40714</v>
      </c>
      <c r="C2051" s="72" t="s">
        <v>20</v>
      </c>
      <c r="D2051" s="93" t="s">
        <v>24</v>
      </c>
      <c r="E2051" s="76">
        <v>1</v>
      </c>
      <c r="L2051"/>
      <c r="M2051"/>
    </row>
    <row r="2052" spans="1:13" ht="15.75" x14ac:dyDescent="0.3">
      <c r="A2052" s="70" t="s">
        <v>472</v>
      </c>
      <c r="B2052" s="71">
        <v>40714</v>
      </c>
      <c r="C2052" s="72" t="s">
        <v>21</v>
      </c>
      <c r="D2052" s="93" t="s">
        <v>24</v>
      </c>
      <c r="E2052" s="76">
        <v>1</v>
      </c>
      <c r="L2052"/>
      <c r="M2052"/>
    </row>
    <row r="2053" spans="1:13" ht="15.75" x14ac:dyDescent="0.3">
      <c r="A2053" s="70" t="s">
        <v>472</v>
      </c>
      <c r="B2053" s="71">
        <v>40714</v>
      </c>
      <c r="C2053" s="72" t="s">
        <v>20</v>
      </c>
      <c r="D2053" s="93" t="s">
        <v>42</v>
      </c>
      <c r="E2053" s="75">
        <v>1</v>
      </c>
      <c r="L2053"/>
      <c r="M2053"/>
    </row>
    <row r="2054" spans="1:13" ht="15.75" x14ac:dyDescent="0.3">
      <c r="A2054" s="70" t="s">
        <v>472</v>
      </c>
      <c r="B2054" s="71">
        <v>40714</v>
      </c>
      <c r="C2054" s="72" t="s">
        <v>20</v>
      </c>
      <c r="D2054" s="94" t="s">
        <v>40</v>
      </c>
      <c r="E2054" s="75">
        <v>1</v>
      </c>
      <c r="L2054"/>
      <c r="M2054"/>
    </row>
    <row r="2055" spans="1:13" ht="15.75" x14ac:dyDescent="0.3">
      <c r="A2055" s="70" t="s">
        <v>472</v>
      </c>
      <c r="B2055" s="71">
        <v>40714</v>
      </c>
      <c r="C2055" s="72" t="s">
        <v>20</v>
      </c>
      <c r="D2055" s="93" t="s">
        <v>28</v>
      </c>
      <c r="E2055" s="76">
        <v>2</v>
      </c>
      <c r="L2055"/>
      <c r="M2055"/>
    </row>
    <row r="2056" spans="1:13" ht="15.75" x14ac:dyDescent="0.3">
      <c r="A2056" s="70" t="s">
        <v>389</v>
      </c>
      <c r="B2056" s="71">
        <v>40710</v>
      </c>
      <c r="C2056" s="72" t="s">
        <v>21</v>
      </c>
      <c r="D2056" s="93" t="s">
        <v>25</v>
      </c>
      <c r="E2056" s="76">
        <v>1</v>
      </c>
      <c r="L2056"/>
      <c r="M2056"/>
    </row>
    <row r="2057" spans="1:13" ht="15.75" x14ac:dyDescent="0.3">
      <c r="A2057" s="70" t="s">
        <v>389</v>
      </c>
      <c r="B2057" s="71">
        <v>40710</v>
      </c>
      <c r="C2057" s="72" t="s">
        <v>20</v>
      </c>
      <c r="D2057" s="93" t="s">
        <v>37</v>
      </c>
      <c r="E2057" s="75">
        <v>1</v>
      </c>
      <c r="L2057"/>
      <c r="M2057"/>
    </row>
    <row r="2058" spans="1:13" ht="15.75" x14ac:dyDescent="0.3">
      <c r="A2058" s="70" t="s">
        <v>389</v>
      </c>
      <c r="B2058" s="71">
        <v>40710</v>
      </c>
      <c r="C2058" s="72" t="s">
        <v>20</v>
      </c>
      <c r="D2058" s="93" t="s">
        <v>49</v>
      </c>
      <c r="E2058" s="75">
        <v>1</v>
      </c>
      <c r="L2058"/>
      <c r="M2058"/>
    </row>
    <row r="2059" spans="1:13" ht="15.75" x14ac:dyDescent="0.3">
      <c r="A2059" s="70" t="s">
        <v>389</v>
      </c>
      <c r="B2059" s="71">
        <v>40710</v>
      </c>
      <c r="C2059" s="72" t="s">
        <v>21</v>
      </c>
      <c r="D2059" s="93" t="s">
        <v>436</v>
      </c>
      <c r="E2059" s="76">
        <v>1</v>
      </c>
      <c r="L2059"/>
      <c r="M2059"/>
    </row>
    <row r="2060" spans="1:13" ht="15.75" x14ac:dyDescent="0.3">
      <c r="A2060" s="70" t="s">
        <v>389</v>
      </c>
      <c r="B2060" s="71">
        <v>40710</v>
      </c>
      <c r="C2060" s="72" t="s">
        <v>20</v>
      </c>
      <c r="D2060" s="93" t="s">
        <v>439</v>
      </c>
      <c r="E2060" s="76">
        <v>1</v>
      </c>
      <c r="L2060"/>
      <c r="M2060"/>
    </row>
    <row r="2061" spans="1:13" ht="15.75" x14ac:dyDescent="0.3">
      <c r="A2061" s="70" t="s">
        <v>389</v>
      </c>
      <c r="B2061" s="71">
        <v>40710</v>
      </c>
      <c r="C2061" s="72" t="s">
        <v>20</v>
      </c>
      <c r="D2061" s="95" t="s">
        <v>486</v>
      </c>
      <c r="E2061" s="76">
        <v>1</v>
      </c>
      <c r="L2061"/>
      <c r="M2061"/>
    </row>
    <row r="2062" spans="1:13" ht="15.75" x14ac:dyDescent="0.3">
      <c r="A2062" s="70" t="s">
        <v>389</v>
      </c>
      <c r="B2062" s="71">
        <v>40710</v>
      </c>
      <c r="C2062" s="72" t="s">
        <v>20</v>
      </c>
      <c r="D2062" s="93" t="s">
        <v>476</v>
      </c>
      <c r="E2062" s="76">
        <v>1</v>
      </c>
      <c r="L2062"/>
      <c r="M2062"/>
    </row>
    <row r="2063" spans="1:13" ht="15.75" x14ac:dyDescent="0.3">
      <c r="A2063" s="70" t="s">
        <v>389</v>
      </c>
      <c r="B2063" s="71">
        <v>40710</v>
      </c>
      <c r="C2063" s="72" t="s">
        <v>20</v>
      </c>
      <c r="D2063" s="94" t="s">
        <v>435</v>
      </c>
      <c r="E2063" s="76">
        <v>5</v>
      </c>
      <c r="L2063"/>
      <c r="M2063"/>
    </row>
    <row r="2064" spans="1:13" ht="15.75" x14ac:dyDescent="0.3">
      <c r="A2064" s="70" t="s">
        <v>389</v>
      </c>
      <c r="B2064" s="71">
        <v>40710</v>
      </c>
      <c r="C2064" s="72" t="s">
        <v>21</v>
      </c>
      <c r="D2064" s="94" t="s">
        <v>435</v>
      </c>
      <c r="E2064" s="76">
        <v>1</v>
      </c>
      <c r="L2064"/>
      <c r="M2064"/>
    </row>
    <row r="2065" spans="1:13" ht="15.75" x14ac:dyDescent="0.3">
      <c r="A2065" s="70" t="s">
        <v>389</v>
      </c>
      <c r="B2065" s="71">
        <v>40710</v>
      </c>
      <c r="C2065" s="72" t="s">
        <v>21</v>
      </c>
      <c r="D2065" s="93" t="s">
        <v>28</v>
      </c>
      <c r="E2065" s="76">
        <v>1</v>
      </c>
      <c r="L2065"/>
      <c r="M2065"/>
    </row>
    <row r="2066" spans="1:13" ht="15.75" x14ac:dyDescent="0.3">
      <c r="A2066" s="70" t="s">
        <v>462</v>
      </c>
      <c r="B2066" s="47">
        <v>40710</v>
      </c>
      <c r="C2066" s="72" t="s">
        <v>20</v>
      </c>
      <c r="D2066" s="93" t="s">
        <v>35</v>
      </c>
      <c r="E2066" s="75">
        <v>1</v>
      </c>
      <c r="L2066"/>
      <c r="M2066"/>
    </row>
    <row r="2067" spans="1:13" ht="15.75" x14ac:dyDescent="0.3">
      <c r="A2067" s="70" t="s">
        <v>462</v>
      </c>
      <c r="B2067" s="47">
        <v>40710</v>
      </c>
      <c r="C2067" s="72" t="s">
        <v>20</v>
      </c>
      <c r="D2067" s="93" t="s">
        <v>36</v>
      </c>
      <c r="E2067" s="75">
        <v>7</v>
      </c>
      <c r="L2067"/>
      <c r="M2067"/>
    </row>
    <row r="2068" spans="1:13" ht="15.75" x14ac:dyDescent="0.3">
      <c r="A2068" s="70" t="s">
        <v>462</v>
      </c>
      <c r="B2068" s="47">
        <v>40710</v>
      </c>
      <c r="C2068" s="72" t="s">
        <v>21</v>
      </c>
      <c r="D2068" s="93" t="s">
        <v>36</v>
      </c>
      <c r="E2068" s="75">
        <v>5</v>
      </c>
      <c r="L2068"/>
      <c r="M2068"/>
    </row>
    <row r="2069" spans="1:13" ht="15.75" x14ac:dyDescent="0.3">
      <c r="A2069" s="70" t="s">
        <v>462</v>
      </c>
      <c r="B2069" s="47">
        <v>40710</v>
      </c>
      <c r="C2069" s="72" t="s">
        <v>21</v>
      </c>
      <c r="D2069" s="93" t="s">
        <v>31</v>
      </c>
      <c r="E2069" s="76">
        <v>1</v>
      </c>
      <c r="L2069"/>
      <c r="M2069"/>
    </row>
    <row r="2070" spans="1:13" ht="15.75" x14ac:dyDescent="0.3">
      <c r="A2070" s="70" t="s">
        <v>462</v>
      </c>
      <c r="B2070" s="47">
        <v>40710</v>
      </c>
      <c r="C2070" s="72" t="s">
        <v>20</v>
      </c>
      <c r="D2070" s="93" t="s">
        <v>436</v>
      </c>
      <c r="E2070" s="76">
        <v>8</v>
      </c>
      <c r="L2070"/>
      <c r="M2070"/>
    </row>
    <row r="2071" spans="1:13" ht="15.75" x14ac:dyDescent="0.3">
      <c r="A2071" s="70" t="s">
        <v>462</v>
      </c>
      <c r="B2071" s="47">
        <v>40710</v>
      </c>
      <c r="C2071" s="72" t="s">
        <v>21</v>
      </c>
      <c r="D2071" s="93" t="s">
        <v>436</v>
      </c>
      <c r="E2071" s="76">
        <v>15</v>
      </c>
      <c r="L2071"/>
      <c r="M2071"/>
    </row>
    <row r="2072" spans="1:13" ht="15.75" x14ac:dyDescent="0.3">
      <c r="A2072" s="70" t="s">
        <v>462</v>
      </c>
      <c r="B2072" s="47">
        <v>40710</v>
      </c>
      <c r="C2072" s="72" t="s">
        <v>20</v>
      </c>
      <c r="D2072" s="93" t="s">
        <v>439</v>
      </c>
      <c r="E2072" s="76">
        <v>4</v>
      </c>
      <c r="L2072"/>
      <c r="M2072"/>
    </row>
    <row r="2073" spans="1:13" ht="15.75" x14ac:dyDescent="0.3">
      <c r="A2073" s="70" t="s">
        <v>462</v>
      </c>
      <c r="B2073" s="47">
        <v>40710</v>
      </c>
      <c r="C2073" s="72" t="s">
        <v>21</v>
      </c>
      <c r="D2073" s="93" t="s">
        <v>439</v>
      </c>
      <c r="E2073" s="76">
        <v>2</v>
      </c>
      <c r="L2073"/>
      <c r="M2073"/>
    </row>
    <row r="2074" spans="1:13" ht="15.75" x14ac:dyDescent="0.3">
      <c r="A2074" s="70" t="s">
        <v>462</v>
      </c>
      <c r="B2074" s="47">
        <v>40710</v>
      </c>
      <c r="C2074" s="72" t="s">
        <v>21</v>
      </c>
      <c r="D2074" s="93" t="s">
        <v>481</v>
      </c>
      <c r="E2074" s="76">
        <v>5</v>
      </c>
      <c r="L2074"/>
      <c r="M2074"/>
    </row>
    <row r="2075" spans="1:13" ht="15.75" x14ac:dyDescent="0.3">
      <c r="A2075" s="70" t="s">
        <v>462</v>
      </c>
      <c r="B2075" s="47">
        <v>40710</v>
      </c>
      <c r="C2075" s="72" t="s">
        <v>20</v>
      </c>
      <c r="D2075" s="93" t="s">
        <v>477</v>
      </c>
      <c r="E2075" s="76">
        <v>1</v>
      </c>
      <c r="L2075"/>
      <c r="M2075"/>
    </row>
    <row r="2076" spans="1:13" ht="15.75" x14ac:dyDescent="0.3">
      <c r="A2076" s="70" t="s">
        <v>462</v>
      </c>
      <c r="B2076" s="47">
        <v>40710</v>
      </c>
      <c r="C2076" s="72" t="s">
        <v>20</v>
      </c>
      <c r="D2076" s="95" t="s">
        <v>486</v>
      </c>
      <c r="E2076" s="76">
        <v>1</v>
      </c>
      <c r="L2076"/>
      <c r="M2076"/>
    </row>
    <row r="2077" spans="1:13" ht="15.75" x14ac:dyDescent="0.3">
      <c r="A2077" s="70" t="s">
        <v>462</v>
      </c>
      <c r="B2077" s="47">
        <v>40710</v>
      </c>
      <c r="C2077" s="72" t="s">
        <v>20</v>
      </c>
      <c r="D2077" s="93" t="s">
        <v>476</v>
      </c>
      <c r="E2077" s="76">
        <v>1</v>
      </c>
      <c r="L2077"/>
      <c r="M2077"/>
    </row>
    <row r="2078" spans="1:13" ht="15.75" x14ac:dyDescent="0.3">
      <c r="A2078" s="70" t="s">
        <v>462</v>
      </c>
      <c r="B2078" s="47">
        <v>40710</v>
      </c>
      <c r="C2078" s="72" t="s">
        <v>21</v>
      </c>
      <c r="D2078" s="93" t="s">
        <v>476</v>
      </c>
      <c r="E2078" s="76">
        <v>2</v>
      </c>
      <c r="L2078"/>
      <c r="M2078"/>
    </row>
    <row r="2079" spans="1:13" ht="15.75" x14ac:dyDescent="0.3">
      <c r="A2079" s="70" t="s">
        <v>462</v>
      </c>
      <c r="B2079" s="47">
        <v>40710</v>
      </c>
      <c r="C2079" s="72" t="s">
        <v>20</v>
      </c>
      <c r="D2079" s="93" t="s">
        <v>309</v>
      </c>
      <c r="E2079" s="76">
        <v>1</v>
      </c>
      <c r="L2079"/>
      <c r="M2079"/>
    </row>
    <row r="2080" spans="1:13" ht="15.75" x14ac:dyDescent="0.3">
      <c r="A2080" s="70" t="s">
        <v>462</v>
      </c>
      <c r="B2080" s="47">
        <v>40710</v>
      </c>
      <c r="C2080" s="72" t="s">
        <v>21</v>
      </c>
      <c r="D2080" s="93" t="s">
        <v>309</v>
      </c>
      <c r="E2080" s="76">
        <v>2</v>
      </c>
      <c r="L2080"/>
      <c r="M2080"/>
    </row>
    <row r="2081" spans="1:13" ht="15.75" x14ac:dyDescent="0.3">
      <c r="A2081" s="70" t="s">
        <v>462</v>
      </c>
      <c r="B2081" s="47">
        <v>40710</v>
      </c>
      <c r="C2081" s="72" t="s">
        <v>20</v>
      </c>
      <c r="D2081" s="93" t="s">
        <v>478</v>
      </c>
      <c r="E2081" s="76">
        <v>2</v>
      </c>
      <c r="L2081"/>
      <c r="M2081"/>
    </row>
    <row r="2082" spans="1:13" ht="15.75" x14ac:dyDescent="0.3">
      <c r="A2082" s="70" t="s">
        <v>462</v>
      </c>
      <c r="B2082" s="47">
        <v>40710</v>
      </c>
      <c r="C2082" s="72" t="s">
        <v>20</v>
      </c>
      <c r="D2082" s="94" t="s">
        <v>435</v>
      </c>
      <c r="E2082" s="76">
        <v>3</v>
      </c>
      <c r="L2082"/>
      <c r="M2082"/>
    </row>
    <row r="2083" spans="1:13" ht="15.75" x14ac:dyDescent="0.3">
      <c r="A2083" s="70" t="s">
        <v>462</v>
      </c>
      <c r="B2083" s="47">
        <v>40710</v>
      </c>
      <c r="C2083" s="72" t="s">
        <v>21</v>
      </c>
      <c r="D2083" s="94" t="s">
        <v>435</v>
      </c>
      <c r="E2083" s="76">
        <v>3</v>
      </c>
      <c r="L2083"/>
      <c r="M2083"/>
    </row>
    <row r="2084" spans="1:13" ht="15.75" x14ac:dyDescent="0.3">
      <c r="A2084" s="70" t="s">
        <v>462</v>
      </c>
      <c r="B2084" s="47">
        <v>40710</v>
      </c>
      <c r="C2084" s="72" t="s">
        <v>21</v>
      </c>
      <c r="D2084" s="93" t="s">
        <v>63</v>
      </c>
      <c r="E2084" s="76">
        <v>1</v>
      </c>
      <c r="L2084"/>
      <c r="M2084"/>
    </row>
    <row r="2085" spans="1:13" ht="15.75" x14ac:dyDescent="0.3">
      <c r="A2085" s="70" t="s">
        <v>462</v>
      </c>
      <c r="B2085" s="47">
        <v>40710</v>
      </c>
      <c r="C2085" s="72" t="s">
        <v>21</v>
      </c>
      <c r="D2085" s="93" t="s">
        <v>62</v>
      </c>
      <c r="E2085" s="76">
        <v>1</v>
      </c>
      <c r="L2085"/>
      <c r="M2085"/>
    </row>
    <row r="2086" spans="1:13" ht="15.75" x14ac:dyDescent="0.3">
      <c r="A2086" s="70" t="s">
        <v>462</v>
      </c>
      <c r="B2086" s="47">
        <v>40710</v>
      </c>
      <c r="C2086" s="72" t="s">
        <v>20</v>
      </c>
      <c r="D2086" s="93" t="s">
        <v>33</v>
      </c>
      <c r="E2086" s="76">
        <v>2</v>
      </c>
      <c r="L2086"/>
      <c r="M2086"/>
    </row>
    <row r="2087" spans="1:13" ht="15.75" x14ac:dyDescent="0.3">
      <c r="A2087" s="70" t="s">
        <v>462</v>
      </c>
      <c r="B2087" s="47">
        <v>40710</v>
      </c>
      <c r="C2087" s="72" t="s">
        <v>21</v>
      </c>
      <c r="D2087" s="93" t="s">
        <v>33</v>
      </c>
      <c r="E2087" s="76">
        <v>10</v>
      </c>
      <c r="L2087"/>
      <c r="M2087"/>
    </row>
    <row r="2088" spans="1:13" ht="15.75" x14ac:dyDescent="0.3">
      <c r="A2088" s="70" t="s">
        <v>462</v>
      </c>
      <c r="B2088" s="47">
        <v>40710</v>
      </c>
      <c r="C2088" s="72" t="s">
        <v>20</v>
      </c>
      <c r="D2088" s="94" t="s">
        <v>22</v>
      </c>
      <c r="E2088" s="76">
        <v>3</v>
      </c>
      <c r="L2088"/>
      <c r="M2088"/>
    </row>
    <row r="2089" spans="1:13" ht="15.75" x14ac:dyDescent="0.3">
      <c r="A2089" s="70" t="s">
        <v>462</v>
      </c>
      <c r="B2089" s="47">
        <v>40710</v>
      </c>
      <c r="C2089" s="72" t="s">
        <v>21</v>
      </c>
      <c r="D2089" s="94" t="s">
        <v>22</v>
      </c>
      <c r="E2089" s="76">
        <v>1</v>
      </c>
      <c r="L2089"/>
      <c r="M2089"/>
    </row>
    <row r="2090" spans="1:13" ht="15.75" x14ac:dyDescent="0.3">
      <c r="A2090" s="70" t="s">
        <v>462</v>
      </c>
      <c r="B2090" s="47">
        <v>40710</v>
      </c>
      <c r="C2090" s="72" t="s">
        <v>20</v>
      </c>
      <c r="D2090" s="93" t="s">
        <v>28</v>
      </c>
      <c r="E2090" s="76">
        <v>3</v>
      </c>
      <c r="L2090"/>
      <c r="M2090"/>
    </row>
    <row r="2091" spans="1:13" ht="15.75" x14ac:dyDescent="0.3">
      <c r="A2091" s="70" t="s">
        <v>454</v>
      </c>
      <c r="B2091" s="71">
        <v>40709</v>
      </c>
      <c r="C2091" s="72" t="s">
        <v>21</v>
      </c>
      <c r="D2091" s="93" t="s">
        <v>45</v>
      </c>
      <c r="E2091" s="75">
        <v>6</v>
      </c>
      <c r="L2091"/>
      <c r="M2091"/>
    </row>
    <row r="2092" spans="1:13" ht="15.75" x14ac:dyDescent="0.3">
      <c r="A2092" s="70" t="s">
        <v>454</v>
      </c>
      <c r="B2092" s="71">
        <v>40709</v>
      </c>
      <c r="C2092" s="72" t="s">
        <v>21</v>
      </c>
      <c r="D2092" s="93" t="s">
        <v>31</v>
      </c>
      <c r="E2092" s="76">
        <v>1</v>
      </c>
      <c r="L2092"/>
      <c r="M2092"/>
    </row>
    <row r="2093" spans="1:13" ht="15.75" x14ac:dyDescent="0.3">
      <c r="A2093" s="70" t="s">
        <v>454</v>
      </c>
      <c r="B2093" s="71">
        <v>40709</v>
      </c>
      <c r="C2093" s="72" t="s">
        <v>20</v>
      </c>
      <c r="D2093" s="93" t="s">
        <v>436</v>
      </c>
      <c r="E2093" s="76">
        <v>3</v>
      </c>
      <c r="L2093"/>
      <c r="M2093"/>
    </row>
    <row r="2094" spans="1:13" ht="15.75" x14ac:dyDescent="0.3">
      <c r="A2094" s="70" t="s">
        <v>454</v>
      </c>
      <c r="B2094" s="71">
        <v>40709</v>
      </c>
      <c r="C2094" s="72" t="s">
        <v>21</v>
      </c>
      <c r="D2094" s="93" t="s">
        <v>436</v>
      </c>
      <c r="E2094" s="76">
        <v>1</v>
      </c>
      <c r="L2094"/>
      <c r="M2094"/>
    </row>
    <row r="2095" spans="1:13" ht="15.75" x14ac:dyDescent="0.3">
      <c r="A2095" s="70" t="s">
        <v>454</v>
      </c>
      <c r="B2095" s="71">
        <v>40709</v>
      </c>
      <c r="C2095" s="72" t="s">
        <v>20</v>
      </c>
      <c r="D2095" s="93" t="s">
        <v>439</v>
      </c>
      <c r="E2095" s="76">
        <v>1</v>
      </c>
      <c r="L2095"/>
      <c r="M2095"/>
    </row>
    <row r="2096" spans="1:13" ht="15.75" x14ac:dyDescent="0.3">
      <c r="A2096" s="70" t="s">
        <v>454</v>
      </c>
      <c r="B2096" s="71">
        <v>40709</v>
      </c>
      <c r="C2096" s="72" t="s">
        <v>21</v>
      </c>
      <c r="D2096" s="93" t="s">
        <v>481</v>
      </c>
      <c r="E2096" s="76">
        <v>3</v>
      </c>
      <c r="L2096"/>
      <c r="M2096"/>
    </row>
    <row r="2097" spans="1:13" ht="15.75" x14ac:dyDescent="0.3">
      <c r="A2097" s="70" t="s">
        <v>454</v>
      </c>
      <c r="B2097" s="71">
        <v>40709</v>
      </c>
      <c r="C2097" s="72" t="s">
        <v>21</v>
      </c>
      <c r="D2097" s="94" t="s">
        <v>435</v>
      </c>
      <c r="E2097" s="76">
        <v>2</v>
      </c>
      <c r="L2097"/>
      <c r="M2097"/>
    </row>
    <row r="2098" spans="1:13" ht="15.75" x14ac:dyDescent="0.3">
      <c r="A2098" s="70" t="s">
        <v>454</v>
      </c>
      <c r="B2098" s="71">
        <v>40709</v>
      </c>
      <c r="C2098" s="72" t="s">
        <v>21</v>
      </c>
      <c r="D2098" s="94" t="s">
        <v>22</v>
      </c>
      <c r="E2098" s="76">
        <v>1</v>
      </c>
      <c r="L2098"/>
      <c r="M2098"/>
    </row>
    <row r="2099" spans="1:13" ht="15.75" x14ac:dyDescent="0.3">
      <c r="A2099" s="70" t="s">
        <v>454</v>
      </c>
      <c r="B2099" s="71">
        <v>40709</v>
      </c>
      <c r="C2099" s="72" t="s">
        <v>21</v>
      </c>
      <c r="D2099" s="93" t="s">
        <v>42</v>
      </c>
      <c r="E2099" s="75">
        <v>1</v>
      </c>
      <c r="L2099"/>
      <c r="M2099"/>
    </row>
    <row r="2100" spans="1:13" ht="15.75" x14ac:dyDescent="0.3">
      <c r="A2100" s="70" t="s">
        <v>444</v>
      </c>
      <c r="B2100" s="71">
        <v>40709</v>
      </c>
      <c r="C2100" s="72" t="s">
        <v>20</v>
      </c>
      <c r="D2100" s="93" t="s">
        <v>35</v>
      </c>
      <c r="E2100" s="75">
        <v>1</v>
      </c>
      <c r="L2100"/>
      <c r="M2100"/>
    </row>
    <row r="2101" spans="1:13" ht="15.75" x14ac:dyDescent="0.3">
      <c r="A2101" s="70" t="s">
        <v>444</v>
      </c>
      <c r="B2101" s="71">
        <v>40709</v>
      </c>
      <c r="C2101" s="72" t="s">
        <v>20</v>
      </c>
      <c r="D2101" s="93" t="s">
        <v>36</v>
      </c>
      <c r="E2101" s="75">
        <v>1</v>
      </c>
      <c r="L2101"/>
      <c r="M2101"/>
    </row>
    <row r="2102" spans="1:13" ht="15.75" x14ac:dyDescent="0.3">
      <c r="A2102" s="70" t="s">
        <v>444</v>
      </c>
      <c r="B2102" s="71">
        <v>40709</v>
      </c>
      <c r="C2102" s="72" t="s">
        <v>21</v>
      </c>
      <c r="D2102" s="93" t="s">
        <v>36</v>
      </c>
      <c r="E2102" s="75">
        <v>1</v>
      </c>
      <c r="L2102"/>
      <c r="M2102"/>
    </row>
    <row r="2103" spans="1:13" ht="15.75" x14ac:dyDescent="0.3">
      <c r="A2103" s="70" t="s">
        <v>444</v>
      </c>
      <c r="B2103" s="71">
        <v>40709</v>
      </c>
      <c r="C2103" s="72" t="s">
        <v>20</v>
      </c>
      <c r="D2103" s="93" t="s">
        <v>347</v>
      </c>
      <c r="E2103" s="75">
        <v>40</v>
      </c>
      <c r="L2103"/>
      <c r="M2103"/>
    </row>
    <row r="2104" spans="1:13" ht="15.75" x14ac:dyDescent="0.3">
      <c r="A2104" s="70" t="s">
        <v>444</v>
      </c>
      <c r="B2104" s="71">
        <v>40709</v>
      </c>
      <c r="C2104" s="72" t="s">
        <v>21</v>
      </c>
      <c r="D2104" s="93" t="s">
        <v>347</v>
      </c>
      <c r="E2104" s="75">
        <v>40</v>
      </c>
      <c r="L2104"/>
      <c r="M2104"/>
    </row>
    <row r="2105" spans="1:13" ht="15.75" x14ac:dyDescent="0.3">
      <c r="A2105" s="70" t="s">
        <v>444</v>
      </c>
      <c r="B2105" s="71">
        <v>40709</v>
      </c>
      <c r="C2105" s="72" t="s">
        <v>20</v>
      </c>
      <c r="D2105" s="93" t="s">
        <v>31</v>
      </c>
      <c r="E2105" s="76">
        <v>4</v>
      </c>
      <c r="L2105"/>
      <c r="M2105"/>
    </row>
    <row r="2106" spans="1:13" ht="15.75" x14ac:dyDescent="0.3">
      <c r="A2106" s="70" t="s">
        <v>444</v>
      </c>
      <c r="B2106" s="71">
        <v>40709</v>
      </c>
      <c r="C2106" s="72" t="s">
        <v>20</v>
      </c>
      <c r="D2106" s="93" t="s">
        <v>479</v>
      </c>
      <c r="E2106" s="75">
        <v>1</v>
      </c>
      <c r="L2106"/>
      <c r="M2106"/>
    </row>
    <row r="2107" spans="1:13" ht="15.75" x14ac:dyDescent="0.3">
      <c r="A2107" s="70" t="s">
        <v>444</v>
      </c>
      <c r="B2107" s="71">
        <v>40709</v>
      </c>
      <c r="C2107" s="72" t="s">
        <v>20</v>
      </c>
      <c r="D2107" s="93" t="s">
        <v>37</v>
      </c>
      <c r="E2107" s="75">
        <v>1</v>
      </c>
      <c r="L2107"/>
      <c r="M2107"/>
    </row>
    <row r="2108" spans="1:13" ht="15.75" x14ac:dyDescent="0.3">
      <c r="A2108" s="70" t="s">
        <v>444</v>
      </c>
      <c r="B2108" s="71">
        <v>40709</v>
      </c>
      <c r="C2108" s="72" t="s">
        <v>20</v>
      </c>
      <c r="D2108" s="93" t="s">
        <v>49</v>
      </c>
      <c r="E2108" s="75">
        <v>2</v>
      </c>
      <c r="L2108"/>
      <c r="M2108"/>
    </row>
    <row r="2109" spans="1:13" ht="15.75" x14ac:dyDescent="0.3">
      <c r="A2109" s="70" t="s">
        <v>444</v>
      </c>
      <c r="B2109" s="71">
        <v>40709</v>
      </c>
      <c r="C2109" s="72" t="s">
        <v>20</v>
      </c>
      <c r="D2109" s="93" t="s">
        <v>436</v>
      </c>
      <c r="E2109" s="76">
        <v>2</v>
      </c>
      <c r="L2109"/>
      <c r="M2109"/>
    </row>
    <row r="2110" spans="1:13" ht="15.75" x14ac:dyDescent="0.3">
      <c r="A2110" s="70" t="s">
        <v>444</v>
      </c>
      <c r="B2110" s="71">
        <v>40709</v>
      </c>
      <c r="C2110" s="72" t="s">
        <v>21</v>
      </c>
      <c r="D2110" s="93" t="s">
        <v>436</v>
      </c>
      <c r="E2110" s="76">
        <v>6</v>
      </c>
      <c r="L2110"/>
      <c r="M2110"/>
    </row>
    <row r="2111" spans="1:13" ht="15.75" x14ac:dyDescent="0.3">
      <c r="A2111" s="70" t="s">
        <v>444</v>
      </c>
      <c r="B2111" s="71">
        <v>40709</v>
      </c>
      <c r="C2111" s="72" t="s">
        <v>20</v>
      </c>
      <c r="D2111" s="93" t="s">
        <v>439</v>
      </c>
      <c r="E2111" s="76">
        <v>1</v>
      </c>
      <c r="L2111"/>
      <c r="M2111"/>
    </row>
    <row r="2112" spans="1:13" ht="15.75" x14ac:dyDescent="0.3">
      <c r="A2112" s="70" t="s">
        <v>444</v>
      </c>
      <c r="B2112" s="71">
        <v>40709</v>
      </c>
      <c r="C2112" s="72" t="s">
        <v>20</v>
      </c>
      <c r="D2112" s="93" t="s">
        <v>477</v>
      </c>
      <c r="E2112" s="76">
        <v>1</v>
      </c>
      <c r="L2112"/>
      <c r="M2112"/>
    </row>
    <row r="2113" spans="1:13" ht="15.75" x14ac:dyDescent="0.3">
      <c r="A2113" s="70" t="s">
        <v>444</v>
      </c>
      <c r="B2113" s="71">
        <v>40709</v>
      </c>
      <c r="C2113" s="72" t="s">
        <v>21</v>
      </c>
      <c r="D2113" s="93" t="s">
        <v>477</v>
      </c>
      <c r="E2113" s="76">
        <v>1</v>
      </c>
      <c r="L2113"/>
      <c r="M2113"/>
    </row>
    <row r="2114" spans="1:13" ht="15.75" x14ac:dyDescent="0.3">
      <c r="A2114" s="70" t="s">
        <v>444</v>
      </c>
      <c r="B2114" s="71">
        <v>40709</v>
      </c>
      <c r="C2114" s="72" t="s">
        <v>20</v>
      </c>
      <c r="D2114" s="93" t="s">
        <v>476</v>
      </c>
      <c r="E2114" s="76">
        <v>2</v>
      </c>
      <c r="L2114"/>
      <c r="M2114"/>
    </row>
    <row r="2115" spans="1:13" ht="15.75" x14ac:dyDescent="0.3">
      <c r="A2115" s="70" t="s">
        <v>444</v>
      </c>
      <c r="B2115" s="71">
        <v>40709</v>
      </c>
      <c r="C2115" s="72" t="s">
        <v>21</v>
      </c>
      <c r="D2115" s="93" t="s">
        <v>476</v>
      </c>
      <c r="E2115" s="76">
        <v>4</v>
      </c>
      <c r="L2115"/>
      <c r="M2115"/>
    </row>
    <row r="2116" spans="1:13" ht="15.75" x14ac:dyDescent="0.3">
      <c r="A2116" s="70" t="s">
        <v>444</v>
      </c>
      <c r="B2116" s="71">
        <v>40709</v>
      </c>
      <c r="C2116" s="72" t="s">
        <v>20</v>
      </c>
      <c r="D2116" s="93" t="s">
        <v>346</v>
      </c>
      <c r="E2116" s="76">
        <v>1</v>
      </c>
      <c r="L2116"/>
      <c r="M2116"/>
    </row>
    <row r="2117" spans="1:13" ht="15.75" x14ac:dyDescent="0.3">
      <c r="A2117" s="70" t="s">
        <v>444</v>
      </c>
      <c r="B2117" s="71">
        <v>40709</v>
      </c>
      <c r="C2117" s="72" t="s">
        <v>20</v>
      </c>
      <c r="D2117" s="94" t="s">
        <v>435</v>
      </c>
      <c r="E2117" s="76">
        <v>10</v>
      </c>
      <c r="L2117"/>
      <c r="M2117"/>
    </row>
    <row r="2118" spans="1:13" ht="15.75" x14ac:dyDescent="0.3">
      <c r="A2118" s="70" t="s">
        <v>444</v>
      </c>
      <c r="B2118" s="71">
        <v>40709</v>
      </c>
      <c r="C2118" s="72" t="s">
        <v>21</v>
      </c>
      <c r="D2118" s="94" t="s">
        <v>435</v>
      </c>
      <c r="E2118" s="76">
        <v>17</v>
      </c>
      <c r="L2118"/>
      <c r="M2118"/>
    </row>
    <row r="2119" spans="1:13" ht="15.75" x14ac:dyDescent="0.3">
      <c r="A2119" s="70" t="s">
        <v>444</v>
      </c>
      <c r="B2119" s="71">
        <v>40709</v>
      </c>
      <c r="C2119" s="72" t="s">
        <v>20</v>
      </c>
      <c r="D2119" s="93" t="s">
        <v>62</v>
      </c>
      <c r="E2119" s="76">
        <v>2</v>
      </c>
      <c r="L2119"/>
      <c r="M2119"/>
    </row>
    <row r="2120" spans="1:13" ht="15.75" x14ac:dyDescent="0.3">
      <c r="A2120" s="70" t="s">
        <v>444</v>
      </c>
      <c r="B2120" s="71">
        <v>40709</v>
      </c>
      <c r="C2120" s="72" t="s">
        <v>20</v>
      </c>
      <c r="D2120" s="93" t="s">
        <v>33</v>
      </c>
      <c r="E2120" s="76">
        <v>1</v>
      </c>
      <c r="L2120"/>
      <c r="M2120"/>
    </row>
    <row r="2121" spans="1:13" ht="15.75" x14ac:dyDescent="0.3">
      <c r="A2121" s="70" t="s">
        <v>444</v>
      </c>
      <c r="B2121" s="71">
        <v>40709</v>
      </c>
      <c r="C2121" s="72" t="s">
        <v>20</v>
      </c>
      <c r="D2121" s="94" t="s">
        <v>22</v>
      </c>
      <c r="E2121" s="76">
        <v>3</v>
      </c>
      <c r="L2121"/>
      <c r="M2121"/>
    </row>
    <row r="2122" spans="1:13" ht="15.75" x14ac:dyDescent="0.3">
      <c r="A2122" s="70" t="s">
        <v>444</v>
      </c>
      <c r="B2122" s="71">
        <v>40709</v>
      </c>
      <c r="C2122" s="72" t="s">
        <v>21</v>
      </c>
      <c r="D2122" s="94" t="s">
        <v>22</v>
      </c>
      <c r="E2122" s="76">
        <v>2</v>
      </c>
      <c r="L2122"/>
      <c r="M2122"/>
    </row>
    <row r="2123" spans="1:13" ht="15.75" x14ac:dyDescent="0.3">
      <c r="A2123" s="70" t="s">
        <v>444</v>
      </c>
      <c r="B2123" s="71">
        <v>40709</v>
      </c>
      <c r="C2123" s="72" t="s">
        <v>21</v>
      </c>
      <c r="D2123" s="93" t="s">
        <v>42</v>
      </c>
      <c r="E2123" s="75">
        <v>1</v>
      </c>
      <c r="L2123"/>
      <c r="M2123"/>
    </row>
    <row r="2124" spans="1:13" ht="15.75" x14ac:dyDescent="0.3">
      <c r="A2124" s="70" t="s">
        <v>457</v>
      </c>
      <c r="B2124" s="71">
        <v>40709</v>
      </c>
      <c r="C2124" s="72" t="s">
        <v>20</v>
      </c>
      <c r="D2124" s="93" t="s">
        <v>313</v>
      </c>
      <c r="E2124" s="76">
        <v>1</v>
      </c>
      <c r="L2124"/>
      <c r="M2124"/>
    </row>
    <row r="2125" spans="1:13" ht="15.75" x14ac:dyDescent="0.3">
      <c r="A2125" s="70" t="s">
        <v>457</v>
      </c>
      <c r="B2125" s="71">
        <v>40709</v>
      </c>
      <c r="C2125" s="72" t="s">
        <v>20</v>
      </c>
      <c r="D2125" s="93" t="s">
        <v>45</v>
      </c>
      <c r="E2125" s="75">
        <v>12</v>
      </c>
      <c r="L2125"/>
      <c r="M2125"/>
    </row>
    <row r="2126" spans="1:13" ht="15.75" x14ac:dyDescent="0.3">
      <c r="A2126" s="70" t="s">
        <v>457</v>
      </c>
      <c r="B2126" s="71">
        <v>40709</v>
      </c>
      <c r="C2126" s="72" t="s">
        <v>21</v>
      </c>
      <c r="D2126" s="93" t="s">
        <v>45</v>
      </c>
      <c r="E2126" s="75">
        <v>6</v>
      </c>
      <c r="L2126"/>
      <c r="M2126"/>
    </row>
    <row r="2127" spans="1:13" ht="15.75" x14ac:dyDescent="0.3">
      <c r="A2127" s="70" t="s">
        <v>457</v>
      </c>
      <c r="B2127" s="71">
        <v>40709</v>
      </c>
      <c r="C2127" s="72" t="s">
        <v>20</v>
      </c>
      <c r="D2127" s="93" t="s">
        <v>440</v>
      </c>
      <c r="E2127" s="75">
        <v>1</v>
      </c>
      <c r="L2127"/>
      <c r="M2127"/>
    </row>
    <row r="2128" spans="1:13" ht="15.75" x14ac:dyDescent="0.3">
      <c r="A2128" s="70" t="s">
        <v>457</v>
      </c>
      <c r="B2128" s="71">
        <v>40709</v>
      </c>
      <c r="C2128" s="72" t="s">
        <v>21</v>
      </c>
      <c r="D2128" s="93" t="s">
        <v>440</v>
      </c>
      <c r="E2128" s="75">
        <v>3</v>
      </c>
      <c r="L2128"/>
      <c r="M2128"/>
    </row>
    <row r="2129" spans="1:13" ht="15.75" x14ac:dyDescent="0.3">
      <c r="A2129" s="70" t="s">
        <v>457</v>
      </c>
      <c r="B2129" s="71">
        <v>40709</v>
      </c>
      <c r="C2129" s="72" t="s">
        <v>20</v>
      </c>
      <c r="D2129" s="93" t="s">
        <v>49</v>
      </c>
      <c r="E2129" s="75">
        <v>2</v>
      </c>
      <c r="L2129"/>
      <c r="M2129"/>
    </row>
    <row r="2130" spans="1:13" ht="15.75" x14ac:dyDescent="0.3">
      <c r="A2130" s="70" t="s">
        <v>457</v>
      </c>
      <c r="B2130" s="71">
        <v>40709</v>
      </c>
      <c r="C2130" s="72" t="s">
        <v>21</v>
      </c>
      <c r="D2130" s="93" t="s">
        <v>49</v>
      </c>
      <c r="E2130" s="75">
        <v>3</v>
      </c>
      <c r="L2130"/>
      <c r="M2130"/>
    </row>
    <row r="2131" spans="1:13" ht="15.75" x14ac:dyDescent="0.3">
      <c r="A2131" s="70" t="s">
        <v>457</v>
      </c>
      <c r="B2131" s="71">
        <v>40709</v>
      </c>
      <c r="C2131" s="72" t="s">
        <v>21</v>
      </c>
      <c r="D2131" s="93" t="s">
        <v>436</v>
      </c>
      <c r="E2131" s="76">
        <v>1</v>
      </c>
      <c r="L2131"/>
      <c r="M2131"/>
    </row>
    <row r="2132" spans="1:13" ht="15.75" x14ac:dyDescent="0.3">
      <c r="A2132" s="70" t="s">
        <v>457</v>
      </c>
      <c r="B2132" s="71">
        <v>40709</v>
      </c>
      <c r="C2132" s="72" t="s">
        <v>20</v>
      </c>
      <c r="D2132" s="93" t="s">
        <v>439</v>
      </c>
      <c r="E2132" s="76">
        <v>5</v>
      </c>
      <c r="L2132"/>
      <c r="M2132"/>
    </row>
    <row r="2133" spans="1:13" ht="15.75" x14ac:dyDescent="0.3">
      <c r="A2133" s="70" t="s">
        <v>457</v>
      </c>
      <c r="B2133" s="71">
        <v>40709</v>
      </c>
      <c r="C2133" s="72" t="s">
        <v>21</v>
      </c>
      <c r="D2133" s="93" t="s">
        <v>439</v>
      </c>
      <c r="E2133" s="76">
        <v>3</v>
      </c>
      <c r="L2133"/>
      <c r="M2133"/>
    </row>
    <row r="2134" spans="1:13" ht="15.75" x14ac:dyDescent="0.3">
      <c r="A2134" s="70" t="s">
        <v>457</v>
      </c>
      <c r="B2134" s="71">
        <v>40709</v>
      </c>
      <c r="C2134" s="72" t="s">
        <v>20</v>
      </c>
      <c r="D2134" s="93" t="s">
        <v>477</v>
      </c>
      <c r="E2134" s="76">
        <v>1</v>
      </c>
      <c r="L2134"/>
      <c r="M2134"/>
    </row>
    <row r="2135" spans="1:13" ht="15.75" x14ac:dyDescent="0.3">
      <c r="A2135" s="70" t="s">
        <v>457</v>
      </c>
      <c r="B2135" s="71">
        <v>40709</v>
      </c>
      <c r="C2135" s="72" t="s">
        <v>20</v>
      </c>
      <c r="D2135" s="93" t="s">
        <v>314</v>
      </c>
      <c r="E2135" s="75">
        <v>1</v>
      </c>
      <c r="L2135"/>
      <c r="M2135"/>
    </row>
    <row r="2136" spans="1:13" ht="15.75" x14ac:dyDescent="0.3">
      <c r="A2136" s="70" t="s">
        <v>457</v>
      </c>
      <c r="B2136" s="71">
        <v>40709</v>
      </c>
      <c r="C2136" s="72" t="s">
        <v>21</v>
      </c>
      <c r="D2136" s="93" t="s">
        <v>314</v>
      </c>
      <c r="E2136" s="75">
        <v>1</v>
      </c>
      <c r="L2136"/>
      <c r="M2136"/>
    </row>
    <row r="2137" spans="1:13" ht="15.75" x14ac:dyDescent="0.3">
      <c r="A2137" s="70" t="s">
        <v>457</v>
      </c>
      <c r="B2137" s="71">
        <v>40709</v>
      </c>
      <c r="C2137" s="72" t="s">
        <v>20</v>
      </c>
      <c r="D2137" s="94" t="s">
        <v>22</v>
      </c>
      <c r="E2137" s="76">
        <v>1</v>
      </c>
      <c r="L2137"/>
      <c r="M2137"/>
    </row>
    <row r="2138" spans="1:13" ht="15.75" x14ac:dyDescent="0.3">
      <c r="A2138" s="70" t="s">
        <v>458</v>
      </c>
      <c r="B2138" s="71">
        <v>40709</v>
      </c>
      <c r="C2138" s="72" t="s">
        <v>20</v>
      </c>
      <c r="D2138" s="93" t="s">
        <v>45</v>
      </c>
      <c r="E2138" s="75">
        <v>2</v>
      </c>
      <c r="L2138"/>
      <c r="M2138"/>
    </row>
    <row r="2139" spans="1:13" ht="15.75" x14ac:dyDescent="0.3">
      <c r="A2139" s="70" t="s">
        <v>458</v>
      </c>
      <c r="B2139" s="71">
        <v>40709</v>
      </c>
      <c r="C2139" s="72" t="s">
        <v>21</v>
      </c>
      <c r="D2139" s="93" t="s">
        <v>45</v>
      </c>
      <c r="E2139" s="75">
        <v>7</v>
      </c>
      <c r="L2139"/>
      <c r="M2139"/>
    </row>
    <row r="2140" spans="1:13" ht="15.75" x14ac:dyDescent="0.3">
      <c r="A2140" s="70" t="s">
        <v>458</v>
      </c>
      <c r="B2140" s="71">
        <v>40709</v>
      </c>
      <c r="C2140" s="72" t="s">
        <v>21</v>
      </c>
      <c r="D2140" s="93" t="s">
        <v>440</v>
      </c>
      <c r="E2140" s="75">
        <v>1</v>
      </c>
      <c r="L2140"/>
      <c r="M2140"/>
    </row>
    <row r="2141" spans="1:13" ht="15.75" x14ac:dyDescent="0.3">
      <c r="A2141" s="70" t="s">
        <v>458</v>
      </c>
      <c r="B2141" s="71">
        <v>40709</v>
      </c>
      <c r="C2141" s="72" t="s">
        <v>20</v>
      </c>
      <c r="D2141" s="93" t="s">
        <v>437</v>
      </c>
      <c r="E2141" s="75">
        <v>2</v>
      </c>
      <c r="L2141"/>
      <c r="M2141"/>
    </row>
    <row r="2142" spans="1:13" ht="15.75" x14ac:dyDescent="0.3">
      <c r="A2142" s="70" t="s">
        <v>458</v>
      </c>
      <c r="B2142" s="71">
        <v>40709</v>
      </c>
      <c r="C2142" s="72" t="s">
        <v>21</v>
      </c>
      <c r="D2142" s="93" t="s">
        <v>437</v>
      </c>
      <c r="E2142" s="75">
        <v>5</v>
      </c>
      <c r="L2142"/>
      <c r="M2142"/>
    </row>
    <row r="2143" spans="1:13" ht="15.75" x14ac:dyDescent="0.3">
      <c r="A2143" s="70" t="s">
        <v>458</v>
      </c>
      <c r="B2143" s="71">
        <v>40709</v>
      </c>
      <c r="C2143" s="72" t="s">
        <v>20</v>
      </c>
      <c r="D2143" s="93" t="s">
        <v>436</v>
      </c>
      <c r="E2143" s="76">
        <v>2</v>
      </c>
      <c r="L2143"/>
      <c r="M2143"/>
    </row>
    <row r="2144" spans="1:13" ht="15.75" x14ac:dyDescent="0.3">
      <c r="A2144" s="70" t="s">
        <v>458</v>
      </c>
      <c r="B2144" s="71">
        <v>40709</v>
      </c>
      <c r="C2144" s="72" t="s">
        <v>21</v>
      </c>
      <c r="D2144" s="93" t="s">
        <v>436</v>
      </c>
      <c r="E2144" s="76">
        <v>5</v>
      </c>
      <c r="L2144"/>
      <c r="M2144"/>
    </row>
    <row r="2145" spans="1:13" ht="15.75" x14ac:dyDescent="0.3">
      <c r="A2145" s="70" t="s">
        <v>458</v>
      </c>
      <c r="B2145" s="71">
        <v>40709</v>
      </c>
      <c r="C2145" s="72" t="s">
        <v>20</v>
      </c>
      <c r="D2145" s="93" t="s">
        <v>439</v>
      </c>
      <c r="E2145" s="76">
        <v>1</v>
      </c>
      <c r="L2145"/>
      <c r="M2145"/>
    </row>
    <row r="2146" spans="1:13" ht="15.75" x14ac:dyDescent="0.3">
      <c r="A2146" s="70" t="s">
        <v>458</v>
      </c>
      <c r="B2146" s="71">
        <v>40709</v>
      </c>
      <c r="C2146" s="72" t="s">
        <v>21</v>
      </c>
      <c r="D2146" s="93" t="s">
        <v>439</v>
      </c>
      <c r="E2146" s="76">
        <v>2</v>
      </c>
      <c r="L2146"/>
      <c r="M2146"/>
    </row>
    <row r="2147" spans="1:13" ht="15.75" x14ac:dyDescent="0.3">
      <c r="A2147" s="70" t="s">
        <v>458</v>
      </c>
      <c r="B2147" s="71">
        <v>40709</v>
      </c>
      <c r="C2147" s="72" t="s">
        <v>21</v>
      </c>
      <c r="D2147" s="93" t="s">
        <v>481</v>
      </c>
      <c r="E2147" s="76">
        <v>3</v>
      </c>
      <c r="L2147"/>
      <c r="M2147"/>
    </row>
    <row r="2148" spans="1:13" ht="15.75" x14ac:dyDescent="0.3">
      <c r="A2148" s="70" t="s">
        <v>458</v>
      </c>
      <c r="B2148" s="71">
        <v>40709</v>
      </c>
      <c r="C2148" s="72" t="s">
        <v>20</v>
      </c>
      <c r="D2148" s="94" t="s">
        <v>22</v>
      </c>
      <c r="E2148" s="76">
        <v>2</v>
      </c>
      <c r="L2148"/>
      <c r="M2148"/>
    </row>
    <row r="2149" spans="1:13" ht="15.75" x14ac:dyDescent="0.3">
      <c r="A2149" s="70" t="s">
        <v>458</v>
      </c>
      <c r="B2149" s="71">
        <v>40709</v>
      </c>
      <c r="C2149" s="72" t="s">
        <v>21</v>
      </c>
      <c r="D2149" s="94" t="s">
        <v>22</v>
      </c>
      <c r="E2149" s="76">
        <v>5</v>
      </c>
      <c r="L2149"/>
      <c r="M2149"/>
    </row>
    <row r="2150" spans="1:13" ht="15.75" x14ac:dyDescent="0.3">
      <c r="A2150" s="70" t="s">
        <v>328</v>
      </c>
      <c r="B2150" s="71">
        <v>40708</v>
      </c>
      <c r="C2150" s="72" t="s">
        <v>21</v>
      </c>
      <c r="D2150" s="93" t="s">
        <v>439</v>
      </c>
      <c r="E2150" s="76">
        <v>1</v>
      </c>
      <c r="L2150"/>
      <c r="M2150"/>
    </row>
    <row r="2151" spans="1:13" ht="15.75" x14ac:dyDescent="0.3">
      <c r="A2151" s="70" t="s">
        <v>328</v>
      </c>
      <c r="B2151" s="71">
        <v>40708</v>
      </c>
      <c r="C2151" s="72" t="s">
        <v>21</v>
      </c>
      <c r="D2151" s="73" t="s">
        <v>28</v>
      </c>
      <c r="E2151" s="76">
        <v>1</v>
      </c>
      <c r="L2151"/>
      <c r="M2151"/>
    </row>
    <row r="2152" spans="1:13" ht="15.75" x14ac:dyDescent="0.3">
      <c r="A2152" s="70" t="s">
        <v>453</v>
      </c>
      <c r="B2152" s="71">
        <v>40708</v>
      </c>
      <c r="C2152" s="72" t="s">
        <v>20</v>
      </c>
      <c r="D2152" s="93" t="s">
        <v>438</v>
      </c>
      <c r="E2152" s="75">
        <v>1</v>
      </c>
      <c r="L2152"/>
      <c r="M2152"/>
    </row>
    <row r="2153" spans="1:13" ht="15.75" x14ac:dyDescent="0.3">
      <c r="A2153" s="70" t="s">
        <v>453</v>
      </c>
      <c r="B2153" s="71">
        <v>40708</v>
      </c>
      <c r="C2153" s="72" t="s">
        <v>21</v>
      </c>
      <c r="D2153" s="93" t="s">
        <v>436</v>
      </c>
      <c r="E2153" s="76">
        <v>2</v>
      </c>
      <c r="L2153"/>
      <c r="M2153"/>
    </row>
    <row r="2154" spans="1:13" ht="15.75" x14ac:dyDescent="0.3">
      <c r="A2154" s="70" t="s">
        <v>453</v>
      </c>
      <c r="B2154" s="71">
        <v>40708</v>
      </c>
      <c r="C2154" s="72" t="s">
        <v>21</v>
      </c>
      <c r="D2154" s="93" t="s">
        <v>28</v>
      </c>
      <c r="E2154" s="76">
        <v>1</v>
      </c>
      <c r="L2154"/>
      <c r="M2154"/>
    </row>
    <row r="2155" spans="1:13" ht="15.75" x14ac:dyDescent="0.3">
      <c r="A2155" s="70" t="s">
        <v>321</v>
      </c>
      <c r="B2155" s="71">
        <v>40707</v>
      </c>
      <c r="C2155" s="72" t="s">
        <v>20</v>
      </c>
      <c r="D2155" s="93" t="s">
        <v>36</v>
      </c>
      <c r="E2155" s="75">
        <v>1</v>
      </c>
      <c r="L2155"/>
      <c r="M2155"/>
    </row>
    <row r="2156" spans="1:13" ht="15.75" x14ac:dyDescent="0.3">
      <c r="A2156" s="70" t="s">
        <v>321</v>
      </c>
      <c r="B2156" s="71">
        <v>40707</v>
      </c>
      <c r="C2156" s="72" t="s">
        <v>21</v>
      </c>
      <c r="D2156" s="73" t="s">
        <v>36</v>
      </c>
      <c r="E2156" s="75">
        <v>2</v>
      </c>
      <c r="L2156"/>
      <c r="M2156"/>
    </row>
    <row r="2157" spans="1:13" ht="15.75" x14ac:dyDescent="0.3">
      <c r="A2157" s="70" t="s">
        <v>321</v>
      </c>
      <c r="B2157" s="71">
        <v>40707</v>
      </c>
      <c r="C2157" s="72" t="s">
        <v>20</v>
      </c>
      <c r="D2157" s="94" t="s">
        <v>34</v>
      </c>
      <c r="E2157" s="75">
        <v>1</v>
      </c>
      <c r="L2157"/>
      <c r="M2157"/>
    </row>
    <row r="2158" spans="1:13" ht="15.75" x14ac:dyDescent="0.3">
      <c r="A2158" s="70" t="s">
        <v>321</v>
      </c>
      <c r="B2158" s="71">
        <v>40707</v>
      </c>
      <c r="C2158" s="72" t="s">
        <v>21</v>
      </c>
      <c r="D2158" s="94" t="s">
        <v>34</v>
      </c>
      <c r="E2158" s="75">
        <v>9</v>
      </c>
      <c r="L2158"/>
      <c r="M2158"/>
    </row>
    <row r="2159" spans="1:13" ht="15.75" x14ac:dyDescent="0.3">
      <c r="A2159" s="70" t="s">
        <v>321</v>
      </c>
      <c r="B2159" s="71">
        <v>40707</v>
      </c>
      <c r="C2159" s="72" t="s">
        <v>20</v>
      </c>
      <c r="D2159" s="93" t="s">
        <v>49</v>
      </c>
      <c r="E2159" s="75">
        <v>2</v>
      </c>
      <c r="L2159"/>
      <c r="M2159"/>
    </row>
    <row r="2160" spans="1:13" ht="15.75" x14ac:dyDescent="0.3">
      <c r="A2160" s="70" t="s">
        <v>321</v>
      </c>
      <c r="B2160" s="71">
        <v>40707</v>
      </c>
      <c r="C2160" s="72" t="s">
        <v>20</v>
      </c>
      <c r="D2160" s="93" t="s">
        <v>439</v>
      </c>
      <c r="E2160" s="76">
        <v>2</v>
      </c>
      <c r="L2160"/>
      <c r="M2160"/>
    </row>
    <row r="2161" spans="1:13" ht="15.75" x14ac:dyDescent="0.3">
      <c r="A2161" s="70" t="s">
        <v>321</v>
      </c>
      <c r="B2161" s="71">
        <v>40707</v>
      </c>
      <c r="C2161" s="72" t="s">
        <v>21</v>
      </c>
      <c r="D2161" s="93" t="s">
        <v>439</v>
      </c>
      <c r="E2161" s="76">
        <v>2</v>
      </c>
      <c r="L2161"/>
      <c r="M2161"/>
    </row>
    <row r="2162" spans="1:13" ht="15.75" x14ac:dyDescent="0.3">
      <c r="A2162" s="70" t="s">
        <v>321</v>
      </c>
      <c r="B2162" s="71">
        <v>40707</v>
      </c>
      <c r="C2162" s="72" t="s">
        <v>21</v>
      </c>
      <c r="D2162" s="93" t="s">
        <v>478</v>
      </c>
      <c r="E2162" s="76">
        <v>1</v>
      </c>
      <c r="L2162"/>
      <c r="M2162"/>
    </row>
    <row r="2163" spans="1:13" ht="15.75" x14ac:dyDescent="0.3">
      <c r="A2163" s="70" t="s">
        <v>321</v>
      </c>
      <c r="B2163" s="71">
        <v>40707</v>
      </c>
      <c r="C2163" s="72" t="s">
        <v>20</v>
      </c>
      <c r="D2163" s="94" t="s">
        <v>435</v>
      </c>
      <c r="E2163" s="76">
        <v>2</v>
      </c>
      <c r="L2163"/>
      <c r="M2163"/>
    </row>
    <row r="2164" spans="1:13" ht="15.75" x14ac:dyDescent="0.3">
      <c r="A2164" s="70" t="s">
        <v>321</v>
      </c>
      <c r="B2164" s="71">
        <v>40707</v>
      </c>
      <c r="C2164" s="72" t="s">
        <v>21</v>
      </c>
      <c r="D2164" s="94" t="s">
        <v>435</v>
      </c>
      <c r="E2164" s="76">
        <v>9</v>
      </c>
      <c r="L2164"/>
      <c r="M2164"/>
    </row>
    <row r="2165" spans="1:13" ht="15.75" x14ac:dyDescent="0.3">
      <c r="A2165" s="70" t="s">
        <v>321</v>
      </c>
      <c r="B2165" s="71">
        <v>40707</v>
      </c>
      <c r="C2165" s="72" t="s">
        <v>20</v>
      </c>
      <c r="D2165" s="93" t="s">
        <v>33</v>
      </c>
      <c r="E2165" s="76">
        <v>1</v>
      </c>
      <c r="L2165"/>
      <c r="M2165"/>
    </row>
    <row r="2166" spans="1:13" ht="15.75" x14ac:dyDescent="0.3">
      <c r="A2166" s="70" t="s">
        <v>321</v>
      </c>
      <c r="B2166" s="71">
        <v>40707</v>
      </c>
      <c r="C2166" s="72" t="s">
        <v>21</v>
      </c>
      <c r="D2166" s="94" t="s">
        <v>22</v>
      </c>
      <c r="E2166" s="76">
        <v>6</v>
      </c>
      <c r="L2166"/>
      <c r="M2166"/>
    </row>
    <row r="2167" spans="1:13" ht="15.75" x14ac:dyDescent="0.3">
      <c r="A2167" s="70" t="s">
        <v>450</v>
      </c>
      <c r="B2167" s="71">
        <v>40702</v>
      </c>
      <c r="C2167" s="72" t="s">
        <v>21</v>
      </c>
      <c r="D2167" s="93" t="s">
        <v>36</v>
      </c>
      <c r="E2167" s="75">
        <v>1</v>
      </c>
      <c r="L2167"/>
      <c r="M2167"/>
    </row>
    <row r="2168" spans="1:13" ht="15.75" x14ac:dyDescent="0.3">
      <c r="A2168" s="70" t="s">
        <v>450</v>
      </c>
      <c r="B2168" s="71">
        <v>40702</v>
      </c>
      <c r="C2168" s="72" t="s">
        <v>20</v>
      </c>
      <c r="D2168" s="93" t="s">
        <v>38</v>
      </c>
      <c r="E2168" s="75">
        <v>1</v>
      </c>
      <c r="L2168"/>
      <c r="M2168"/>
    </row>
    <row r="2169" spans="1:13" ht="15.75" x14ac:dyDescent="0.3">
      <c r="A2169" s="70" t="s">
        <v>450</v>
      </c>
      <c r="B2169" s="71">
        <v>40702</v>
      </c>
      <c r="C2169" s="72" t="s">
        <v>20</v>
      </c>
      <c r="D2169" s="93" t="s">
        <v>436</v>
      </c>
      <c r="E2169" s="76">
        <v>2</v>
      </c>
      <c r="L2169"/>
      <c r="M2169"/>
    </row>
    <row r="2170" spans="1:13" ht="15.75" x14ac:dyDescent="0.3">
      <c r="A2170" s="70" t="s">
        <v>450</v>
      </c>
      <c r="B2170" s="71">
        <v>40702</v>
      </c>
      <c r="C2170" s="72" t="s">
        <v>21</v>
      </c>
      <c r="D2170" s="93" t="s">
        <v>436</v>
      </c>
      <c r="E2170" s="76">
        <v>2</v>
      </c>
      <c r="L2170"/>
      <c r="M2170"/>
    </row>
    <row r="2171" spans="1:13" ht="15.75" x14ac:dyDescent="0.3">
      <c r="A2171" s="70" t="s">
        <v>450</v>
      </c>
      <c r="B2171" s="71">
        <v>40702</v>
      </c>
      <c r="C2171" s="72" t="s">
        <v>20</v>
      </c>
      <c r="D2171" s="93" t="s">
        <v>439</v>
      </c>
      <c r="E2171" s="76">
        <v>4</v>
      </c>
      <c r="L2171"/>
      <c r="M2171"/>
    </row>
    <row r="2172" spans="1:13" ht="15.75" x14ac:dyDescent="0.3">
      <c r="A2172" s="70" t="s">
        <v>450</v>
      </c>
      <c r="B2172" s="71">
        <v>40702</v>
      </c>
      <c r="C2172" s="72" t="s">
        <v>20</v>
      </c>
      <c r="D2172" s="93" t="s">
        <v>481</v>
      </c>
      <c r="E2172" s="76">
        <v>2</v>
      </c>
      <c r="L2172"/>
      <c r="M2172"/>
    </row>
    <row r="2173" spans="1:13" ht="15.75" x14ac:dyDescent="0.3">
      <c r="A2173" s="70" t="s">
        <v>450</v>
      </c>
      <c r="B2173" s="71">
        <v>40702</v>
      </c>
      <c r="C2173" s="72" t="s">
        <v>21</v>
      </c>
      <c r="D2173" s="93" t="s">
        <v>481</v>
      </c>
      <c r="E2173" s="76">
        <v>2</v>
      </c>
      <c r="L2173"/>
      <c r="M2173"/>
    </row>
    <row r="2174" spans="1:13" ht="15.75" x14ac:dyDescent="0.3">
      <c r="A2174" s="70" t="s">
        <v>450</v>
      </c>
      <c r="B2174" s="71">
        <v>40702</v>
      </c>
      <c r="C2174" s="72" t="s">
        <v>21</v>
      </c>
      <c r="D2174" s="93" t="s">
        <v>476</v>
      </c>
      <c r="E2174" s="76">
        <v>1</v>
      </c>
      <c r="L2174"/>
      <c r="M2174"/>
    </row>
    <row r="2175" spans="1:13" ht="15.75" x14ac:dyDescent="0.3">
      <c r="A2175" s="70" t="s">
        <v>450</v>
      </c>
      <c r="B2175" s="71">
        <v>40702</v>
      </c>
      <c r="C2175" s="72" t="s">
        <v>20</v>
      </c>
      <c r="D2175" s="93" t="s">
        <v>63</v>
      </c>
      <c r="E2175" s="76">
        <v>2</v>
      </c>
      <c r="L2175"/>
      <c r="M2175"/>
    </row>
    <row r="2176" spans="1:13" ht="15.75" x14ac:dyDescent="0.3">
      <c r="A2176" s="70" t="s">
        <v>450</v>
      </c>
      <c r="B2176" s="71">
        <v>40702</v>
      </c>
      <c r="C2176" s="72" t="s">
        <v>21</v>
      </c>
      <c r="D2176" s="73" t="s">
        <v>63</v>
      </c>
      <c r="E2176" s="76">
        <v>1</v>
      </c>
      <c r="L2176"/>
      <c r="M2176"/>
    </row>
    <row r="2177" spans="1:13" ht="15.75" x14ac:dyDescent="0.3">
      <c r="A2177" s="70" t="s">
        <v>450</v>
      </c>
      <c r="B2177" s="71">
        <v>40702</v>
      </c>
      <c r="C2177" s="72" t="s">
        <v>20</v>
      </c>
      <c r="D2177" s="93" t="s">
        <v>62</v>
      </c>
      <c r="E2177" s="76">
        <v>1</v>
      </c>
      <c r="L2177"/>
      <c r="M2177"/>
    </row>
    <row r="2178" spans="1:13" ht="15.75" x14ac:dyDescent="0.3">
      <c r="A2178" s="70" t="s">
        <v>450</v>
      </c>
      <c r="B2178" s="71">
        <v>40702</v>
      </c>
      <c r="C2178" s="72" t="s">
        <v>20</v>
      </c>
      <c r="D2178" s="93" t="s">
        <v>33</v>
      </c>
      <c r="E2178" s="76">
        <v>3</v>
      </c>
      <c r="L2178"/>
      <c r="M2178"/>
    </row>
    <row r="2179" spans="1:13" ht="15.75" x14ac:dyDescent="0.3">
      <c r="A2179" s="70" t="s">
        <v>450</v>
      </c>
      <c r="B2179" s="71">
        <v>40702</v>
      </c>
      <c r="C2179" s="72" t="s">
        <v>20</v>
      </c>
      <c r="D2179" s="94" t="s">
        <v>22</v>
      </c>
      <c r="E2179" s="76">
        <v>2</v>
      </c>
      <c r="L2179"/>
      <c r="M2179"/>
    </row>
    <row r="2180" spans="1:13" ht="15.75" x14ac:dyDescent="0.3">
      <c r="A2180" s="70" t="s">
        <v>450</v>
      </c>
      <c r="B2180" s="71">
        <v>40702</v>
      </c>
      <c r="C2180" s="72" t="s">
        <v>20</v>
      </c>
      <c r="D2180" s="93" t="s">
        <v>42</v>
      </c>
      <c r="E2180" s="75">
        <v>1</v>
      </c>
      <c r="L2180"/>
      <c r="M2180"/>
    </row>
    <row r="2181" spans="1:13" ht="15.75" x14ac:dyDescent="0.3">
      <c r="A2181" s="70" t="s">
        <v>451</v>
      </c>
      <c r="B2181" s="71">
        <v>40702</v>
      </c>
      <c r="C2181" s="72" t="s">
        <v>20</v>
      </c>
      <c r="D2181" s="93" t="s">
        <v>36</v>
      </c>
      <c r="E2181" s="75">
        <v>1</v>
      </c>
      <c r="L2181"/>
      <c r="M2181"/>
    </row>
    <row r="2182" spans="1:13" ht="15.75" x14ac:dyDescent="0.3">
      <c r="A2182" s="70" t="s">
        <v>451</v>
      </c>
      <c r="B2182" s="71">
        <v>40702</v>
      </c>
      <c r="C2182" s="72" t="s">
        <v>21</v>
      </c>
      <c r="D2182" s="93" t="s">
        <v>36</v>
      </c>
      <c r="E2182" s="75">
        <v>3</v>
      </c>
      <c r="L2182"/>
      <c r="M2182"/>
    </row>
    <row r="2183" spans="1:13" ht="15.75" x14ac:dyDescent="0.3">
      <c r="A2183" s="70" t="s">
        <v>451</v>
      </c>
      <c r="B2183" s="71">
        <v>40702</v>
      </c>
      <c r="C2183" s="72" t="s">
        <v>20</v>
      </c>
      <c r="D2183" s="93" t="s">
        <v>45</v>
      </c>
      <c r="E2183" s="75">
        <v>5</v>
      </c>
      <c r="L2183"/>
      <c r="M2183"/>
    </row>
    <row r="2184" spans="1:13" ht="15.75" x14ac:dyDescent="0.3">
      <c r="A2184" s="70" t="s">
        <v>451</v>
      </c>
      <c r="B2184" s="71">
        <v>40702</v>
      </c>
      <c r="C2184" s="72" t="s">
        <v>21</v>
      </c>
      <c r="D2184" s="93" t="s">
        <v>45</v>
      </c>
      <c r="E2184" s="75">
        <v>4</v>
      </c>
      <c r="L2184"/>
      <c r="M2184"/>
    </row>
    <row r="2185" spans="1:13" ht="15.75" x14ac:dyDescent="0.3">
      <c r="A2185" s="70" t="s">
        <v>451</v>
      </c>
      <c r="B2185" s="71">
        <v>40702</v>
      </c>
      <c r="C2185" s="72" t="s">
        <v>20</v>
      </c>
      <c r="D2185" s="93" t="s">
        <v>440</v>
      </c>
      <c r="E2185" s="75">
        <v>4</v>
      </c>
      <c r="L2185"/>
      <c r="M2185"/>
    </row>
    <row r="2186" spans="1:13" ht="15.75" x14ac:dyDescent="0.3">
      <c r="A2186" s="70" t="s">
        <v>451</v>
      </c>
      <c r="B2186" s="71">
        <v>40702</v>
      </c>
      <c r="C2186" s="72" t="s">
        <v>21</v>
      </c>
      <c r="D2186" s="93" t="s">
        <v>440</v>
      </c>
      <c r="E2186" s="75">
        <v>3</v>
      </c>
      <c r="L2186"/>
      <c r="M2186"/>
    </row>
    <row r="2187" spans="1:13" ht="15.75" x14ac:dyDescent="0.3">
      <c r="A2187" s="70" t="s">
        <v>451</v>
      </c>
      <c r="B2187" s="71">
        <v>40702</v>
      </c>
      <c r="C2187" s="72" t="s">
        <v>20</v>
      </c>
      <c r="D2187" s="93" t="s">
        <v>437</v>
      </c>
      <c r="E2187" s="75">
        <v>4</v>
      </c>
      <c r="L2187"/>
      <c r="M2187"/>
    </row>
    <row r="2188" spans="1:13" ht="15.75" x14ac:dyDescent="0.3">
      <c r="A2188" s="70" t="s">
        <v>451</v>
      </c>
      <c r="B2188" s="71">
        <v>40702</v>
      </c>
      <c r="C2188" s="72" t="s">
        <v>21</v>
      </c>
      <c r="D2188" s="93" t="s">
        <v>437</v>
      </c>
      <c r="E2188" s="75">
        <v>1</v>
      </c>
      <c r="L2188"/>
      <c r="M2188"/>
    </row>
    <row r="2189" spans="1:13" ht="15.75" x14ac:dyDescent="0.3">
      <c r="A2189" s="70" t="s">
        <v>451</v>
      </c>
      <c r="B2189" s="71">
        <v>40702</v>
      </c>
      <c r="C2189" s="72" t="s">
        <v>20</v>
      </c>
      <c r="D2189" s="93" t="s">
        <v>438</v>
      </c>
      <c r="E2189" s="75">
        <v>1</v>
      </c>
      <c r="L2189"/>
      <c r="M2189"/>
    </row>
    <row r="2190" spans="1:13" ht="15.75" x14ac:dyDescent="0.3">
      <c r="A2190" s="70" t="s">
        <v>451</v>
      </c>
      <c r="B2190" s="71">
        <v>40702</v>
      </c>
      <c r="C2190" s="72" t="s">
        <v>21</v>
      </c>
      <c r="D2190" s="93" t="s">
        <v>438</v>
      </c>
      <c r="E2190" s="75">
        <v>2</v>
      </c>
      <c r="L2190"/>
      <c r="M2190"/>
    </row>
    <row r="2191" spans="1:13" ht="15.75" x14ac:dyDescent="0.3">
      <c r="A2191" s="70" t="s">
        <v>451</v>
      </c>
      <c r="B2191" s="71">
        <v>40702</v>
      </c>
      <c r="C2191" s="72" t="s">
        <v>20</v>
      </c>
      <c r="D2191" s="93" t="s">
        <v>479</v>
      </c>
      <c r="E2191" s="75">
        <v>1</v>
      </c>
      <c r="L2191"/>
      <c r="M2191"/>
    </row>
    <row r="2192" spans="1:13" ht="15.75" x14ac:dyDescent="0.3">
      <c r="A2192" s="70" t="s">
        <v>451</v>
      </c>
      <c r="B2192" s="71">
        <v>40702</v>
      </c>
      <c r="C2192" s="72" t="s">
        <v>20</v>
      </c>
      <c r="D2192" s="93" t="s">
        <v>49</v>
      </c>
      <c r="E2192" s="75">
        <v>3</v>
      </c>
      <c r="L2192"/>
      <c r="M2192"/>
    </row>
    <row r="2193" spans="1:13" ht="15.75" x14ac:dyDescent="0.3">
      <c r="A2193" s="70" t="s">
        <v>451</v>
      </c>
      <c r="B2193" s="71">
        <v>40702</v>
      </c>
      <c r="C2193" s="72" t="s">
        <v>21</v>
      </c>
      <c r="D2193" s="93" t="s">
        <v>49</v>
      </c>
      <c r="E2193" s="75">
        <v>1</v>
      </c>
      <c r="L2193"/>
      <c r="M2193"/>
    </row>
    <row r="2194" spans="1:13" ht="15.75" x14ac:dyDescent="0.3">
      <c r="A2194" s="70" t="s">
        <v>451</v>
      </c>
      <c r="B2194" s="71">
        <v>40702</v>
      </c>
      <c r="C2194" s="72" t="s">
        <v>20</v>
      </c>
      <c r="D2194" s="93" t="s">
        <v>436</v>
      </c>
      <c r="E2194" s="76">
        <v>6</v>
      </c>
      <c r="L2194"/>
      <c r="M2194"/>
    </row>
    <row r="2195" spans="1:13" ht="15.75" x14ac:dyDescent="0.3">
      <c r="A2195" s="70" t="s">
        <v>451</v>
      </c>
      <c r="B2195" s="71">
        <v>40702</v>
      </c>
      <c r="C2195" s="72" t="s">
        <v>21</v>
      </c>
      <c r="D2195" s="93" t="s">
        <v>436</v>
      </c>
      <c r="E2195" s="76">
        <v>6</v>
      </c>
      <c r="L2195"/>
      <c r="M2195"/>
    </row>
    <row r="2196" spans="1:13" ht="15.75" x14ac:dyDescent="0.3">
      <c r="A2196" s="70" t="s">
        <v>451</v>
      </c>
      <c r="B2196" s="71">
        <v>40702</v>
      </c>
      <c r="C2196" s="72" t="s">
        <v>20</v>
      </c>
      <c r="D2196" s="93" t="s">
        <v>439</v>
      </c>
      <c r="E2196" s="76">
        <v>7</v>
      </c>
      <c r="L2196"/>
      <c r="M2196"/>
    </row>
    <row r="2197" spans="1:13" ht="15.75" x14ac:dyDescent="0.3">
      <c r="A2197" s="70" t="s">
        <v>451</v>
      </c>
      <c r="B2197" s="71">
        <v>40702</v>
      </c>
      <c r="C2197" s="72" t="s">
        <v>21</v>
      </c>
      <c r="D2197" s="93" t="s">
        <v>439</v>
      </c>
      <c r="E2197" s="76">
        <v>3</v>
      </c>
      <c r="L2197"/>
      <c r="M2197"/>
    </row>
    <row r="2198" spans="1:13" ht="15.75" x14ac:dyDescent="0.3">
      <c r="A2198" s="70" t="s">
        <v>451</v>
      </c>
      <c r="B2198" s="71">
        <v>40702</v>
      </c>
      <c r="C2198" s="72" t="s">
        <v>20</v>
      </c>
      <c r="D2198" s="93" t="s">
        <v>481</v>
      </c>
      <c r="E2198" s="76">
        <v>3</v>
      </c>
      <c r="L2198"/>
      <c r="M2198"/>
    </row>
    <row r="2199" spans="1:13" ht="15.75" x14ac:dyDescent="0.3">
      <c r="A2199" s="70" t="s">
        <v>451</v>
      </c>
      <c r="B2199" s="71">
        <v>40702</v>
      </c>
      <c r="C2199" s="72" t="s">
        <v>21</v>
      </c>
      <c r="D2199" s="93" t="s">
        <v>481</v>
      </c>
      <c r="E2199" s="76">
        <v>2</v>
      </c>
      <c r="L2199"/>
      <c r="M2199"/>
    </row>
    <row r="2200" spans="1:13" ht="15.75" x14ac:dyDescent="0.3">
      <c r="A2200" s="70" t="s">
        <v>451</v>
      </c>
      <c r="B2200" s="71">
        <v>40702</v>
      </c>
      <c r="C2200" s="72" t="s">
        <v>20</v>
      </c>
      <c r="D2200" s="93" t="s">
        <v>476</v>
      </c>
      <c r="E2200" s="76">
        <v>3</v>
      </c>
      <c r="L2200"/>
      <c r="M2200"/>
    </row>
    <row r="2201" spans="1:13" ht="15.75" x14ac:dyDescent="0.3">
      <c r="A2201" s="70" t="s">
        <v>451</v>
      </c>
      <c r="B2201" s="71">
        <v>40702</v>
      </c>
      <c r="C2201" s="72" t="s">
        <v>21</v>
      </c>
      <c r="D2201" s="93" t="s">
        <v>476</v>
      </c>
      <c r="E2201" s="76">
        <v>1</v>
      </c>
      <c r="L2201"/>
      <c r="M2201"/>
    </row>
    <row r="2202" spans="1:13" ht="15.75" x14ac:dyDescent="0.3">
      <c r="A2202" s="70" t="s">
        <v>451</v>
      </c>
      <c r="B2202" s="71">
        <v>40702</v>
      </c>
      <c r="C2202" s="72" t="s">
        <v>20</v>
      </c>
      <c r="D2202" s="94" t="s">
        <v>435</v>
      </c>
      <c r="E2202" s="76">
        <v>5</v>
      </c>
      <c r="L2202"/>
      <c r="M2202"/>
    </row>
    <row r="2203" spans="1:13" ht="15.75" x14ac:dyDescent="0.3">
      <c r="A2203" s="70" t="s">
        <v>451</v>
      </c>
      <c r="B2203" s="71">
        <v>40702</v>
      </c>
      <c r="C2203" s="72" t="s">
        <v>21</v>
      </c>
      <c r="D2203" s="94" t="s">
        <v>435</v>
      </c>
      <c r="E2203" s="76">
        <v>5</v>
      </c>
      <c r="L2203"/>
      <c r="M2203"/>
    </row>
    <row r="2204" spans="1:13" ht="15.75" x14ac:dyDescent="0.3">
      <c r="A2204" s="70" t="s">
        <v>451</v>
      </c>
      <c r="B2204" s="71">
        <v>40702</v>
      </c>
      <c r="C2204" s="72" t="s">
        <v>20</v>
      </c>
      <c r="D2204" s="93" t="s">
        <v>63</v>
      </c>
      <c r="E2204" s="76">
        <v>3</v>
      </c>
      <c r="L2204"/>
      <c r="M2204"/>
    </row>
    <row r="2205" spans="1:13" ht="15.75" x14ac:dyDescent="0.3">
      <c r="A2205" s="70" t="s">
        <v>451</v>
      </c>
      <c r="B2205" s="71">
        <v>40702</v>
      </c>
      <c r="C2205" s="72" t="s">
        <v>21</v>
      </c>
      <c r="D2205" s="93" t="s">
        <v>63</v>
      </c>
      <c r="E2205" s="76">
        <v>1</v>
      </c>
      <c r="L2205"/>
      <c r="M2205"/>
    </row>
    <row r="2206" spans="1:13" ht="15.75" x14ac:dyDescent="0.3">
      <c r="A2206" s="70" t="s">
        <v>451</v>
      </c>
      <c r="B2206" s="71">
        <v>40702</v>
      </c>
      <c r="C2206" s="72" t="s">
        <v>20</v>
      </c>
      <c r="D2206" s="93" t="s">
        <v>33</v>
      </c>
      <c r="E2206" s="76">
        <v>2</v>
      </c>
      <c r="L2206"/>
      <c r="M2206"/>
    </row>
    <row r="2207" spans="1:13" ht="15.75" x14ac:dyDescent="0.3">
      <c r="A2207" s="70" t="s">
        <v>451</v>
      </c>
      <c r="B2207" s="71">
        <v>40702</v>
      </c>
      <c r="C2207" s="72" t="s">
        <v>20</v>
      </c>
      <c r="D2207" s="94" t="s">
        <v>22</v>
      </c>
      <c r="E2207" s="76">
        <v>2</v>
      </c>
      <c r="L2207"/>
      <c r="M2207"/>
    </row>
    <row r="2208" spans="1:13" ht="15.75" x14ac:dyDescent="0.3">
      <c r="A2208" s="70" t="s">
        <v>451</v>
      </c>
      <c r="B2208" s="71">
        <v>40702</v>
      </c>
      <c r="C2208" s="72" t="s">
        <v>21</v>
      </c>
      <c r="D2208" s="94" t="s">
        <v>22</v>
      </c>
      <c r="E2208" s="76">
        <v>3</v>
      </c>
      <c r="L2208"/>
      <c r="M2208"/>
    </row>
    <row r="2209" spans="1:13" ht="15.75" x14ac:dyDescent="0.3">
      <c r="A2209" s="70" t="s">
        <v>451</v>
      </c>
      <c r="B2209" s="71">
        <v>40702</v>
      </c>
      <c r="C2209" s="72" t="s">
        <v>20</v>
      </c>
      <c r="D2209" s="93" t="s">
        <v>24</v>
      </c>
      <c r="E2209" s="76">
        <v>3</v>
      </c>
      <c r="L2209"/>
      <c r="M2209"/>
    </row>
    <row r="2210" spans="1:13" ht="15.75" x14ac:dyDescent="0.3">
      <c r="A2210" s="70" t="s">
        <v>451</v>
      </c>
      <c r="B2210" s="71">
        <v>40702</v>
      </c>
      <c r="C2210" s="72" t="s">
        <v>21</v>
      </c>
      <c r="D2210" s="93" t="s">
        <v>24</v>
      </c>
      <c r="E2210" s="76">
        <v>1</v>
      </c>
      <c r="L2210"/>
      <c r="M2210"/>
    </row>
    <row r="2211" spans="1:13" ht="15.75" x14ac:dyDescent="0.3">
      <c r="A2211" s="70" t="s">
        <v>456</v>
      </c>
      <c r="B2211" s="71">
        <v>40701</v>
      </c>
      <c r="C2211" s="72" t="s">
        <v>21</v>
      </c>
      <c r="D2211" s="93" t="s">
        <v>29</v>
      </c>
      <c r="E2211" s="76">
        <v>1</v>
      </c>
      <c r="L2211"/>
      <c r="M2211"/>
    </row>
    <row r="2212" spans="1:13" ht="15.75" x14ac:dyDescent="0.3">
      <c r="A2212" s="70" t="s">
        <v>456</v>
      </c>
      <c r="B2212" s="71">
        <v>40701</v>
      </c>
      <c r="C2212" s="72" t="s">
        <v>20</v>
      </c>
      <c r="D2212" s="93" t="s">
        <v>45</v>
      </c>
      <c r="E2212" s="75">
        <v>3</v>
      </c>
      <c r="L2212"/>
      <c r="M2212"/>
    </row>
    <row r="2213" spans="1:13" ht="15.75" x14ac:dyDescent="0.3">
      <c r="A2213" s="70" t="s">
        <v>456</v>
      </c>
      <c r="B2213" s="71">
        <v>40701</v>
      </c>
      <c r="C2213" s="72" t="s">
        <v>21</v>
      </c>
      <c r="D2213" s="93" t="s">
        <v>45</v>
      </c>
      <c r="E2213" s="75">
        <v>1</v>
      </c>
      <c r="L2213"/>
      <c r="M2213"/>
    </row>
    <row r="2214" spans="1:13" ht="15.75" x14ac:dyDescent="0.3">
      <c r="A2214" s="70" t="s">
        <v>456</v>
      </c>
      <c r="B2214" s="71">
        <v>40701</v>
      </c>
      <c r="C2214" s="72" t="s">
        <v>20</v>
      </c>
      <c r="D2214" s="93" t="s">
        <v>439</v>
      </c>
      <c r="E2214" s="76">
        <v>1</v>
      </c>
      <c r="L2214"/>
      <c r="M2214"/>
    </row>
    <row r="2215" spans="1:13" ht="15.75" x14ac:dyDescent="0.3">
      <c r="A2215" s="70" t="s">
        <v>456</v>
      </c>
      <c r="B2215" s="71">
        <v>40701</v>
      </c>
      <c r="C2215" s="72" t="s">
        <v>21</v>
      </c>
      <c r="D2215" s="93" t="s">
        <v>439</v>
      </c>
      <c r="E2215" s="76">
        <v>2</v>
      </c>
      <c r="L2215"/>
      <c r="M2215"/>
    </row>
    <row r="2216" spans="1:13" ht="15.75" x14ac:dyDescent="0.3">
      <c r="A2216" s="70" t="s">
        <v>456</v>
      </c>
      <c r="B2216" s="71">
        <v>40701</v>
      </c>
      <c r="C2216" s="72" t="s">
        <v>20</v>
      </c>
      <c r="D2216" s="93" t="s">
        <v>481</v>
      </c>
      <c r="E2216" s="76">
        <v>1</v>
      </c>
      <c r="L2216"/>
      <c r="M2216"/>
    </row>
    <row r="2217" spans="1:13" ht="15.75" x14ac:dyDescent="0.3">
      <c r="A2217" s="70" t="s">
        <v>455</v>
      </c>
      <c r="B2217" s="71">
        <v>40700</v>
      </c>
      <c r="C2217" s="72" t="s">
        <v>20</v>
      </c>
      <c r="D2217" s="93" t="s">
        <v>30</v>
      </c>
      <c r="E2217" s="76">
        <v>1</v>
      </c>
      <c r="L2217"/>
      <c r="M2217"/>
    </row>
    <row r="2218" spans="1:13" ht="15.75" x14ac:dyDescent="0.3">
      <c r="A2218" s="70" t="s">
        <v>455</v>
      </c>
      <c r="B2218" s="71">
        <v>40700</v>
      </c>
      <c r="C2218" s="72" t="s">
        <v>20</v>
      </c>
      <c r="D2218" s="93" t="s">
        <v>23</v>
      </c>
      <c r="E2218" s="76">
        <v>4</v>
      </c>
      <c r="L2218"/>
      <c r="M2218"/>
    </row>
    <row r="2219" spans="1:13" ht="15.75" x14ac:dyDescent="0.3">
      <c r="A2219" s="70" t="s">
        <v>455</v>
      </c>
      <c r="B2219" s="71">
        <v>40700</v>
      </c>
      <c r="C2219" s="72" t="s">
        <v>20</v>
      </c>
      <c r="D2219" s="93" t="s">
        <v>310</v>
      </c>
      <c r="E2219" s="76">
        <v>1</v>
      </c>
      <c r="L2219"/>
      <c r="M2219"/>
    </row>
    <row r="2220" spans="1:13" ht="15.75" x14ac:dyDescent="0.3">
      <c r="A2220" s="70" t="s">
        <v>455</v>
      </c>
      <c r="B2220" s="71">
        <v>40700</v>
      </c>
      <c r="C2220" s="72" t="s">
        <v>20</v>
      </c>
      <c r="D2220" s="93" t="s">
        <v>436</v>
      </c>
      <c r="E2220" s="76">
        <v>13</v>
      </c>
      <c r="L2220"/>
      <c r="M2220"/>
    </row>
    <row r="2221" spans="1:13" ht="15.75" x14ac:dyDescent="0.3">
      <c r="A2221" s="70" t="s">
        <v>455</v>
      </c>
      <c r="B2221" s="71">
        <v>40700</v>
      </c>
      <c r="C2221" s="72" t="s">
        <v>21</v>
      </c>
      <c r="D2221" s="93" t="s">
        <v>436</v>
      </c>
      <c r="E2221" s="76">
        <v>7</v>
      </c>
      <c r="L2221"/>
      <c r="M2221"/>
    </row>
    <row r="2222" spans="1:13" ht="15.75" x14ac:dyDescent="0.3">
      <c r="A2222" s="70" t="s">
        <v>455</v>
      </c>
      <c r="B2222" s="71">
        <v>40700</v>
      </c>
      <c r="C2222" s="72" t="s">
        <v>20</v>
      </c>
      <c r="D2222" s="93" t="s">
        <v>439</v>
      </c>
      <c r="E2222" s="76">
        <v>1</v>
      </c>
      <c r="L2222"/>
      <c r="M2222"/>
    </row>
    <row r="2223" spans="1:13" ht="15.75" x14ac:dyDescent="0.3">
      <c r="A2223" s="70" t="s">
        <v>455</v>
      </c>
      <c r="B2223" s="71">
        <v>40700</v>
      </c>
      <c r="C2223" s="72" t="s">
        <v>21</v>
      </c>
      <c r="D2223" s="93" t="s">
        <v>439</v>
      </c>
      <c r="E2223" s="76">
        <v>2</v>
      </c>
      <c r="L2223"/>
      <c r="M2223"/>
    </row>
    <row r="2224" spans="1:13" ht="15.75" x14ac:dyDescent="0.3">
      <c r="A2224" s="70" t="s">
        <v>455</v>
      </c>
      <c r="B2224" s="71">
        <v>40700</v>
      </c>
      <c r="C2224" s="72" t="s">
        <v>20</v>
      </c>
      <c r="D2224" s="93" t="s">
        <v>481</v>
      </c>
      <c r="E2224" s="76">
        <v>2</v>
      </c>
      <c r="L2224"/>
      <c r="M2224"/>
    </row>
    <row r="2225" spans="1:13" ht="15.75" x14ac:dyDescent="0.3">
      <c r="A2225" s="70" t="s">
        <v>455</v>
      </c>
      <c r="B2225" s="71">
        <v>40700</v>
      </c>
      <c r="C2225" s="72" t="s">
        <v>21</v>
      </c>
      <c r="D2225" s="93" t="s">
        <v>481</v>
      </c>
      <c r="E2225" s="76">
        <v>1</v>
      </c>
      <c r="L2225"/>
      <c r="M2225"/>
    </row>
    <row r="2226" spans="1:13" ht="15.75" x14ac:dyDescent="0.3">
      <c r="A2226" s="70" t="s">
        <v>455</v>
      </c>
      <c r="B2226" s="71">
        <v>40700</v>
      </c>
      <c r="C2226" s="72" t="s">
        <v>20</v>
      </c>
      <c r="D2226" s="93" t="s">
        <v>477</v>
      </c>
      <c r="E2226" s="76">
        <v>3</v>
      </c>
      <c r="F2226" s="60"/>
      <c r="G2226" s="60"/>
      <c r="L2226"/>
      <c r="M2226"/>
    </row>
    <row r="2227" spans="1:13" ht="15.75" x14ac:dyDescent="0.3">
      <c r="A2227" s="70" t="s">
        <v>455</v>
      </c>
      <c r="B2227" s="71">
        <v>40700</v>
      </c>
      <c r="C2227" s="72" t="s">
        <v>21</v>
      </c>
      <c r="D2227" s="93" t="s">
        <v>477</v>
      </c>
      <c r="E2227" s="76">
        <v>3</v>
      </c>
      <c r="F2227" s="60"/>
      <c r="G2227" s="60"/>
      <c r="L2227"/>
      <c r="M2227"/>
    </row>
    <row r="2228" spans="1:13" ht="15.75" x14ac:dyDescent="0.3">
      <c r="A2228" s="70" t="s">
        <v>455</v>
      </c>
      <c r="B2228" s="71">
        <v>40700</v>
      </c>
      <c r="C2228" s="72" t="s">
        <v>20</v>
      </c>
      <c r="D2228" s="95" t="s">
        <v>486</v>
      </c>
      <c r="E2228" s="76">
        <v>4</v>
      </c>
      <c r="F2228" s="60"/>
      <c r="G2228" s="60"/>
      <c r="L2228"/>
      <c r="M2228"/>
    </row>
    <row r="2229" spans="1:13" ht="15.75" x14ac:dyDescent="0.3">
      <c r="A2229" s="70" t="s">
        <v>455</v>
      </c>
      <c r="B2229" s="71">
        <v>40700</v>
      </c>
      <c r="C2229" s="72" t="s">
        <v>21</v>
      </c>
      <c r="D2229" s="95" t="s">
        <v>486</v>
      </c>
      <c r="E2229" s="76">
        <v>3</v>
      </c>
      <c r="L2229"/>
      <c r="M2229"/>
    </row>
    <row r="2230" spans="1:13" ht="15.75" x14ac:dyDescent="0.3">
      <c r="A2230" s="70" t="s">
        <v>455</v>
      </c>
      <c r="B2230" s="71">
        <v>40700</v>
      </c>
      <c r="C2230" s="72" t="s">
        <v>21</v>
      </c>
      <c r="D2230" s="93" t="s">
        <v>476</v>
      </c>
      <c r="E2230" s="76">
        <v>4</v>
      </c>
      <c r="L2230"/>
      <c r="M2230"/>
    </row>
    <row r="2231" spans="1:13" ht="15.75" x14ac:dyDescent="0.3">
      <c r="A2231" s="70" t="s">
        <v>455</v>
      </c>
      <c r="B2231" s="71">
        <v>40700</v>
      </c>
      <c r="C2231" s="72" t="s">
        <v>20</v>
      </c>
      <c r="D2231" s="94" t="s">
        <v>435</v>
      </c>
      <c r="E2231" s="76">
        <v>4</v>
      </c>
      <c r="L2231"/>
      <c r="M2231"/>
    </row>
    <row r="2232" spans="1:13" ht="15.75" x14ac:dyDescent="0.3">
      <c r="A2232" s="70" t="s">
        <v>455</v>
      </c>
      <c r="B2232" s="71">
        <v>40700</v>
      </c>
      <c r="C2232" s="72" t="s">
        <v>21</v>
      </c>
      <c r="D2232" s="94" t="s">
        <v>435</v>
      </c>
      <c r="E2232" s="76">
        <v>12</v>
      </c>
      <c r="L2232"/>
      <c r="M2232"/>
    </row>
    <row r="2233" spans="1:13" ht="15.75" x14ac:dyDescent="0.3">
      <c r="A2233" s="70" t="s">
        <v>455</v>
      </c>
      <c r="B2233" s="71">
        <v>40700</v>
      </c>
      <c r="C2233" s="72" t="s">
        <v>20</v>
      </c>
      <c r="D2233" s="93" t="s">
        <v>63</v>
      </c>
      <c r="E2233" s="76">
        <v>3</v>
      </c>
      <c r="L2233"/>
      <c r="M2233"/>
    </row>
    <row r="2234" spans="1:13" ht="15.75" x14ac:dyDescent="0.3">
      <c r="A2234" s="70" t="s">
        <v>455</v>
      </c>
      <c r="B2234" s="71">
        <v>40700</v>
      </c>
      <c r="C2234" s="72" t="s">
        <v>21</v>
      </c>
      <c r="D2234" s="73" t="s">
        <v>63</v>
      </c>
      <c r="E2234" s="76">
        <v>3</v>
      </c>
      <c r="L2234"/>
      <c r="M2234"/>
    </row>
    <row r="2235" spans="1:13" ht="15.75" x14ac:dyDescent="0.3">
      <c r="A2235" s="70" t="s">
        <v>455</v>
      </c>
      <c r="B2235" s="71">
        <v>40700</v>
      </c>
      <c r="C2235" s="72" t="s">
        <v>20</v>
      </c>
      <c r="D2235" s="94" t="s">
        <v>22</v>
      </c>
      <c r="E2235" s="76">
        <v>15</v>
      </c>
      <c r="L2235"/>
      <c r="M2235"/>
    </row>
    <row r="2236" spans="1:13" ht="15.75" x14ac:dyDescent="0.3">
      <c r="A2236" s="70" t="s">
        <v>455</v>
      </c>
      <c r="B2236" s="71">
        <v>40700</v>
      </c>
      <c r="C2236" s="72" t="s">
        <v>21</v>
      </c>
      <c r="D2236" s="94" t="s">
        <v>22</v>
      </c>
      <c r="E2236" s="76">
        <v>6</v>
      </c>
      <c r="L2236"/>
      <c r="M2236"/>
    </row>
    <row r="2237" spans="1:13" ht="15.75" x14ac:dyDescent="0.3">
      <c r="A2237" s="70" t="s">
        <v>455</v>
      </c>
      <c r="B2237" s="71">
        <v>40700</v>
      </c>
      <c r="C2237" s="72" t="s">
        <v>20</v>
      </c>
      <c r="D2237" s="73" t="s">
        <v>24</v>
      </c>
      <c r="E2237" s="76">
        <v>4</v>
      </c>
      <c r="L2237"/>
      <c r="M2237"/>
    </row>
    <row r="2238" spans="1:13" ht="15.75" x14ac:dyDescent="0.3">
      <c r="A2238" s="70" t="s">
        <v>455</v>
      </c>
      <c r="B2238" s="71">
        <v>40700</v>
      </c>
      <c r="C2238" s="72" t="s">
        <v>21</v>
      </c>
      <c r="D2238" s="93" t="s">
        <v>24</v>
      </c>
      <c r="E2238" s="76">
        <v>4</v>
      </c>
      <c r="L2238"/>
      <c r="M2238"/>
    </row>
    <row r="2239" spans="1:13" ht="15.75" x14ac:dyDescent="0.3">
      <c r="A2239" s="70" t="s">
        <v>469</v>
      </c>
      <c r="B2239" s="47">
        <v>40694</v>
      </c>
      <c r="C2239" s="72" t="s">
        <v>21</v>
      </c>
      <c r="D2239" s="93" t="s">
        <v>35</v>
      </c>
      <c r="E2239" s="75">
        <v>1</v>
      </c>
      <c r="L2239"/>
      <c r="M2239"/>
    </row>
    <row r="2240" spans="1:13" ht="15.75" x14ac:dyDescent="0.3">
      <c r="A2240" s="70" t="s">
        <v>469</v>
      </c>
      <c r="B2240" s="47">
        <v>40694</v>
      </c>
      <c r="C2240" s="72" t="s">
        <v>20</v>
      </c>
      <c r="D2240" s="93" t="s">
        <v>38</v>
      </c>
      <c r="E2240" s="75">
        <v>1</v>
      </c>
      <c r="L2240"/>
      <c r="M2240"/>
    </row>
    <row r="2241" spans="1:13" ht="15.75" x14ac:dyDescent="0.3">
      <c r="A2241" s="70" t="s">
        <v>469</v>
      </c>
      <c r="B2241" s="47">
        <v>40694</v>
      </c>
      <c r="C2241" s="72" t="s">
        <v>21</v>
      </c>
      <c r="D2241" s="93" t="s">
        <v>479</v>
      </c>
      <c r="E2241" s="75">
        <v>1</v>
      </c>
      <c r="L2241"/>
      <c r="M2241"/>
    </row>
    <row r="2242" spans="1:13" ht="15.75" x14ac:dyDescent="0.3">
      <c r="A2242" s="70" t="s">
        <v>469</v>
      </c>
      <c r="B2242" s="47">
        <v>40694</v>
      </c>
      <c r="C2242" s="72" t="s">
        <v>21</v>
      </c>
      <c r="D2242" s="93" t="s">
        <v>37</v>
      </c>
      <c r="E2242" s="75">
        <v>1</v>
      </c>
      <c r="L2242"/>
      <c r="M2242"/>
    </row>
    <row r="2243" spans="1:13" ht="15.75" x14ac:dyDescent="0.3">
      <c r="A2243" s="70" t="s">
        <v>469</v>
      </c>
      <c r="B2243" s="47">
        <v>40694</v>
      </c>
      <c r="C2243" s="72" t="s">
        <v>21</v>
      </c>
      <c r="D2243" s="94" t="s">
        <v>34</v>
      </c>
      <c r="E2243" s="75">
        <v>3</v>
      </c>
      <c r="L2243"/>
      <c r="M2243"/>
    </row>
    <row r="2244" spans="1:13" ht="15.75" x14ac:dyDescent="0.3">
      <c r="A2244" s="70" t="s">
        <v>469</v>
      </c>
      <c r="B2244" s="47">
        <v>40694</v>
      </c>
      <c r="C2244" s="72" t="s">
        <v>21</v>
      </c>
      <c r="D2244" s="96" t="s">
        <v>685</v>
      </c>
      <c r="E2244" s="84">
        <v>1</v>
      </c>
      <c r="L2244"/>
      <c r="M2244"/>
    </row>
    <row r="2245" spans="1:13" ht="15.75" x14ac:dyDescent="0.3">
      <c r="A2245" s="70" t="s">
        <v>469</v>
      </c>
      <c r="B2245" s="47">
        <v>40694</v>
      </c>
      <c r="C2245" s="72" t="s">
        <v>21</v>
      </c>
      <c r="D2245" s="93" t="s">
        <v>436</v>
      </c>
      <c r="E2245" s="76">
        <v>10</v>
      </c>
      <c r="L2245"/>
      <c r="M2245"/>
    </row>
    <row r="2246" spans="1:13" ht="15.75" x14ac:dyDescent="0.3">
      <c r="A2246" s="70" t="s">
        <v>469</v>
      </c>
      <c r="B2246" s="47">
        <v>40694</v>
      </c>
      <c r="C2246" s="72" t="s">
        <v>21</v>
      </c>
      <c r="D2246" s="93" t="s">
        <v>476</v>
      </c>
      <c r="E2246" s="76">
        <v>4</v>
      </c>
      <c r="L2246"/>
      <c r="M2246"/>
    </row>
    <row r="2247" spans="1:13" ht="15.75" x14ac:dyDescent="0.3">
      <c r="A2247" s="70" t="s">
        <v>469</v>
      </c>
      <c r="B2247" s="47">
        <v>40694</v>
      </c>
      <c r="C2247" s="72" t="s">
        <v>21</v>
      </c>
      <c r="D2247" s="93" t="s">
        <v>478</v>
      </c>
      <c r="E2247" s="76">
        <v>1</v>
      </c>
      <c r="L2247"/>
      <c r="M2247"/>
    </row>
    <row r="2248" spans="1:13" ht="15.75" x14ac:dyDescent="0.3">
      <c r="A2248" s="70" t="s">
        <v>469</v>
      </c>
      <c r="B2248" s="47">
        <v>40694</v>
      </c>
      <c r="C2248" s="72" t="s">
        <v>21</v>
      </c>
      <c r="D2248" s="93" t="s">
        <v>62</v>
      </c>
      <c r="E2248" s="76">
        <v>1</v>
      </c>
      <c r="L2248"/>
      <c r="M2248"/>
    </row>
    <row r="2249" spans="1:13" ht="15.75" x14ac:dyDescent="0.3">
      <c r="A2249" s="70" t="s">
        <v>469</v>
      </c>
      <c r="B2249" s="47">
        <v>40694</v>
      </c>
      <c r="C2249" s="72" t="s">
        <v>20</v>
      </c>
      <c r="D2249" s="77" t="s">
        <v>686</v>
      </c>
      <c r="E2249" s="84">
        <v>1</v>
      </c>
      <c r="L2249"/>
      <c r="M2249"/>
    </row>
    <row r="2250" spans="1:13" ht="15.75" x14ac:dyDescent="0.3">
      <c r="A2250" s="70" t="s">
        <v>469</v>
      </c>
      <c r="B2250" s="47">
        <v>40694</v>
      </c>
      <c r="C2250" s="72" t="s">
        <v>21</v>
      </c>
      <c r="D2250" s="77" t="s">
        <v>686</v>
      </c>
      <c r="E2250" s="84">
        <v>1</v>
      </c>
      <c r="L2250"/>
      <c r="M2250"/>
    </row>
    <row r="2251" spans="1:13" ht="15.75" x14ac:dyDescent="0.3">
      <c r="A2251" s="70" t="s">
        <v>460</v>
      </c>
      <c r="B2251" s="47">
        <v>40694</v>
      </c>
      <c r="C2251" s="72" t="s">
        <v>20</v>
      </c>
      <c r="D2251" s="93" t="s">
        <v>476</v>
      </c>
      <c r="E2251" s="76">
        <v>1</v>
      </c>
      <c r="L2251"/>
      <c r="M2251"/>
    </row>
    <row r="2252" spans="1:13" ht="15.75" x14ac:dyDescent="0.3">
      <c r="A2252" s="70" t="s">
        <v>466</v>
      </c>
      <c r="B2252" s="47">
        <v>40682</v>
      </c>
      <c r="C2252" s="72" t="s">
        <v>20</v>
      </c>
      <c r="D2252" s="93" t="s">
        <v>35</v>
      </c>
      <c r="E2252" s="75">
        <v>2</v>
      </c>
      <c r="L2252"/>
      <c r="M2252"/>
    </row>
    <row r="2253" spans="1:13" ht="15.75" x14ac:dyDescent="0.3">
      <c r="A2253" s="70" t="s">
        <v>466</v>
      </c>
      <c r="B2253" s="47">
        <v>40682</v>
      </c>
      <c r="C2253" s="72" t="s">
        <v>20</v>
      </c>
      <c r="D2253" s="93" t="s">
        <v>36</v>
      </c>
      <c r="E2253" s="75">
        <v>3</v>
      </c>
      <c r="L2253"/>
      <c r="M2253"/>
    </row>
    <row r="2254" spans="1:13" ht="15.75" x14ac:dyDescent="0.3">
      <c r="A2254" s="70" t="s">
        <v>466</v>
      </c>
      <c r="B2254" s="47">
        <v>40682</v>
      </c>
      <c r="C2254" s="72" t="s">
        <v>21</v>
      </c>
      <c r="D2254" s="93" t="s">
        <v>315</v>
      </c>
      <c r="E2254" s="75">
        <v>1</v>
      </c>
      <c r="L2254"/>
      <c r="M2254"/>
    </row>
    <row r="2255" spans="1:13" ht="15.75" x14ac:dyDescent="0.3">
      <c r="A2255" s="70" t="s">
        <v>466</v>
      </c>
      <c r="B2255" s="47">
        <v>40682</v>
      </c>
      <c r="C2255" s="72" t="s">
        <v>20</v>
      </c>
      <c r="D2255" s="93" t="s">
        <v>439</v>
      </c>
      <c r="E2255" s="76">
        <v>1</v>
      </c>
      <c r="L2255"/>
      <c r="M2255"/>
    </row>
    <row r="2256" spans="1:13" ht="15.75" x14ac:dyDescent="0.3">
      <c r="A2256" s="70" t="s">
        <v>466</v>
      </c>
      <c r="B2256" s="47">
        <v>40682</v>
      </c>
      <c r="C2256" s="72" t="s">
        <v>20</v>
      </c>
      <c r="D2256" s="93" t="s">
        <v>477</v>
      </c>
      <c r="E2256" s="76">
        <v>1</v>
      </c>
      <c r="L2256"/>
      <c r="M2256"/>
    </row>
    <row r="2257" spans="1:13" ht="15.75" x14ac:dyDescent="0.3">
      <c r="A2257" s="70" t="s">
        <v>466</v>
      </c>
      <c r="B2257" s="47">
        <v>40682</v>
      </c>
      <c r="C2257" s="72" t="s">
        <v>20</v>
      </c>
      <c r="D2257" s="93" t="s">
        <v>309</v>
      </c>
      <c r="E2257" s="76">
        <v>1</v>
      </c>
      <c r="L2257"/>
      <c r="M2257"/>
    </row>
    <row r="2258" spans="1:13" ht="15.75" x14ac:dyDescent="0.3">
      <c r="A2258" s="70" t="s">
        <v>466</v>
      </c>
      <c r="B2258" s="47">
        <v>40682</v>
      </c>
      <c r="C2258" s="72" t="s">
        <v>21</v>
      </c>
      <c r="D2258" s="93" t="s">
        <v>478</v>
      </c>
      <c r="E2258" s="76">
        <v>1</v>
      </c>
      <c r="L2258"/>
      <c r="M2258"/>
    </row>
    <row r="2259" spans="1:13" ht="15.75" x14ac:dyDescent="0.3">
      <c r="A2259" s="70" t="s">
        <v>466</v>
      </c>
      <c r="B2259" s="47">
        <v>40682</v>
      </c>
      <c r="C2259" s="72" t="s">
        <v>20</v>
      </c>
      <c r="D2259" s="94" t="s">
        <v>435</v>
      </c>
      <c r="E2259" s="76">
        <v>10</v>
      </c>
      <c r="L2259"/>
      <c r="M2259"/>
    </row>
    <row r="2260" spans="1:13" ht="15.75" x14ac:dyDescent="0.3">
      <c r="A2260" s="70" t="s">
        <v>466</v>
      </c>
      <c r="B2260" s="47">
        <v>40682</v>
      </c>
      <c r="C2260" s="72" t="s">
        <v>21</v>
      </c>
      <c r="D2260" s="94" t="s">
        <v>435</v>
      </c>
      <c r="E2260" s="76">
        <v>2</v>
      </c>
      <c r="L2260"/>
      <c r="M2260"/>
    </row>
    <row r="2261" spans="1:13" ht="15.75" x14ac:dyDescent="0.3">
      <c r="A2261" s="70" t="s">
        <v>466</v>
      </c>
      <c r="B2261" s="47">
        <v>40682</v>
      </c>
      <c r="C2261" s="72" t="s">
        <v>21</v>
      </c>
      <c r="D2261" s="93" t="s">
        <v>47</v>
      </c>
      <c r="E2261" s="75">
        <v>2</v>
      </c>
      <c r="L2261"/>
      <c r="M2261"/>
    </row>
    <row r="2262" spans="1:13" ht="15.75" x14ac:dyDescent="0.3">
      <c r="A2262" s="70" t="s">
        <v>468</v>
      </c>
      <c r="B2262" s="47">
        <v>40680</v>
      </c>
      <c r="C2262" s="72" t="s">
        <v>21</v>
      </c>
      <c r="D2262" s="93" t="s">
        <v>437</v>
      </c>
      <c r="E2262" s="75">
        <v>2</v>
      </c>
      <c r="L2262"/>
      <c r="M2262"/>
    </row>
    <row r="2263" spans="1:13" ht="15.75" x14ac:dyDescent="0.3">
      <c r="A2263" s="70" t="s">
        <v>468</v>
      </c>
      <c r="B2263" s="47">
        <v>40680</v>
      </c>
      <c r="C2263" s="72" t="s">
        <v>20</v>
      </c>
      <c r="D2263" s="94" t="s">
        <v>435</v>
      </c>
      <c r="E2263" s="76">
        <v>1</v>
      </c>
      <c r="L2263"/>
      <c r="M2263"/>
    </row>
    <row r="2264" spans="1:13" ht="15.75" x14ac:dyDescent="0.3">
      <c r="A2264" s="70" t="s">
        <v>390</v>
      </c>
      <c r="B2264" s="71">
        <v>40666</v>
      </c>
      <c r="C2264" s="72" t="s">
        <v>20</v>
      </c>
      <c r="D2264" s="93" t="s">
        <v>45</v>
      </c>
      <c r="E2264" s="75">
        <v>2</v>
      </c>
      <c r="L2264"/>
      <c r="M2264"/>
    </row>
    <row r="2265" spans="1:13" ht="15.75" x14ac:dyDescent="0.3">
      <c r="A2265" s="70" t="s">
        <v>390</v>
      </c>
      <c r="B2265" s="71">
        <v>40666</v>
      </c>
      <c r="C2265" s="72" t="s">
        <v>21</v>
      </c>
      <c r="D2265" s="93" t="s">
        <v>45</v>
      </c>
      <c r="E2265" s="75">
        <v>7</v>
      </c>
      <c r="L2265"/>
      <c r="M2265"/>
    </row>
    <row r="2266" spans="1:13" ht="15.75" x14ac:dyDescent="0.3">
      <c r="A2266" s="70" t="s">
        <v>390</v>
      </c>
      <c r="B2266" s="71">
        <v>40666</v>
      </c>
      <c r="C2266" s="72" t="s">
        <v>21</v>
      </c>
      <c r="D2266" s="93" t="s">
        <v>50</v>
      </c>
      <c r="E2266" s="75">
        <v>1</v>
      </c>
      <c r="L2266"/>
      <c r="M2266"/>
    </row>
    <row r="2267" spans="1:13" ht="15.75" x14ac:dyDescent="0.3">
      <c r="A2267" s="70" t="s">
        <v>390</v>
      </c>
      <c r="B2267" s="71">
        <v>40666</v>
      </c>
      <c r="C2267" s="72" t="s">
        <v>21</v>
      </c>
      <c r="D2267" s="93" t="s">
        <v>49</v>
      </c>
      <c r="E2267" s="75">
        <v>6</v>
      </c>
      <c r="L2267"/>
      <c r="M2267"/>
    </row>
    <row r="2268" spans="1:13" ht="15.75" x14ac:dyDescent="0.3">
      <c r="A2268" s="70" t="s">
        <v>390</v>
      </c>
      <c r="B2268" s="71">
        <v>40666</v>
      </c>
      <c r="C2268" s="72" t="s">
        <v>21</v>
      </c>
      <c r="D2268" s="93" t="s">
        <v>436</v>
      </c>
      <c r="E2268" s="76">
        <v>1</v>
      </c>
      <c r="L2268"/>
      <c r="M2268"/>
    </row>
    <row r="2269" spans="1:13" ht="15.75" x14ac:dyDescent="0.3">
      <c r="A2269" s="70" t="s">
        <v>390</v>
      </c>
      <c r="B2269" s="71">
        <v>40666</v>
      </c>
      <c r="C2269" s="72" t="s">
        <v>21</v>
      </c>
      <c r="D2269" s="93" t="s">
        <v>476</v>
      </c>
      <c r="E2269" s="76">
        <v>1</v>
      </c>
      <c r="L2269"/>
      <c r="M2269"/>
    </row>
    <row r="2270" spans="1:13" ht="15.75" x14ac:dyDescent="0.3">
      <c r="A2270" s="70" t="s">
        <v>390</v>
      </c>
      <c r="B2270" s="71">
        <v>40666</v>
      </c>
      <c r="C2270" s="72" t="s">
        <v>21</v>
      </c>
      <c r="D2270" s="94" t="s">
        <v>435</v>
      </c>
      <c r="E2270" s="76">
        <v>3</v>
      </c>
      <c r="L2270"/>
      <c r="M2270"/>
    </row>
    <row r="2271" spans="1:13" ht="15.75" x14ac:dyDescent="0.3">
      <c r="A2271" s="70" t="s">
        <v>390</v>
      </c>
      <c r="B2271" s="71">
        <v>40666</v>
      </c>
      <c r="C2271" s="72" t="s">
        <v>20</v>
      </c>
      <c r="D2271" s="93" t="s">
        <v>62</v>
      </c>
      <c r="E2271" s="76">
        <v>1</v>
      </c>
      <c r="L2271"/>
      <c r="M2271"/>
    </row>
    <row r="2272" spans="1:13" ht="15.75" x14ac:dyDescent="0.3">
      <c r="A2272" s="70" t="s">
        <v>390</v>
      </c>
      <c r="B2272" s="71">
        <v>40666</v>
      </c>
      <c r="C2272" s="72" t="s">
        <v>21</v>
      </c>
      <c r="D2272" s="94" t="s">
        <v>22</v>
      </c>
      <c r="E2272" s="76">
        <v>9</v>
      </c>
      <c r="L2272"/>
      <c r="M2272"/>
    </row>
    <row r="2273" spans="1:13" x14ac:dyDescent="0.25">
      <c r="A2273" s="43" t="s">
        <v>390</v>
      </c>
      <c r="B2273" s="45">
        <v>40666</v>
      </c>
      <c r="C2273" s="44" t="s">
        <v>21</v>
      </c>
      <c r="D2273" s="77" t="s">
        <v>686</v>
      </c>
      <c r="E2273" s="44">
        <v>1</v>
      </c>
      <c r="L2273"/>
      <c r="M2273"/>
    </row>
    <row r="2274" spans="1:13" ht="15.75" x14ac:dyDescent="0.3">
      <c r="A2274" s="70" t="s">
        <v>390</v>
      </c>
      <c r="B2274" s="71">
        <v>40666</v>
      </c>
      <c r="C2274" s="72" t="s">
        <v>20</v>
      </c>
      <c r="D2274" s="94" t="s">
        <v>40</v>
      </c>
      <c r="E2274" s="75">
        <v>1</v>
      </c>
      <c r="L2274"/>
      <c r="M2274"/>
    </row>
    <row r="2275" spans="1:13" x14ac:dyDescent="0.25">
      <c r="A2275" s="63"/>
      <c r="B2275" s="64"/>
      <c r="C2275" s="65"/>
      <c r="D2275" s="66"/>
      <c r="E2275" s="68"/>
      <c r="L2275"/>
      <c r="M2275"/>
    </row>
    <row r="2276" spans="1:13" ht="15.75" x14ac:dyDescent="0.3">
      <c r="A2276" s="70"/>
      <c r="B2276" s="71"/>
      <c r="C2276" s="72"/>
      <c r="L2276"/>
      <c r="M2276"/>
    </row>
    <row r="2277" spans="1:13" x14ac:dyDescent="0.25">
      <c r="D2277" s="80"/>
      <c r="E2277" s="83"/>
      <c r="L2277"/>
      <c r="M2277"/>
    </row>
    <row r="2278" spans="1:13" x14ac:dyDescent="0.25">
      <c r="D2278" s="79"/>
      <c r="E2278" s="84"/>
      <c r="L2278"/>
      <c r="M2278"/>
    </row>
    <row r="2279" spans="1:13" x14ac:dyDescent="0.25">
      <c r="D2279" s="80"/>
      <c r="E2279" s="84"/>
      <c r="L2279"/>
      <c r="M2279"/>
    </row>
    <row r="2280" spans="1:13" x14ac:dyDescent="0.25">
      <c r="D2280" s="80"/>
      <c r="E2280" s="84"/>
      <c r="L2280"/>
      <c r="M2280"/>
    </row>
    <row r="2281" spans="1:13" x14ac:dyDescent="0.25">
      <c r="D2281" s="80"/>
      <c r="E2281" s="84"/>
      <c r="L2281"/>
      <c r="M2281"/>
    </row>
  </sheetData>
  <sortState ref="A2:E2281">
    <sortCondition descending="1" ref="B2:B2281"/>
    <sortCondition ref="A2:A228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273"/>
  <sheetViews>
    <sheetView topLeftCell="A40" zoomScale="85" zoomScaleNormal="85" workbookViewId="0">
      <selection activeCell="S40" sqref="S1:U1048576"/>
    </sheetView>
  </sheetViews>
  <sheetFormatPr defaultRowHeight="15" x14ac:dyDescent="0.25"/>
  <cols>
    <col min="1" max="1" width="12.5703125" style="11" customWidth="1"/>
    <col min="2" max="2" width="11" style="11" bestFit="1" customWidth="1"/>
    <col min="3" max="3" width="20.28515625" style="11" customWidth="1"/>
    <col min="4" max="4" width="16.42578125" style="11" bestFit="1" customWidth="1"/>
    <col min="5" max="5" width="11" style="11" bestFit="1" customWidth="1"/>
    <col min="6" max="6" width="16.7109375" style="11" customWidth="1"/>
    <col min="7" max="7" width="17.7109375" style="11" customWidth="1"/>
    <col min="8" max="8" width="14.85546875" style="11" customWidth="1"/>
    <col min="9" max="9" width="12.5703125" style="11" customWidth="1"/>
    <col min="10" max="10" width="16.85546875" style="11" customWidth="1"/>
    <col min="11" max="11" width="13.140625" style="11" customWidth="1"/>
    <col min="12" max="12" width="19.5703125" style="11" customWidth="1"/>
    <col min="13" max="13" width="11.140625" style="11" customWidth="1"/>
    <col min="14" max="14" width="11.28515625" style="11" customWidth="1"/>
    <col min="15" max="18" width="11.7109375" style="32" customWidth="1"/>
    <col min="19" max="19" width="9.140625" style="11"/>
    <col min="20" max="20" width="13.7109375" style="11" customWidth="1"/>
    <col min="21" max="16384" width="9.140625" style="11"/>
  </cols>
  <sheetData>
    <row r="1" spans="1:21" x14ac:dyDescent="0.25">
      <c r="A1" s="12" t="s">
        <v>56</v>
      </c>
      <c r="B1" s="12" t="s">
        <v>55</v>
      </c>
      <c r="C1" s="12" t="s">
        <v>692</v>
      </c>
      <c r="D1" s="12" t="s">
        <v>57</v>
      </c>
      <c r="E1" s="12" t="s">
        <v>0</v>
      </c>
      <c r="F1" s="12" t="s">
        <v>2</v>
      </c>
      <c r="G1" s="12" t="s">
        <v>3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40" t="s">
        <v>80</v>
      </c>
      <c r="P1" s="40" t="s">
        <v>81</v>
      </c>
      <c r="Q1" s="40" t="s">
        <v>82</v>
      </c>
      <c r="R1" s="40" t="s">
        <v>83</v>
      </c>
    </row>
    <row r="2" spans="1:21" x14ac:dyDescent="0.25">
      <c r="A2" s="12" t="s">
        <v>390</v>
      </c>
      <c r="B2" s="33">
        <v>40666</v>
      </c>
      <c r="C2" s="12" t="s">
        <v>693</v>
      </c>
      <c r="D2" s="12" t="s">
        <v>388</v>
      </c>
      <c r="E2" s="12" t="s">
        <v>58</v>
      </c>
      <c r="F2" s="34">
        <v>2</v>
      </c>
      <c r="G2" s="34">
        <v>2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40">
        <v>0.5</v>
      </c>
      <c r="P2" s="40">
        <v>0.50694444444444442</v>
      </c>
      <c r="Q2" s="40">
        <v>0.5</v>
      </c>
      <c r="R2" s="40">
        <v>0.50694444444444442</v>
      </c>
      <c r="S2" s="32">
        <f>P2-O2</f>
        <v>6.9444444444444198E-3</v>
      </c>
      <c r="T2" s="32">
        <f>R2-Q2</f>
        <v>6.9444444444444198E-3</v>
      </c>
      <c r="U2" s="32">
        <f>SUM(S2:T2)</f>
        <v>1.388888888888884E-2</v>
      </c>
    </row>
    <row r="3" spans="1:21" x14ac:dyDescent="0.25">
      <c r="A3" s="12" t="s">
        <v>461</v>
      </c>
      <c r="B3" s="35">
        <v>40679</v>
      </c>
      <c r="C3" s="12" t="s">
        <v>348</v>
      </c>
      <c r="D3" s="12" t="s">
        <v>344</v>
      </c>
      <c r="E3" s="12" t="s">
        <v>103</v>
      </c>
      <c r="F3" s="34">
        <v>3</v>
      </c>
      <c r="G3" s="34">
        <v>3</v>
      </c>
      <c r="H3" s="11">
        <v>6.5</v>
      </c>
      <c r="I3" s="11">
        <v>6.5</v>
      </c>
      <c r="J3" s="11">
        <v>25.5</v>
      </c>
      <c r="K3" s="11">
        <v>30.480000000121919</v>
      </c>
      <c r="L3" s="11">
        <v>198.12000000079246</v>
      </c>
      <c r="M3" s="11">
        <v>777.24000000310889</v>
      </c>
      <c r="N3" s="11">
        <v>198.12000000079246</v>
      </c>
      <c r="O3" s="40">
        <v>0.48958333333333331</v>
      </c>
      <c r="P3" s="40">
        <v>0.49652777777777773</v>
      </c>
      <c r="Q3" s="40">
        <v>0.49652777777777773</v>
      </c>
      <c r="R3" s="40">
        <v>0.51041666666666663</v>
      </c>
      <c r="S3" s="32">
        <f>P3-O3</f>
        <v>6.9444444444444198E-3</v>
      </c>
      <c r="T3" s="32">
        <f>R3-Q3</f>
        <v>1.3888888888888895E-2</v>
      </c>
      <c r="U3" s="32">
        <f t="shared" ref="U3:U12" si="0">SUM(S3:T3)</f>
        <v>2.0833333333333315E-2</v>
      </c>
    </row>
    <row r="4" spans="1:21" x14ac:dyDescent="0.25">
      <c r="A4" s="12" t="s">
        <v>468</v>
      </c>
      <c r="B4" s="35">
        <v>40680</v>
      </c>
      <c r="C4" s="12" t="s">
        <v>359</v>
      </c>
      <c r="D4" s="12" t="s">
        <v>344</v>
      </c>
      <c r="E4" s="12" t="s">
        <v>103</v>
      </c>
      <c r="F4" s="34">
        <v>2</v>
      </c>
      <c r="G4" s="34">
        <v>2</v>
      </c>
      <c r="H4" s="11">
        <v>20</v>
      </c>
      <c r="I4" s="11">
        <v>18</v>
      </c>
      <c r="J4" s="11">
        <v>24.5</v>
      </c>
      <c r="K4" s="11">
        <v>30.480000000121919</v>
      </c>
      <c r="L4" s="11">
        <v>609.60000000243838</v>
      </c>
      <c r="M4" s="11">
        <v>746.760000002987</v>
      </c>
      <c r="N4" s="11">
        <v>548.64000000219448</v>
      </c>
      <c r="O4" s="40">
        <v>0.57291666666666663</v>
      </c>
      <c r="P4" s="40">
        <v>0.58680555555555558</v>
      </c>
      <c r="Q4" s="40">
        <v>0.59027777777777779</v>
      </c>
      <c r="R4" s="40">
        <v>0.60763888888888895</v>
      </c>
      <c r="S4" s="32">
        <f>P4-O4</f>
        <v>1.3888888888888951E-2</v>
      </c>
      <c r="T4" s="32">
        <f>R4-Q4</f>
        <v>1.736111111111116E-2</v>
      </c>
      <c r="U4" s="32">
        <f t="shared" si="0"/>
        <v>3.1250000000000111E-2</v>
      </c>
    </row>
    <row r="5" spans="1:21" x14ac:dyDescent="0.25">
      <c r="A5" s="12" t="s">
        <v>463</v>
      </c>
      <c r="B5" s="35">
        <v>40681</v>
      </c>
      <c r="C5" s="12" t="s">
        <v>259</v>
      </c>
      <c r="D5" s="12" t="s">
        <v>344</v>
      </c>
      <c r="E5" s="12" t="s">
        <v>103</v>
      </c>
      <c r="F5" s="34">
        <v>3</v>
      </c>
      <c r="G5" s="34">
        <v>3</v>
      </c>
      <c r="H5" s="11">
        <v>6</v>
      </c>
      <c r="I5" s="11">
        <v>6</v>
      </c>
      <c r="J5" s="11">
        <v>18</v>
      </c>
      <c r="K5" s="11">
        <v>30.480000000121919</v>
      </c>
      <c r="L5" s="11">
        <v>182.88000000073151</v>
      </c>
      <c r="M5" s="11">
        <v>548.64000000219448</v>
      </c>
      <c r="N5" s="11">
        <v>182.88000000073151</v>
      </c>
      <c r="O5" s="40">
        <v>0.46180555555555558</v>
      </c>
      <c r="P5" s="40">
        <v>0.47222222222222227</v>
      </c>
      <c r="Q5" s="40">
        <v>0.47222222222222227</v>
      </c>
      <c r="R5" s="40">
        <v>0.4826388888888889</v>
      </c>
      <c r="S5" s="32">
        <f>P5-O5</f>
        <v>1.0416666666666685E-2</v>
      </c>
      <c r="T5" s="32">
        <f>R5-Q5</f>
        <v>1.041666666666663E-2</v>
      </c>
      <c r="U5" s="32">
        <f t="shared" si="0"/>
        <v>2.0833333333333315E-2</v>
      </c>
    </row>
    <row r="6" spans="1:21" x14ac:dyDescent="0.25">
      <c r="A6" s="12" t="s">
        <v>464</v>
      </c>
      <c r="B6" s="35">
        <v>40681</v>
      </c>
      <c r="C6" s="12" t="s">
        <v>259</v>
      </c>
      <c r="D6" s="12" t="s">
        <v>344</v>
      </c>
      <c r="E6" s="12" t="s">
        <v>103</v>
      </c>
      <c r="F6" s="34">
        <v>2</v>
      </c>
      <c r="G6" s="34">
        <v>2</v>
      </c>
      <c r="H6" s="11">
        <v>6</v>
      </c>
      <c r="I6" s="11">
        <v>8</v>
      </c>
      <c r="J6" s="11">
        <v>14.5</v>
      </c>
      <c r="K6" s="11">
        <v>30.480000000121919</v>
      </c>
      <c r="L6" s="11">
        <v>182.88000000073151</v>
      </c>
      <c r="M6" s="11">
        <v>441.96000000176781</v>
      </c>
      <c r="N6" s="11">
        <v>243.84000000097535</v>
      </c>
      <c r="O6" s="40">
        <v>0.60763888888888895</v>
      </c>
      <c r="P6" s="40">
        <v>0.61805555555555558</v>
      </c>
      <c r="Q6" s="40">
        <v>0.61805555555555558</v>
      </c>
      <c r="R6" s="40">
        <v>0.62847222222222221</v>
      </c>
      <c r="S6" s="32">
        <f>P6-O6</f>
        <v>1.041666666666663E-2</v>
      </c>
      <c r="T6" s="32">
        <f>R6-Q6</f>
        <v>1.041666666666663E-2</v>
      </c>
      <c r="U6" s="32">
        <f t="shared" si="0"/>
        <v>2.0833333333333259E-2</v>
      </c>
    </row>
    <row r="7" spans="1:21" x14ac:dyDescent="0.25">
      <c r="A7" s="12" t="s">
        <v>466</v>
      </c>
      <c r="B7" s="35">
        <v>40682</v>
      </c>
      <c r="C7" s="12" t="s">
        <v>226</v>
      </c>
      <c r="D7" s="12" t="s">
        <v>344</v>
      </c>
      <c r="E7" s="12" t="s">
        <v>103</v>
      </c>
      <c r="F7" s="34">
        <v>2</v>
      </c>
      <c r="G7" s="34">
        <v>2</v>
      </c>
      <c r="H7" s="11">
        <v>6.5</v>
      </c>
      <c r="I7" s="11">
        <v>6.5</v>
      </c>
      <c r="J7" s="11">
        <v>15</v>
      </c>
      <c r="K7" s="11">
        <v>30.480000000121919</v>
      </c>
      <c r="L7" s="11">
        <v>198.12000000079246</v>
      </c>
      <c r="M7" s="11">
        <v>457.20000000182881</v>
      </c>
      <c r="N7" s="11">
        <v>198.12000000079246</v>
      </c>
      <c r="O7" s="40">
        <v>0.46527777777777773</v>
      </c>
      <c r="P7" s="40">
        <v>0.47916666666666669</v>
      </c>
      <c r="Q7" s="40">
        <v>0.47916666666666669</v>
      </c>
      <c r="R7" s="40">
        <v>0.49305555555555558</v>
      </c>
      <c r="S7" s="32">
        <f>P7-O7</f>
        <v>1.3888888888888951E-2</v>
      </c>
      <c r="T7" s="32">
        <f>R7-Q7</f>
        <v>1.3888888888888895E-2</v>
      </c>
      <c r="U7" s="32">
        <f t="shared" si="0"/>
        <v>2.7777777777777846E-2</v>
      </c>
    </row>
    <row r="8" spans="1:21" x14ac:dyDescent="0.25">
      <c r="A8" s="12" t="s">
        <v>469</v>
      </c>
      <c r="B8" s="35">
        <v>40694</v>
      </c>
      <c r="C8" s="12" t="s">
        <v>160</v>
      </c>
      <c r="D8" s="12" t="s">
        <v>344</v>
      </c>
      <c r="E8" s="12" t="s">
        <v>103</v>
      </c>
      <c r="F8" s="34">
        <v>3</v>
      </c>
      <c r="G8" s="34">
        <v>3</v>
      </c>
      <c r="H8" s="11">
        <v>5.75</v>
      </c>
      <c r="I8" s="11">
        <v>4.5</v>
      </c>
      <c r="J8" s="11">
        <v>8</v>
      </c>
      <c r="K8" s="11">
        <v>30.480000000121919</v>
      </c>
      <c r="L8" s="11">
        <v>175.26000000070104</v>
      </c>
      <c r="M8" s="11">
        <v>243.84000000097535</v>
      </c>
      <c r="N8" s="11">
        <v>137.16000000054862</v>
      </c>
      <c r="O8" s="40">
        <v>0.71527777777777779</v>
      </c>
      <c r="P8" s="40">
        <v>0.72569444444444453</v>
      </c>
      <c r="Q8" s="40">
        <v>0.72569444444444453</v>
      </c>
      <c r="R8" s="40">
        <v>0.73611111111111116</v>
      </c>
      <c r="S8" s="32">
        <f>P8-O8</f>
        <v>1.0416666666666741E-2</v>
      </c>
      <c r="T8" s="32">
        <f>R8-Q8</f>
        <v>1.041666666666663E-2</v>
      </c>
      <c r="U8" s="32">
        <f t="shared" si="0"/>
        <v>2.083333333333337E-2</v>
      </c>
    </row>
    <row r="9" spans="1:21" x14ac:dyDescent="0.25">
      <c r="A9" s="12" t="s">
        <v>460</v>
      </c>
      <c r="B9" s="35">
        <v>40694</v>
      </c>
      <c r="C9" s="12" t="s">
        <v>348</v>
      </c>
      <c r="D9" s="12" t="s">
        <v>344</v>
      </c>
      <c r="E9" s="12" t="s">
        <v>103</v>
      </c>
      <c r="F9" s="34">
        <v>2</v>
      </c>
      <c r="G9" s="34">
        <v>2</v>
      </c>
      <c r="H9" s="11">
        <v>7</v>
      </c>
      <c r="I9" s="11">
        <v>6.5</v>
      </c>
      <c r="J9" s="11">
        <v>25.5</v>
      </c>
      <c r="K9" s="11">
        <v>30.480000000121919</v>
      </c>
      <c r="L9" s="11">
        <v>213.36000000085343</v>
      </c>
      <c r="M9" s="11">
        <v>777.24000000310889</v>
      </c>
      <c r="N9" s="11">
        <v>198.12000000079246</v>
      </c>
      <c r="O9" s="40">
        <v>0.47916666666666669</v>
      </c>
      <c r="P9" s="40">
        <v>0.48958333333333331</v>
      </c>
      <c r="Q9" s="40">
        <v>0.48958333333333331</v>
      </c>
      <c r="R9" s="40">
        <v>0.5</v>
      </c>
      <c r="S9" s="32">
        <f>P9-O9</f>
        <v>1.041666666666663E-2</v>
      </c>
      <c r="T9" s="32">
        <f>R9-Q9</f>
        <v>1.0416666666666685E-2</v>
      </c>
      <c r="U9" s="32">
        <f t="shared" si="0"/>
        <v>2.0833333333333315E-2</v>
      </c>
    </row>
    <row r="10" spans="1:21" x14ac:dyDescent="0.25">
      <c r="A10" s="12" t="s">
        <v>467</v>
      </c>
      <c r="B10" s="35">
        <v>40695</v>
      </c>
      <c r="C10" s="12" t="s">
        <v>157</v>
      </c>
      <c r="D10" s="12" t="s">
        <v>344</v>
      </c>
      <c r="E10" s="12" t="s">
        <v>103</v>
      </c>
      <c r="F10" s="34">
        <v>3</v>
      </c>
      <c r="G10" s="34">
        <v>3</v>
      </c>
      <c r="H10" s="11">
        <v>3</v>
      </c>
      <c r="I10" s="11">
        <v>3</v>
      </c>
      <c r="J10" s="11">
        <v>8.5</v>
      </c>
      <c r="K10" s="11">
        <v>30.480000000121919</v>
      </c>
      <c r="L10" s="11">
        <v>91.440000000365757</v>
      </c>
      <c r="M10" s="11">
        <v>259.0800000010363</v>
      </c>
      <c r="N10" s="11">
        <v>91.440000000365757</v>
      </c>
      <c r="O10" s="40">
        <v>0.64583333333333337</v>
      </c>
      <c r="P10" s="40">
        <v>0.65625</v>
      </c>
      <c r="Q10" s="40">
        <v>0.65625</v>
      </c>
      <c r="R10" s="40">
        <v>0.66666666666666663</v>
      </c>
      <c r="S10" s="32">
        <f>P10-O10</f>
        <v>1.041666666666663E-2</v>
      </c>
      <c r="T10" s="32">
        <f>R10-Q10</f>
        <v>1.041666666666663E-2</v>
      </c>
      <c r="U10" s="32">
        <f t="shared" si="0"/>
        <v>2.0833333333333259E-2</v>
      </c>
    </row>
    <row r="11" spans="1:21" x14ac:dyDescent="0.25">
      <c r="A11" s="12" t="s">
        <v>465</v>
      </c>
      <c r="B11" s="35">
        <v>40696</v>
      </c>
      <c r="C11" s="12" t="s">
        <v>355</v>
      </c>
      <c r="D11" s="12" t="s">
        <v>344</v>
      </c>
      <c r="E11" s="12" t="s">
        <v>103</v>
      </c>
      <c r="F11" s="34">
        <v>2</v>
      </c>
      <c r="G11" s="34">
        <v>2</v>
      </c>
      <c r="H11" s="11">
        <v>6</v>
      </c>
      <c r="I11" s="11">
        <v>3.5</v>
      </c>
      <c r="J11" s="11">
        <v>10.5</v>
      </c>
      <c r="K11" s="11">
        <v>30.480000000121919</v>
      </c>
      <c r="L11" s="11">
        <v>182.88000000073151</v>
      </c>
      <c r="M11" s="11">
        <v>320.04000000128013</v>
      </c>
      <c r="N11" s="11">
        <v>106.68000000042672</v>
      </c>
      <c r="O11" s="40">
        <v>0.47916666666666669</v>
      </c>
      <c r="P11" s="40">
        <v>0.48958333333333331</v>
      </c>
      <c r="Q11" s="40">
        <v>0.48958333333333331</v>
      </c>
      <c r="R11" s="40">
        <v>0.5</v>
      </c>
      <c r="S11" s="32">
        <f>P11-O11</f>
        <v>1.041666666666663E-2</v>
      </c>
      <c r="T11" s="32">
        <f>R11-Q11</f>
        <v>1.0416666666666685E-2</v>
      </c>
      <c r="U11" s="32">
        <f t="shared" si="0"/>
        <v>2.0833333333333315E-2</v>
      </c>
    </row>
    <row r="12" spans="1:21" x14ac:dyDescent="0.25">
      <c r="A12" s="12" t="s">
        <v>455</v>
      </c>
      <c r="B12" s="33">
        <v>40700</v>
      </c>
      <c r="C12" s="12" t="s">
        <v>177</v>
      </c>
      <c r="D12" s="12" t="s">
        <v>158</v>
      </c>
      <c r="E12" s="12" t="s">
        <v>103</v>
      </c>
      <c r="F12" s="34"/>
      <c r="G12" s="34"/>
      <c r="H12" s="11">
        <v>8.4</v>
      </c>
      <c r="I12" s="11">
        <v>7.7</v>
      </c>
      <c r="J12" s="11">
        <v>20.2</v>
      </c>
      <c r="K12" s="11">
        <v>30.48</v>
      </c>
      <c r="L12" s="11">
        <v>256.03200000000004</v>
      </c>
      <c r="M12" s="11">
        <v>615.69600000000003</v>
      </c>
      <c r="N12" s="11">
        <v>234.696</v>
      </c>
      <c r="O12" s="40"/>
      <c r="P12" s="40"/>
      <c r="Q12" s="40"/>
      <c r="R12" s="40"/>
      <c r="S12" s="32"/>
      <c r="T12" s="32"/>
      <c r="U12" s="32"/>
    </row>
    <row r="13" spans="1:21" x14ac:dyDescent="0.25">
      <c r="A13" s="12" t="s">
        <v>456</v>
      </c>
      <c r="B13" s="33">
        <v>40701</v>
      </c>
      <c r="C13" s="12" t="s">
        <v>364</v>
      </c>
      <c r="D13" s="12" t="s">
        <v>158</v>
      </c>
      <c r="E13" s="12" t="s">
        <v>58</v>
      </c>
      <c r="F13" s="34">
        <v>1</v>
      </c>
      <c r="G13" s="34">
        <v>1</v>
      </c>
      <c r="H13" s="11">
        <v>4.2</v>
      </c>
      <c r="I13" s="11">
        <v>3.6</v>
      </c>
      <c r="J13" s="11">
        <v>6.1</v>
      </c>
      <c r="K13" s="11">
        <v>30.48</v>
      </c>
      <c r="L13" s="11">
        <v>128.01600000000002</v>
      </c>
      <c r="M13" s="11">
        <v>185.928</v>
      </c>
      <c r="N13" s="11">
        <v>109.72800000000001</v>
      </c>
      <c r="O13" s="40"/>
      <c r="P13" s="40"/>
      <c r="Q13" s="40"/>
      <c r="R13" s="40"/>
      <c r="S13" s="32"/>
      <c r="T13" s="32"/>
      <c r="U13" s="32"/>
    </row>
    <row r="14" spans="1:21" x14ac:dyDescent="0.25">
      <c r="A14" s="12" t="s">
        <v>450</v>
      </c>
      <c r="B14" s="33">
        <v>40702</v>
      </c>
      <c r="C14" s="12" t="s">
        <v>364</v>
      </c>
      <c r="D14" s="12" t="s">
        <v>158</v>
      </c>
      <c r="E14" s="12" t="s">
        <v>58</v>
      </c>
      <c r="F14" s="34"/>
      <c r="G14" s="34"/>
      <c r="H14" s="11">
        <v>5.7</v>
      </c>
      <c r="I14" s="11">
        <v>4.4000000000000004</v>
      </c>
      <c r="J14" s="11">
        <v>7.4</v>
      </c>
      <c r="K14" s="11">
        <v>30.48</v>
      </c>
      <c r="L14" s="11">
        <v>173.73600000000002</v>
      </c>
      <c r="M14" s="11">
        <v>225.55200000000002</v>
      </c>
      <c r="N14" s="11">
        <v>134.11200000000002</v>
      </c>
      <c r="O14" s="40"/>
      <c r="P14" s="40"/>
      <c r="Q14" s="40"/>
      <c r="R14" s="40"/>
      <c r="S14" s="32"/>
      <c r="T14" s="32"/>
      <c r="U14" s="32"/>
    </row>
    <row r="15" spans="1:21" x14ac:dyDescent="0.25">
      <c r="A15" s="12" t="s">
        <v>451</v>
      </c>
      <c r="B15" s="33">
        <v>40702</v>
      </c>
      <c r="C15" s="12" t="s">
        <v>175</v>
      </c>
      <c r="D15" s="12" t="s">
        <v>158</v>
      </c>
      <c r="E15" s="12" t="s">
        <v>103</v>
      </c>
      <c r="F15" s="34"/>
      <c r="G15" s="34"/>
      <c r="H15" s="11">
        <v>8.6999999999999993</v>
      </c>
      <c r="I15" s="11">
        <v>6.8</v>
      </c>
      <c r="J15" s="11">
        <v>20</v>
      </c>
      <c r="K15" s="11">
        <v>30.48</v>
      </c>
      <c r="L15" s="11">
        <v>265.17599999999999</v>
      </c>
      <c r="M15" s="11">
        <v>609.6</v>
      </c>
      <c r="N15" s="11">
        <v>207.26400000000001</v>
      </c>
      <c r="O15" s="40"/>
      <c r="P15" s="40"/>
      <c r="Q15" s="40"/>
      <c r="R15" s="40"/>
      <c r="S15" s="32"/>
      <c r="T15" s="32"/>
      <c r="U15" s="32"/>
    </row>
    <row r="16" spans="1:21" x14ac:dyDescent="0.25">
      <c r="A16" s="12" t="s">
        <v>321</v>
      </c>
      <c r="B16" s="33">
        <v>40707</v>
      </c>
      <c r="C16" s="12" t="s">
        <v>694</v>
      </c>
      <c r="D16" s="12" t="s">
        <v>73</v>
      </c>
      <c r="E16" s="12" t="s">
        <v>58</v>
      </c>
      <c r="F16" s="34">
        <v>3</v>
      </c>
      <c r="G16" s="34">
        <v>2</v>
      </c>
      <c r="H16" s="11">
        <v>27</v>
      </c>
      <c r="I16" s="11">
        <v>4</v>
      </c>
      <c r="J16" s="11">
        <v>28.5</v>
      </c>
      <c r="K16" s="11">
        <v>30.48</v>
      </c>
      <c r="L16" s="11">
        <v>822.96</v>
      </c>
      <c r="M16" s="11">
        <v>868.68000000000006</v>
      </c>
      <c r="N16" s="11">
        <v>121.92</v>
      </c>
      <c r="O16" s="40"/>
      <c r="P16" s="40"/>
      <c r="Q16" s="40"/>
      <c r="R16" s="40"/>
      <c r="S16" s="32"/>
      <c r="T16" s="32"/>
      <c r="U16" s="32"/>
    </row>
    <row r="17" spans="1:21" x14ac:dyDescent="0.25">
      <c r="A17" s="12" t="s">
        <v>446</v>
      </c>
      <c r="B17" s="33">
        <v>40707</v>
      </c>
      <c r="C17" s="12" t="s">
        <v>319</v>
      </c>
      <c r="D17" s="12" t="s">
        <v>73</v>
      </c>
      <c r="E17" s="12" t="s">
        <v>103</v>
      </c>
      <c r="F17" s="34">
        <v>3</v>
      </c>
      <c r="G17" s="34">
        <v>3</v>
      </c>
      <c r="H17" s="11">
        <v>2</v>
      </c>
      <c r="I17" s="11">
        <v>0.75</v>
      </c>
      <c r="J17" s="11">
        <v>7.75</v>
      </c>
      <c r="K17" s="11">
        <v>30.48</v>
      </c>
      <c r="L17" s="11">
        <v>60.96</v>
      </c>
      <c r="M17" s="11">
        <v>236.22</v>
      </c>
      <c r="N17" s="11">
        <v>22.86</v>
      </c>
      <c r="O17" s="40"/>
      <c r="P17" s="40"/>
      <c r="Q17" s="40"/>
      <c r="R17" s="40"/>
      <c r="S17" s="32"/>
      <c r="T17" s="32"/>
      <c r="U17" s="32"/>
    </row>
    <row r="18" spans="1:21" x14ac:dyDescent="0.25">
      <c r="A18" s="12" t="s">
        <v>459</v>
      </c>
      <c r="B18" s="33">
        <v>40707</v>
      </c>
      <c r="C18" s="12" t="s">
        <v>182</v>
      </c>
      <c r="D18" s="12" t="s">
        <v>158</v>
      </c>
      <c r="E18" s="12" t="s">
        <v>103</v>
      </c>
      <c r="F18" s="34">
        <v>2</v>
      </c>
      <c r="G18" s="34">
        <v>2</v>
      </c>
      <c r="H18" s="11">
        <v>17.399999999999999</v>
      </c>
      <c r="I18" s="11">
        <v>6.3</v>
      </c>
      <c r="J18" s="11">
        <v>105</v>
      </c>
      <c r="K18" s="11">
        <v>30.48</v>
      </c>
      <c r="L18" s="11">
        <v>530.35199999999998</v>
      </c>
      <c r="M18" s="11">
        <v>3200.4</v>
      </c>
      <c r="N18" s="11">
        <v>192.024</v>
      </c>
      <c r="O18" s="40"/>
      <c r="P18" s="40"/>
      <c r="Q18" s="40"/>
      <c r="R18" s="40"/>
      <c r="S18" s="32"/>
      <c r="T18" s="32"/>
      <c r="U18" s="32"/>
    </row>
    <row r="19" spans="1:21" x14ac:dyDescent="0.25">
      <c r="A19" s="12" t="s">
        <v>327</v>
      </c>
      <c r="B19" s="33">
        <v>40707</v>
      </c>
      <c r="C19" s="12" t="s">
        <v>326</v>
      </c>
      <c r="D19" s="12" t="s">
        <v>73</v>
      </c>
      <c r="E19" s="12" t="s">
        <v>103</v>
      </c>
      <c r="F19" s="34">
        <v>2</v>
      </c>
      <c r="G19" s="34">
        <v>2</v>
      </c>
      <c r="H19" s="11">
        <v>9.5</v>
      </c>
      <c r="I19" s="11">
        <v>2.6</v>
      </c>
      <c r="J19" s="11">
        <v>19.5</v>
      </c>
      <c r="K19" s="11">
        <v>30.48</v>
      </c>
      <c r="L19" s="11">
        <v>289.56</v>
      </c>
      <c r="M19" s="11">
        <v>594.36</v>
      </c>
      <c r="N19" s="11">
        <v>79.248000000000005</v>
      </c>
      <c r="O19" s="40"/>
      <c r="P19" s="40"/>
      <c r="Q19" s="40"/>
      <c r="R19" s="40"/>
      <c r="S19" s="32"/>
      <c r="T19" s="32"/>
      <c r="U19" s="32"/>
    </row>
    <row r="20" spans="1:21" x14ac:dyDescent="0.25">
      <c r="A20" s="12" t="s">
        <v>328</v>
      </c>
      <c r="B20" s="33">
        <v>40708</v>
      </c>
      <c r="C20" s="12" t="s">
        <v>326</v>
      </c>
      <c r="D20" s="12" t="s">
        <v>73</v>
      </c>
      <c r="E20" s="12" t="s">
        <v>103</v>
      </c>
      <c r="F20" s="34">
        <v>3</v>
      </c>
      <c r="G20" s="34">
        <v>2</v>
      </c>
      <c r="H20" s="11">
        <v>17</v>
      </c>
      <c r="I20" s="11">
        <v>9.5</v>
      </c>
      <c r="J20" s="11">
        <v>90</v>
      </c>
      <c r="K20" s="11">
        <v>30.48</v>
      </c>
      <c r="L20" s="11">
        <v>518.16</v>
      </c>
      <c r="M20" s="11">
        <v>2743.2</v>
      </c>
      <c r="N20" s="11">
        <v>289.56</v>
      </c>
      <c r="O20" s="40"/>
      <c r="P20" s="40"/>
      <c r="Q20" s="40"/>
      <c r="R20" s="40"/>
      <c r="S20" s="32"/>
      <c r="T20" s="32"/>
      <c r="U20" s="32"/>
    </row>
    <row r="21" spans="1:21" x14ac:dyDescent="0.25">
      <c r="A21" s="12" t="s">
        <v>329</v>
      </c>
      <c r="B21" s="33">
        <v>40708</v>
      </c>
      <c r="C21" s="12" t="s">
        <v>305</v>
      </c>
      <c r="D21" s="12" t="s">
        <v>73</v>
      </c>
      <c r="E21" s="12" t="s">
        <v>103</v>
      </c>
      <c r="F21" s="34">
        <v>3</v>
      </c>
      <c r="G21" s="34">
        <v>3</v>
      </c>
      <c r="H21" s="11">
        <v>16.5</v>
      </c>
      <c r="I21" s="11">
        <v>13.7</v>
      </c>
      <c r="J21" s="11">
        <v>30</v>
      </c>
      <c r="K21" s="11">
        <v>30.48</v>
      </c>
      <c r="L21" s="11">
        <v>502.92</v>
      </c>
      <c r="M21" s="11">
        <v>914.4</v>
      </c>
      <c r="N21" s="11">
        <v>417.57599999999996</v>
      </c>
      <c r="O21" s="40"/>
      <c r="P21" s="40"/>
      <c r="Q21" s="40"/>
      <c r="R21" s="40"/>
      <c r="S21" s="32"/>
      <c r="T21" s="32"/>
      <c r="U21" s="32"/>
    </row>
    <row r="22" spans="1:21" x14ac:dyDescent="0.25">
      <c r="A22" s="12" t="s">
        <v>453</v>
      </c>
      <c r="B22" s="33">
        <v>40708</v>
      </c>
      <c r="C22" s="12" t="s">
        <v>182</v>
      </c>
      <c r="D22" s="12" t="s">
        <v>158</v>
      </c>
      <c r="E22" s="12" t="s">
        <v>181</v>
      </c>
      <c r="F22" s="34">
        <v>3</v>
      </c>
      <c r="G22" s="34">
        <v>3</v>
      </c>
      <c r="H22" s="11">
        <v>21.5</v>
      </c>
      <c r="I22" s="11">
        <v>8.1</v>
      </c>
      <c r="J22" s="11">
        <v>28.6</v>
      </c>
      <c r="K22" s="11">
        <v>30.48</v>
      </c>
      <c r="L22" s="11">
        <v>655.32000000000005</v>
      </c>
      <c r="M22" s="11">
        <v>871.72800000000007</v>
      </c>
      <c r="N22" s="11">
        <v>246.88800000000001</v>
      </c>
      <c r="O22" s="40"/>
      <c r="P22" s="40"/>
      <c r="Q22" s="40"/>
      <c r="R22" s="40"/>
      <c r="S22" s="32"/>
      <c r="T22" s="32"/>
      <c r="U22" s="32"/>
    </row>
    <row r="23" spans="1:21" x14ac:dyDescent="0.25">
      <c r="A23" s="12" t="s">
        <v>454</v>
      </c>
      <c r="B23" s="33">
        <v>40709</v>
      </c>
      <c r="C23" s="12" t="s">
        <v>366</v>
      </c>
      <c r="D23" s="12" t="s">
        <v>158</v>
      </c>
      <c r="E23" s="12" t="s">
        <v>181</v>
      </c>
      <c r="F23" s="34">
        <v>2</v>
      </c>
      <c r="G23" s="34">
        <v>2</v>
      </c>
      <c r="H23" s="11">
        <v>18.7</v>
      </c>
      <c r="I23" s="11">
        <v>15.2</v>
      </c>
      <c r="J23" s="11">
        <v>125</v>
      </c>
      <c r="K23" s="11">
        <v>30.48</v>
      </c>
      <c r="L23" s="11">
        <v>569.976</v>
      </c>
      <c r="M23" s="11">
        <v>3810</v>
      </c>
      <c r="N23" s="11">
        <v>463.29599999999999</v>
      </c>
      <c r="O23" s="40"/>
      <c r="P23" s="40"/>
      <c r="Q23" s="40"/>
      <c r="R23" s="40"/>
      <c r="S23" s="32"/>
      <c r="T23" s="32"/>
      <c r="U23" s="32"/>
    </row>
    <row r="24" spans="1:21" x14ac:dyDescent="0.25">
      <c r="A24" s="12" t="s">
        <v>444</v>
      </c>
      <c r="B24" s="33">
        <v>40709</v>
      </c>
      <c r="C24" s="12" t="s">
        <v>475</v>
      </c>
      <c r="D24" s="12" t="s">
        <v>344</v>
      </c>
      <c r="E24" s="12" t="s">
        <v>181</v>
      </c>
      <c r="F24" s="34">
        <v>1</v>
      </c>
      <c r="G24" s="34">
        <v>2</v>
      </c>
      <c r="H24" s="11">
        <v>5.5</v>
      </c>
      <c r="I24" s="11">
        <v>5.25</v>
      </c>
      <c r="J24" s="11">
        <v>13</v>
      </c>
      <c r="K24" s="11">
        <v>30.480000000121919</v>
      </c>
      <c r="L24" s="11">
        <v>167.64000000067057</v>
      </c>
      <c r="M24" s="11">
        <v>396.24000000158492</v>
      </c>
      <c r="N24" s="11">
        <v>160.02000000064007</v>
      </c>
      <c r="O24" s="40">
        <v>0.60416666666666663</v>
      </c>
      <c r="P24" s="40">
        <v>0.61805555555555558</v>
      </c>
      <c r="Q24" s="40">
        <v>0.60416666666666663</v>
      </c>
      <c r="R24" s="40">
        <v>0.61805555555555558</v>
      </c>
      <c r="S24" s="32">
        <f t="shared" ref="S12:S75" si="1">P24-O24</f>
        <v>1.3888888888888951E-2</v>
      </c>
      <c r="T24" s="32">
        <f t="shared" ref="T12:T75" si="2">R24-Q24</f>
        <v>1.3888888888888951E-2</v>
      </c>
      <c r="U24" s="32">
        <f t="shared" ref="U13:U76" si="3">SUM(S24:T24)</f>
        <v>2.7777777777777901E-2</v>
      </c>
    </row>
    <row r="25" spans="1:21" x14ac:dyDescent="0.25">
      <c r="A25" s="12" t="s">
        <v>457</v>
      </c>
      <c r="B25" s="33">
        <v>40709</v>
      </c>
      <c r="C25" s="12" t="s">
        <v>364</v>
      </c>
      <c r="D25" s="12" t="s">
        <v>158</v>
      </c>
      <c r="E25" s="12" t="s">
        <v>58</v>
      </c>
      <c r="F25" s="34">
        <v>3</v>
      </c>
      <c r="G25" s="34">
        <v>3</v>
      </c>
      <c r="H25" s="11">
        <v>10.7</v>
      </c>
      <c r="I25" s="11">
        <v>9.1999999999999993</v>
      </c>
      <c r="J25" s="11">
        <v>11.5</v>
      </c>
      <c r="K25" s="11">
        <v>30.48</v>
      </c>
      <c r="L25" s="11">
        <v>326.13599999999997</v>
      </c>
      <c r="M25" s="11">
        <v>350.52</v>
      </c>
      <c r="N25" s="11">
        <v>280.416</v>
      </c>
      <c r="O25" s="40"/>
      <c r="P25" s="40"/>
      <c r="Q25" s="40"/>
      <c r="R25" s="40"/>
      <c r="S25" s="32"/>
      <c r="T25" s="32"/>
      <c r="U25" s="32"/>
    </row>
    <row r="26" spans="1:21" x14ac:dyDescent="0.25">
      <c r="A26" s="12" t="s">
        <v>458</v>
      </c>
      <c r="B26" s="33">
        <v>40709</v>
      </c>
      <c r="C26" s="12" t="s">
        <v>177</v>
      </c>
      <c r="D26" s="12" t="s">
        <v>158</v>
      </c>
      <c r="E26" s="12" t="s">
        <v>58</v>
      </c>
      <c r="F26" s="34">
        <v>1</v>
      </c>
      <c r="G26" s="34">
        <v>1</v>
      </c>
      <c r="H26" s="11">
        <v>5.4</v>
      </c>
      <c r="I26" s="11">
        <v>2.5</v>
      </c>
      <c r="J26" s="11">
        <v>8.1999999999999993</v>
      </c>
      <c r="K26" s="11">
        <v>30.48</v>
      </c>
      <c r="L26" s="11">
        <v>164.59200000000001</v>
      </c>
      <c r="M26" s="11">
        <v>249.93599999999998</v>
      </c>
      <c r="N26" s="11">
        <v>76.2</v>
      </c>
      <c r="O26" s="40"/>
      <c r="P26" s="40"/>
      <c r="Q26" s="40"/>
      <c r="R26" s="40"/>
      <c r="S26" s="32"/>
      <c r="T26" s="32"/>
      <c r="U26" s="32"/>
    </row>
    <row r="27" spans="1:21" x14ac:dyDescent="0.25">
      <c r="A27" s="12" t="s">
        <v>389</v>
      </c>
      <c r="B27" s="33">
        <v>40710</v>
      </c>
      <c r="C27" s="12" t="s">
        <v>387</v>
      </c>
      <c r="D27" s="12" t="s">
        <v>388</v>
      </c>
      <c r="E27" s="12" t="s">
        <v>58</v>
      </c>
      <c r="F27" s="34">
        <v>1</v>
      </c>
      <c r="G27" s="34">
        <v>1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40">
        <v>0.55069444444444449</v>
      </c>
      <c r="P27" s="40">
        <v>0.5541666666666667</v>
      </c>
      <c r="Q27" s="40">
        <v>0.55486111111111114</v>
      </c>
      <c r="R27" s="40">
        <v>0.55694444444444446</v>
      </c>
      <c r="S27" s="32">
        <f t="shared" si="1"/>
        <v>3.4722222222222099E-3</v>
      </c>
      <c r="T27" s="32">
        <f t="shared" si="2"/>
        <v>2.0833333333333259E-3</v>
      </c>
      <c r="U27" s="32">
        <f t="shared" si="3"/>
        <v>5.5555555555555358E-3</v>
      </c>
    </row>
    <row r="28" spans="1:21" x14ac:dyDescent="0.25">
      <c r="A28" s="12" t="s">
        <v>452</v>
      </c>
      <c r="B28" s="33">
        <v>40710</v>
      </c>
      <c r="C28" s="12" t="s">
        <v>365</v>
      </c>
      <c r="D28" s="12" t="s">
        <v>158</v>
      </c>
      <c r="E28" s="12" t="s">
        <v>103</v>
      </c>
      <c r="F28" s="34">
        <v>2</v>
      </c>
      <c r="G28" s="34">
        <v>2</v>
      </c>
      <c r="H28" s="11">
        <v>13.5</v>
      </c>
      <c r="I28" s="11">
        <v>11.1</v>
      </c>
      <c r="J28" s="11">
        <v>130</v>
      </c>
      <c r="K28" s="11">
        <v>30.48</v>
      </c>
      <c r="L28" s="11">
        <v>411.48</v>
      </c>
      <c r="M28" s="11">
        <v>3962.4</v>
      </c>
      <c r="N28" s="11">
        <v>338.32799999999997</v>
      </c>
      <c r="O28" s="40"/>
      <c r="P28" s="40"/>
      <c r="Q28" s="40"/>
      <c r="R28" s="40"/>
      <c r="S28" s="32"/>
      <c r="T28" s="32"/>
      <c r="U28" s="32"/>
    </row>
    <row r="29" spans="1:21" x14ac:dyDescent="0.25">
      <c r="A29" s="12" t="s">
        <v>462</v>
      </c>
      <c r="B29" s="35">
        <v>40710</v>
      </c>
      <c r="C29" s="12" t="s">
        <v>351</v>
      </c>
      <c r="D29" s="12" t="s">
        <v>344</v>
      </c>
      <c r="E29" s="12" t="s">
        <v>58</v>
      </c>
      <c r="F29" s="34">
        <v>2</v>
      </c>
      <c r="G29" s="34">
        <v>1</v>
      </c>
      <c r="H29" s="11">
        <v>5</v>
      </c>
      <c r="I29" s="11">
        <v>5</v>
      </c>
      <c r="J29" s="11">
        <v>7</v>
      </c>
      <c r="K29" s="11">
        <v>30.480000000121919</v>
      </c>
      <c r="L29" s="11">
        <v>152.40000000060959</v>
      </c>
      <c r="M29" s="11">
        <v>213.36000000085343</v>
      </c>
      <c r="N29" s="11">
        <v>152.40000000060959</v>
      </c>
      <c r="O29" s="40">
        <v>0.375</v>
      </c>
      <c r="P29" s="40">
        <v>0.3888888888888889</v>
      </c>
      <c r="Q29" s="40">
        <v>0.375</v>
      </c>
      <c r="R29" s="40">
        <v>0.3888888888888889</v>
      </c>
      <c r="S29" s="32">
        <f t="shared" si="1"/>
        <v>1.3888888888888895E-2</v>
      </c>
      <c r="T29" s="32">
        <f t="shared" si="2"/>
        <v>1.3888888888888895E-2</v>
      </c>
      <c r="U29" s="32">
        <f t="shared" si="3"/>
        <v>2.777777777777779E-2</v>
      </c>
    </row>
    <row r="30" spans="1:21" x14ac:dyDescent="0.25">
      <c r="A30" s="12" t="s">
        <v>325</v>
      </c>
      <c r="B30" s="33">
        <v>40714</v>
      </c>
      <c r="C30" s="12" t="s">
        <v>288</v>
      </c>
      <c r="D30" s="12" t="s">
        <v>73</v>
      </c>
      <c r="E30" s="12" t="s">
        <v>58</v>
      </c>
      <c r="F30" s="34">
        <v>3</v>
      </c>
      <c r="G30" s="34">
        <v>2</v>
      </c>
      <c r="H30" s="11">
        <v>0</v>
      </c>
      <c r="I30" s="11">
        <v>0</v>
      </c>
      <c r="J30" s="11">
        <v>0</v>
      </c>
      <c r="K30" s="11">
        <v>30.48</v>
      </c>
      <c r="L30" s="11">
        <v>0</v>
      </c>
      <c r="M30" s="11">
        <v>0</v>
      </c>
      <c r="N30" s="11">
        <v>0</v>
      </c>
      <c r="O30" s="40"/>
      <c r="P30" s="40"/>
      <c r="Q30" s="40"/>
      <c r="R30" s="40"/>
      <c r="S30" s="32"/>
      <c r="T30" s="32"/>
      <c r="U30" s="32"/>
    </row>
    <row r="31" spans="1:21" x14ac:dyDescent="0.25">
      <c r="A31" s="12" t="s">
        <v>331</v>
      </c>
      <c r="B31" s="33">
        <v>40714</v>
      </c>
      <c r="C31" s="12" t="s">
        <v>330</v>
      </c>
      <c r="D31" s="12" t="s">
        <v>73</v>
      </c>
      <c r="E31" s="12" t="s">
        <v>58</v>
      </c>
      <c r="F31" s="34">
        <v>3</v>
      </c>
      <c r="G31" s="34">
        <v>3</v>
      </c>
      <c r="H31" s="11">
        <v>19.5</v>
      </c>
      <c r="I31" s="11">
        <v>19.5</v>
      </c>
      <c r="J31" s="11">
        <v>19.5</v>
      </c>
      <c r="K31" s="11">
        <v>30.48</v>
      </c>
      <c r="L31" s="11">
        <v>594.36</v>
      </c>
      <c r="M31" s="11">
        <v>594.36</v>
      </c>
      <c r="N31" s="11">
        <v>594.36</v>
      </c>
      <c r="O31" s="40"/>
      <c r="P31" s="40"/>
      <c r="Q31" s="40"/>
      <c r="R31" s="40"/>
      <c r="S31" s="32"/>
      <c r="T31" s="32"/>
      <c r="U31" s="32"/>
    </row>
    <row r="32" spans="1:21" x14ac:dyDescent="0.25">
      <c r="A32" s="12" t="s">
        <v>471</v>
      </c>
      <c r="B32" s="33">
        <v>40714</v>
      </c>
      <c r="C32" s="12" t="s">
        <v>204</v>
      </c>
      <c r="D32" s="12" t="s">
        <v>205</v>
      </c>
      <c r="E32" s="12" t="s">
        <v>58</v>
      </c>
      <c r="F32" s="34">
        <v>2</v>
      </c>
      <c r="G32" s="34">
        <v>2</v>
      </c>
      <c r="H32" s="11">
        <v>9.1440000000000001</v>
      </c>
      <c r="I32" s="11">
        <v>0</v>
      </c>
      <c r="J32" s="11">
        <v>0</v>
      </c>
      <c r="K32" s="11">
        <v>30.48</v>
      </c>
      <c r="L32" s="11">
        <v>278.70911999999998</v>
      </c>
      <c r="M32" s="11">
        <v>0</v>
      </c>
      <c r="N32" s="11">
        <v>0</v>
      </c>
      <c r="O32" s="40">
        <v>0.61458333333333337</v>
      </c>
      <c r="P32" s="40">
        <v>0.62152777777777779</v>
      </c>
      <c r="Q32" s="40">
        <v>0.62152777777777779</v>
      </c>
      <c r="R32" s="40">
        <v>0.62847222222222221</v>
      </c>
      <c r="S32" s="32">
        <f t="shared" si="1"/>
        <v>6.9444444444444198E-3</v>
      </c>
      <c r="T32" s="32">
        <f t="shared" si="2"/>
        <v>6.9444444444444198E-3</v>
      </c>
      <c r="U32" s="32">
        <f t="shared" si="3"/>
        <v>1.388888888888884E-2</v>
      </c>
    </row>
    <row r="33" spans="1:21" x14ac:dyDescent="0.25">
      <c r="A33" s="12" t="s">
        <v>472</v>
      </c>
      <c r="B33" s="33">
        <v>40714</v>
      </c>
      <c r="C33" s="12" t="s">
        <v>204</v>
      </c>
      <c r="D33" s="12" t="s">
        <v>205</v>
      </c>
      <c r="E33" s="12" t="s">
        <v>58</v>
      </c>
      <c r="F33" s="34">
        <v>1</v>
      </c>
      <c r="G33" s="34">
        <v>1</v>
      </c>
      <c r="H33" s="11">
        <v>9.1440000000000001</v>
      </c>
      <c r="I33" s="11">
        <v>0</v>
      </c>
      <c r="J33" s="11">
        <v>0</v>
      </c>
      <c r="K33" s="11">
        <v>30.48</v>
      </c>
      <c r="L33" s="11">
        <v>278.70911999999998</v>
      </c>
      <c r="M33" s="11">
        <v>0</v>
      </c>
      <c r="N33" s="11">
        <v>0</v>
      </c>
      <c r="O33" s="40">
        <v>0.38611111111111113</v>
      </c>
      <c r="P33" s="40">
        <v>0.39930555555555558</v>
      </c>
      <c r="Q33" s="40">
        <v>0.36458333333333331</v>
      </c>
      <c r="R33" s="40">
        <v>0.38541666666666669</v>
      </c>
      <c r="S33" s="32">
        <f t="shared" si="1"/>
        <v>1.3194444444444453E-2</v>
      </c>
      <c r="T33" s="32">
        <f t="shared" si="2"/>
        <v>2.083333333333337E-2</v>
      </c>
      <c r="U33" s="32">
        <f t="shared" si="3"/>
        <v>3.4027777777777823E-2</v>
      </c>
    </row>
    <row r="34" spans="1:21" x14ac:dyDescent="0.25">
      <c r="A34" s="12" t="s">
        <v>324</v>
      </c>
      <c r="B34" s="33">
        <v>40715</v>
      </c>
      <c r="C34" s="12" t="s">
        <v>323</v>
      </c>
      <c r="D34" s="12" t="s">
        <v>73</v>
      </c>
      <c r="E34" s="12" t="s">
        <v>58</v>
      </c>
      <c r="F34" s="34">
        <v>3</v>
      </c>
      <c r="G34" s="34">
        <v>3</v>
      </c>
      <c r="H34" s="11">
        <v>14</v>
      </c>
      <c r="I34" s="11">
        <v>4.2</v>
      </c>
      <c r="J34" s="11">
        <v>14</v>
      </c>
      <c r="K34" s="11">
        <v>30.48</v>
      </c>
      <c r="L34" s="11">
        <v>426.72</v>
      </c>
      <c r="M34" s="11">
        <v>426.72</v>
      </c>
      <c r="N34" s="11">
        <v>128.01600000000002</v>
      </c>
      <c r="O34" s="40"/>
      <c r="P34" s="40"/>
      <c r="Q34" s="40"/>
      <c r="R34" s="40"/>
      <c r="S34" s="32"/>
      <c r="T34" s="32"/>
      <c r="U34" s="32"/>
    </row>
    <row r="35" spans="1:21" x14ac:dyDescent="0.25">
      <c r="A35" s="12" t="s">
        <v>308</v>
      </c>
      <c r="B35" s="33">
        <v>40715</v>
      </c>
      <c r="C35" s="12" t="s">
        <v>307</v>
      </c>
      <c r="D35" s="12" t="s">
        <v>73</v>
      </c>
      <c r="E35" s="12" t="s">
        <v>58</v>
      </c>
      <c r="F35" s="34">
        <v>3</v>
      </c>
      <c r="G35" s="34">
        <v>1</v>
      </c>
      <c r="H35" s="11">
        <v>30</v>
      </c>
      <c r="I35" s="11">
        <v>10.5</v>
      </c>
      <c r="J35" s="11">
        <v>36</v>
      </c>
      <c r="K35" s="11">
        <v>30.48</v>
      </c>
      <c r="L35" s="11">
        <v>914.4</v>
      </c>
      <c r="M35" s="11">
        <v>1097.28</v>
      </c>
      <c r="N35" s="11">
        <v>320.04000000000002</v>
      </c>
      <c r="O35" s="40"/>
      <c r="P35" s="40"/>
      <c r="Q35" s="40"/>
      <c r="R35" s="40"/>
      <c r="S35" s="32"/>
      <c r="T35" s="32"/>
      <c r="U35" s="32"/>
    </row>
    <row r="36" spans="1:21" x14ac:dyDescent="0.25">
      <c r="A36" s="12" t="s">
        <v>317</v>
      </c>
      <c r="B36" s="33">
        <v>40715</v>
      </c>
      <c r="C36" s="12" t="s">
        <v>316</v>
      </c>
      <c r="D36" s="12" t="s">
        <v>73</v>
      </c>
      <c r="E36" s="12" t="s">
        <v>58</v>
      </c>
      <c r="F36" s="34">
        <v>3</v>
      </c>
      <c r="G36" s="34">
        <v>2</v>
      </c>
      <c r="H36" s="11">
        <v>18</v>
      </c>
      <c r="I36" s="11">
        <v>9.5</v>
      </c>
      <c r="J36" s="11">
        <v>18</v>
      </c>
      <c r="K36" s="11">
        <v>30.48</v>
      </c>
      <c r="L36" s="11">
        <v>548.64</v>
      </c>
      <c r="M36" s="11">
        <v>548.64</v>
      </c>
      <c r="N36" s="11">
        <v>289.56</v>
      </c>
      <c r="O36" s="40"/>
      <c r="P36" s="40"/>
      <c r="Q36" s="40"/>
      <c r="R36" s="40"/>
      <c r="S36" s="32"/>
      <c r="T36" s="32"/>
      <c r="U36" s="32"/>
    </row>
    <row r="37" spans="1:21" x14ac:dyDescent="0.25">
      <c r="A37" s="12" t="s">
        <v>373</v>
      </c>
      <c r="B37" s="33">
        <v>40715</v>
      </c>
      <c r="C37" s="12" t="s">
        <v>372</v>
      </c>
      <c r="D37" s="12" t="s">
        <v>127</v>
      </c>
      <c r="E37" s="12" t="s">
        <v>103</v>
      </c>
      <c r="F37" s="34">
        <v>1</v>
      </c>
      <c r="G37" s="34">
        <v>1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40">
        <v>0.52777777777777779</v>
      </c>
      <c r="P37" s="40">
        <v>0.53472222222222221</v>
      </c>
      <c r="Q37" s="40">
        <v>0.52777777777777779</v>
      </c>
      <c r="R37" s="40">
        <v>0.53472222222222221</v>
      </c>
      <c r="S37" s="32">
        <f t="shared" si="1"/>
        <v>6.9444444444444198E-3</v>
      </c>
      <c r="T37" s="32">
        <f t="shared" si="2"/>
        <v>6.9444444444444198E-3</v>
      </c>
      <c r="U37" s="32">
        <f t="shared" si="3"/>
        <v>1.388888888888884E-2</v>
      </c>
    </row>
    <row r="38" spans="1:21" x14ac:dyDescent="0.25">
      <c r="A38" s="12" t="s">
        <v>442</v>
      </c>
      <c r="B38" s="33">
        <v>40715</v>
      </c>
      <c r="C38" s="12" t="s">
        <v>209</v>
      </c>
      <c r="D38" s="12" t="s">
        <v>205</v>
      </c>
      <c r="E38" s="12" t="s">
        <v>58</v>
      </c>
      <c r="F38" s="34">
        <v>2</v>
      </c>
      <c r="G38" s="34">
        <v>2</v>
      </c>
      <c r="H38" s="11">
        <v>7.62</v>
      </c>
      <c r="I38" s="11">
        <v>0</v>
      </c>
      <c r="J38" s="11">
        <v>0</v>
      </c>
      <c r="K38" s="11">
        <v>30.48</v>
      </c>
      <c r="L38" s="11">
        <v>232.2576</v>
      </c>
      <c r="M38" s="11">
        <v>0</v>
      </c>
      <c r="N38" s="11">
        <v>0</v>
      </c>
      <c r="O38" s="40">
        <v>0.36805555555555558</v>
      </c>
      <c r="P38" s="40">
        <v>0.375</v>
      </c>
      <c r="Q38" s="40">
        <v>0.3756944444444445</v>
      </c>
      <c r="R38" s="40">
        <v>0.37916666666666665</v>
      </c>
      <c r="S38" s="32">
        <f t="shared" si="1"/>
        <v>6.9444444444444198E-3</v>
      </c>
      <c r="T38" s="32">
        <f t="shared" si="2"/>
        <v>3.4722222222221544E-3</v>
      </c>
      <c r="U38" s="32">
        <f t="shared" si="3"/>
        <v>1.0416666666666574E-2</v>
      </c>
    </row>
    <row r="39" spans="1:21" x14ac:dyDescent="0.25">
      <c r="A39" s="12" t="s">
        <v>470</v>
      </c>
      <c r="B39" s="33">
        <v>40715</v>
      </c>
      <c r="C39" s="12" t="s">
        <v>209</v>
      </c>
      <c r="D39" s="12" t="s">
        <v>205</v>
      </c>
      <c r="E39" s="12" t="s">
        <v>58</v>
      </c>
      <c r="F39" s="34">
        <v>2</v>
      </c>
      <c r="G39" s="34">
        <v>2</v>
      </c>
      <c r="H39" s="11">
        <v>9.1440000000000001</v>
      </c>
      <c r="I39" s="11">
        <v>13.716000000000001</v>
      </c>
      <c r="J39" s="11">
        <v>0</v>
      </c>
      <c r="K39" s="11">
        <v>30.48</v>
      </c>
      <c r="L39" s="11">
        <v>278.70911999999998</v>
      </c>
      <c r="M39" s="11">
        <v>0</v>
      </c>
      <c r="N39" s="11">
        <v>418.06368000000003</v>
      </c>
      <c r="O39" s="40">
        <v>0.53819444444444442</v>
      </c>
      <c r="P39" s="40">
        <v>0.54305555555555551</v>
      </c>
      <c r="Q39" s="40">
        <v>0.54305555555555551</v>
      </c>
      <c r="R39" s="40">
        <v>0.54652777777777783</v>
      </c>
      <c r="S39" s="32">
        <f t="shared" si="1"/>
        <v>4.8611111111110938E-3</v>
      </c>
      <c r="T39" s="32">
        <f t="shared" si="2"/>
        <v>3.4722222222223209E-3</v>
      </c>
      <c r="U39" s="32">
        <f t="shared" si="3"/>
        <v>8.3333333333334147E-3</v>
      </c>
    </row>
    <row r="40" spans="1:21" x14ac:dyDescent="0.25">
      <c r="A40" s="12" t="s">
        <v>333</v>
      </c>
      <c r="B40" s="33">
        <v>40716</v>
      </c>
      <c r="C40" s="12" t="s">
        <v>332</v>
      </c>
      <c r="D40" s="12" t="s">
        <v>73</v>
      </c>
      <c r="E40" s="12" t="s">
        <v>103</v>
      </c>
      <c r="F40" s="34">
        <v>1</v>
      </c>
      <c r="G40" s="34">
        <v>1</v>
      </c>
      <c r="H40" s="11">
        <v>6</v>
      </c>
      <c r="I40" s="11">
        <v>0.65</v>
      </c>
      <c r="J40" s="11">
        <v>25</v>
      </c>
      <c r="K40" s="11">
        <v>30.48</v>
      </c>
      <c r="L40" s="11">
        <v>182.88</v>
      </c>
      <c r="M40" s="11">
        <v>762</v>
      </c>
      <c r="N40" s="11">
        <v>19.812000000000001</v>
      </c>
      <c r="O40" s="40"/>
      <c r="P40" s="40"/>
      <c r="Q40" s="40"/>
      <c r="R40" s="40"/>
      <c r="S40" s="32"/>
      <c r="T40" s="32"/>
      <c r="U40" s="32"/>
    </row>
    <row r="41" spans="1:21" x14ac:dyDescent="0.25">
      <c r="A41" s="12" t="s">
        <v>376</v>
      </c>
      <c r="B41" s="33">
        <v>40716</v>
      </c>
      <c r="C41" s="12" t="s">
        <v>375</v>
      </c>
      <c r="D41" s="12" t="s">
        <v>127</v>
      </c>
      <c r="E41" s="12" t="s">
        <v>103</v>
      </c>
      <c r="F41" s="34">
        <v>2</v>
      </c>
      <c r="G41" s="34">
        <v>2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40">
        <v>0.625</v>
      </c>
      <c r="P41" s="40">
        <v>0.62847222222222221</v>
      </c>
      <c r="Q41" s="40">
        <v>0.625</v>
      </c>
      <c r="R41" s="40">
        <v>0.62847222222222221</v>
      </c>
      <c r="S41" s="32">
        <f t="shared" si="1"/>
        <v>3.4722222222222099E-3</v>
      </c>
      <c r="T41" s="32">
        <f t="shared" si="2"/>
        <v>3.4722222222222099E-3</v>
      </c>
      <c r="U41" s="32">
        <f t="shared" si="3"/>
        <v>6.9444444444444198E-3</v>
      </c>
    </row>
    <row r="42" spans="1:21" x14ac:dyDescent="0.25">
      <c r="A42" s="12" t="s">
        <v>380</v>
      </c>
      <c r="B42" s="33">
        <v>40716</v>
      </c>
      <c r="C42" s="12" t="s">
        <v>379</v>
      </c>
      <c r="D42" s="12" t="s">
        <v>127</v>
      </c>
      <c r="E42" s="12" t="s">
        <v>103</v>
      </c>
      <c r="F42" s="34">
        <v>2</v>
      </c>
      <c r="G42" s="34">
        <v>2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40">
        <v>0.42708333333333331</v>
      </c>
      <c r="P42" s="40">
        <v>0.43472222222222223</v>
      </c>
      <c r="Q42" s="40">
        <v>0.42708333333333331</v>
      </c>
      <c r="R42" s="40">
        <v>0.43263888888888885</v>
      </c>
      <c r="S42" s="32">
        <f t="shared" si="1"/>
        <v>7.6388888888889173E-3</v>
      </c>
      <c r="T42" s="32">
        <f t="shared" si="2"/>
        <v>5.5555555555555358E-3</v>
      </c>
      <c r="U42" s="32">
        <f t="shared" si="3"/>
        <v>1.3194444444444453E-2</v>
      </c>
    </row>
    <row r="43" spans="1:21" x14ac:dyDescent="0.25">
      <c r="A43" s="12" t="s">
        <v>473</v>
      </c>
      <c r="B43" s="33">
        <v>40716</v>
      </c>
      <c r="C43" s="12" t="s">
        <v>409</v>
      </c>
      <c r="D43" s="12" t="s">
        <v>205</v>
      </c>
      <c r="E43" s="12" t="s">
        <v>58</v>
      </c>
      <c r="F43" s="34">
        <v>2</v>
      </c>
      <c r="G43" s="34">
        <v>1</v>
      </c>
      <c r="H43" s="11">
        <v>1.524</v>
      </c>
      <c r="I43" s="11">
        <v>0.9144000000000001</v>
      </c>
      <c r="J43" s="11">
        <v>0</v>
      </c>
      <c r="K43" s="11">
        <v>30.48</v>
      </c>
      <c r="L43" s="11">
        <v>46.451520000000002</v>
      </c>
      <c r="M43" s="11">
        <v>0</v>
      </c>
      <c r="N43" s="11">
        <v>27.870912000000004</v>
      </c>
      <c r="O43" s="40">
        <v>0.65208333333333335</v>
      </c>
      <c r="P43" s="40">
        <v>0.65694444444444444</v>
      </c>
      <c r="Q43" s="40">
        <v>0.64722222222222225</v>
      </c>
      <c r="R43" s="40">
        <v>0.65208333333333335</v>
      </c>
      <c r="S43" s="32">
        <f t="shared" si="1"/>
        <v>4.8611111111110938E-3</v>
      </c>
      <c r="T43" s="32">
        <f t="shared" si="2"/>
        <v>4.8611111111110938E-3</v>
      </c>
      <c r="U43" s="32">
        <f t="shared" si="3"/>
        <v>9.7222222222221877E-3</v>
      </c>
    </row>
    <row r="44" spans="1:21" x14ac:dyDescent="0.25">
      <c r="A44" s="12" t="s">
        <v>474</v>
      </c>
      <c r="B44" s="33">
        <v>40716</v>
      </c>
      <c r="C44" s="12" t="s">
        <v>411</v>
      </c>
      <c r="D44" s="12" t="s">
        <v>205</v>
      </c>
      <c r="E44" s="12" t="s">
        <v>103</v>
      </c>
      <c r="F44" s="34">
        <v>1</v>
      </c>
      <c r="G44" s="34">
        <v>1</v>
      </c>
      <c r="H44" s="11">
        <v>2.80416</v>
      </c>
      <c r="I44" s="11">
        <v>2.6212800000000001</v>
      </c>
      <c r="J44" s="11">
        <v>0</v>
      </c>
      <c r="K44" s="11">
        <v>30.48</v>
      </c>
      <c r="L44" s="11">
        <v>85.470796800000002</v>
      </c>
      <c r="M44" s="11">
        <v>0</v>
      </c>
      <c r="N44" s="11">
        <v>79.896614400000004</v>
      </c>
      <c r="O44" s="40">
        <v>0.40347222222222223</v>
      </c>
      <c r="P44" s="40">
        <v>0.40902777777777777</v>
      </c>
      <c r="Q44" s="40">
        <v>0.39930555555555558</v>
      </c>
      <c r="R44" s="40">
        <v>0.40277777777777773</v>
      </c>
      <c r="S44" s="32">
        <f t="shared" si="1"/>
        <v>5.5555555555555358E-3</v>
      </c>
      <c r="T44" s="32">
        <f t="shared" si="2"/>
        <v>3.4722222222221544E-3</v>
      </c>
      <c r="U44" s="32">
        <f t="shared" si="3"/>
        <v>9.0277777777776902E-3</v>
      </c>
    </row>
    <row r="45" spans="1:21" x14ac:dyDescent="0.25">
      <c r="A45" s="12" t="s">
        <v>434</v>
      </c>
      <c r="B45" s="33">
        <v>40719</v>
      </c>
      <c r="C45" s="12" t="s">
        <v>433</v>
      </c>
      <c r="D45" s="12" t="s">
        <v>684</v>
      </c>
      <c r="E45" s="12" t="s">
        <v>103</v>
      </c>
      <c r="F45" s="34">
        <v>2</v>
      </c>
      <c r="G45" s="34">
        <v>2</v>
      </c>
      <c r="H45" s="11">
        <v>5.7</v>
      </c>
      <c r="I45" s="11">
        <v>2.8</v>
      </c>
      <c r="J45" s="11">
        <v>7.1</v>
      </c>
      <c r="K45" s="11">
        <v>30.48</v>
      </c>
      <c r="L45" s="11">
        <v>173.73600000000002</v>
      </c>
      <c r="M45" s="11">
        <v>216.40799999999999</v>
      </c>
      <c r="N45" s="11">
        <v>85.343999999999994</v>
      </c>
      <c r="O45" s="40">
        <v>0.59375</v>
      </c>
      <c r="P45" s="40">
        <v>0.59722222222222221</v>
      </c>
      <c r="Q45" s="40">
        <v>0.59722222222222221</v>
      </c>
      <c r="R45" s="40">
        <v>0.60069444444444442</v>
      </c>
      <c r="S45" s="32">
        <f t="shared" si="1"/>
        <v>3.4722222222222099E-3</v>
      </c>
      <c r="T45" s="32">
        <f t="shared" si="2"/>
        <v>3.4722222222222099E-3</v>
      </c>
      <c r="U45" s="32">
        <f t="shared" si="3"/>
        <v>6.9444444444444198E-3</v>
      </c>
    </row>
    <row r="46" spans="1:21" x14ac:dyDescent="0.25">
      <c r="A46" s="12" t="s">
        <v>335</v>
      </c>
      <c r="B46" s="33">
        <v>40721</v>
      </c>
      <c r="C46" s="12" t="s">
        <v>334</v>
      </c>
      <c r="D46" s="12" t="s">
        <v>73</v>
      </c>
      <c r="E46" s="12" t="s">
        <v>58</v>
      </c>
      <c r="F46" s="34">
        <v>3</v>
      </c>
      <c r="G46" s="34">
        <v>3</v>
      </c>
      <c r="H46" s="11">
        <v>7</v>
      </c>
      <c r="I46" s="11">
        <v>4</v>
      </c>
      <c r="J46" s="11">
        <v>4</v>
      </c>
      <c r="K46" s="11">
        <v>30.48</v>
      </c>
      <c r="L46" s="11">
        <v>213.36</v>
      </c>
      <c r="M46" s="11">
        <v>121.92</v>
      </c>
      <c r="N46" s="11">
        <v>121.92</v>
      </c>
      <c r="O46" s="40"/>
      <c r="P46" s="40"/>
      <c r="Q46" s="40"/>
      <c r="R46" s="40"/>
      <c r="S46" s="32"/>
      <c r="T46" s="32"/>
      <c r="U46" s="32"/>
    </row>
    <row r="47" spans="1:21" x14ac:dyDescent="0.25">
      <c r="A47" s="12" t="s">
        <v>322</v>
      </c>
      <c r="B47" s="33">
        <v>40721</v>
      </c>
      <c r="C47" s="12" t="s">
        <v>307</v>
      </c>
      <c r="D47" s="12" t="s">
        <v>73</v>
      </c>
      <c r="E47" s="12" t="s">
        <v>58</v>
      </c>
      <c r="F47" s="34">
        <v>1</v>
      </c>
      <c r="G47" s="34">
        <v>1</v>
      </c>
      <c r="H47" s="11">
        <v>27.5</v>
      </c>
      <c r="I47" s="11">
        <v>26</v>
      </c>
      <c r="J47" s="11">
        <v>29</v>
      </c>
      <c r="K47" s="11">
        <v>30.48</v>
      </c>
      <c r="L47" s="11">
        <v>838.2</v>
      </c>
      <c r="M47" s="11">
        <v>883.92</v>
      </c>
      <c r="N47" s="11">
        <v>792.48</v>
      </c>
      <c r="O47" s="40"/>
      <c r="P47" s="40"/>
      <c r="Q47" s="40"/>
      <c r="R47" s="40"/>
      <c r="S47" s="32"/>
      <c r="T47" s="32"/>
      <c r="U47" s="32"/>
    </row>
    <row r="48" spans="1:21" x14ac:dyDescent="0.25">
      <c r="A48" s="12" t="s">
        <v>336</v>
      </c>
      <c r="B48" s="33">
        <v>40721</v>
      </c>
      <c r="C48" s="12"/>
      <c r="D48" s="12" t="s">
        <v>73</v>
      </c>
      <c r="E48" s="12" t="s">
        <v>58</v>
      </c>
      <c r="F48" s="34">
        <v>1</v>
      </c>
      <c r="G48" s="34">
        <v>1</v>
      </c>
      <c r="H48" s="11">
        <v>4.9000000000000004</v>
      </c>
      <c r="I48" s="11">
        <v>4.3</v>
      </c>
      <c r="J48" s="11">
        <v>20</v>
      </c>
      <c r="K48" s="11">
        <v>30.48</v>
      </c>
      <c r="L48" s="11">
        <v>149.352</v>
      </c>
      <c r="M48" s="11">
        <v>609.6</v>
      </c>
      <c r="N48" s="11">
        <v>131.06399999999999</v>
      </c>
      <c r="O48" s="40"/>
      <c r="P48" s="40"/>
      <c r="Q48" s="40"/>
      <c r="R48" s="40"/>
      <c r="S48" s="32"/>
      <c r="T48" s="32"/>
      <c r="U48" s="32"/>
    </row>
    <row r="49" spans="1:21" x14ac:dyDescent="0.25">
      <c r="A49" s="12" t="s">
        <v>381</v>
      </c>
      <c r="B49" s="33">
        <v>40721</v>
      </c>
      <c r="C49" s="12" t="s">
        <v>695</v>
      </c>
      <c r="D49" s="12" t="s">
        <v>127</v>
      </c>
      <c r="E49" s="12" t="s">
        <v>58</v>
      </c>
      <c r="F49" s="34">
        <v>1</v>
      </c>
      <c r="G49" s="34">
        <v>1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40">
        <v>0.47152777777777777</v>
      </c>
      <c r="P49" s="40">
        <v>0.47638888888888892</v>
      </c>
      <c r="Q49" s="40">
        <v>0.47152777777777777</v>
      </c>
      <c r="R49" s="40">
        <v>0.47638888888888892</v>
      </c>
      <c r="S49" s="32">
        <f t="shared" si="1"/>
        <v>4.8611111111111494E-3</v>
      </c>
      <c r="T49" s="32">
        <f t="shared" si="2"/>
        <v>4.8611111111111494E-3</v>
      </c>
      <c r="U49" s="32">
        <f t="shared" si="3"/>
        <v>9.7222222222222987E-3</v>
      </c>
    </row>
    <row r="50" spans="1:21" x14ac:dyDescent="0.25">
      <c r="A50" s="12" t="s">
        <v>443</v>
      </c>
      <c r="B50" s="33">
        <v>40721</v>
      </c>
      <c r="C50" s="12" t="s">
        <v>118</v>
      </c>
      <c r="D50" s="12" t="s">
        <v>73</v>
      </c>
      <c r="E50" s="12" t="s">
        <v>58</v>
      </c>
      <c r="F50" s="34">
        <v>1</v>
      </c>
      <c r="G50" s="34">
        <v>2</v>
      </c>
      <c r="H50" s="11">
        <v>37</v>
      </c>
      <c r="I50" s="11">
        <v>5.9</v>
      </c>
      <c r="J50" s="11">
        <v>0</v>
      </c>
      <c r="K50" s="11">
        <v>30.48</v>
      </c>
      <c r="L50" s="11">
        <v>1127.76</v>
      </c>
      <c r="M50" s="11">
        <v>0</v>
      </c>
      <c r="N50" s="11">
        <v>179.83200000000002</v>
      </c>
      <c r="O50" s="40">
        <v>0.47638888888888892</v>
      </c>
      <c r="P50" s="40">
        <v>0.48402777777777778</v>
      </c>
      <c r="Q50" s="40">
        <v>0.4861111111111111</v>
      </c>
      <c r="R50" s="40">
        <v>0.49027777777777781</v>
      </c>
      <c r="S50" s="32">
        <f t="shared" si="1"/>
        <v>7.6388888888888618E-3</v>
      </c>
      <c r="T50" s="32">
        <f t="shared" si="2"/>
        <v>4.1666666666667074E-3</v>
      </c>
      <c r="U50" s="32">
        <f t="shared" si="3"/>
        <v>1.1805555555555569E-2</v>
      </c>
    </row>
    <row r="51" spans="1:21" x14ac:dyDescent="0.25">
      <c r="A51" s="12" t="s">
        <v>339</v>
      </c>
      <c r="B51" s="33">
        <v>40722</v>
      </c>
      <c r="C51" s="12" t="s">
        <v>337</v>
      </c>
      <c r="D51" s="12" t="s">
        <v>73</v>
      </c>
      <c r="E51" s="12" t="s">
        <v>103</v>
      </c>
      <c r="F51" s="34">
        <v>3</v>
      </c>
      <c r="G51" s="34">
        <v>3</v>
      </c>
      <c r="H51" s="11">
        <v>6.1</v>
      </c>
      <c r="I51" s="11">
        <v>3.18</v>
      </c>
      <c r="J51" s="11">
        <v>20</v>
      </c>
      <c r="K51" s="11">
        <v>30.48</v>
      </c>
      <c r="L51" s="11">
        <v>185.928</v>
      </c>
      <c r="M51" s="11">
        <v>609.6</v>
      </c>
      <c r="N51" s="11">
        <v>96.926400000000001</v>
      </c>
      <c r="O51" s="40">
        <v>0.38541666666666669</v>
      </c>
      <c r="P51" s="40">
        <v>0.3888888888888889</v>
      </c>
      <c r="Q51" s="40">
        <v>0.3888888888888889</v>
      </c>
      <c r="R51" s="40">
        <v>0.3923611111111111</v>
      </c>
      <c r="S51" s="32">
        <f t="shared" si="1"/>
        <v>3.4722222222222099E-3</v>
      </c>
      <c r="T51" s="32">
        <f t="shared" si="2"/>
        <v>3.4722222222222099E-3</v>
      </c>
      <c r="U51" s="32">
        <f t="shared" si="3"/>
        <v>6.9444444444444198E-3</v>
      </c>
    </row>
    <row r="52" spans="1:21" x14ac:dyDescent="0.25">
      <c r="A52" s="12" t="s">
        <v>382</v>
      </c>
      <c r="B52" s="33">
        <v>40722</v>
      </c>
      <c r="C52" s="12" t="s">
        <v>148</v>
      </c>
      <c r="D52" s="12" t="s">
        <v>127</v>
      </c>
      <c r="E52" s="12" t="s">
        <v>103</v>
      </c>
      <c r="F52" s="34">
        <v>2</v>
      </c>
      <c r="G52" s="34">
        <v>2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40">
        <v>0.51736111111111105</v>
      </c>
      <c r="P52" s="40">
        <v>0.52083333333333337</v>
      </c>
      <c r="Q52" s="40">
        <v>0.51736111111111105</v>
      </c>
      <c r="R52" s="40">
        <v>0.52083333333333337</v>
      </c>
      <c r="S52" s="32">
        <f t="shared" si="1"/>
        <v>3.4722222222223209E-3</v>
      </c>
      <c r="T52" s="32">
        <f t="shared" si="2"/>
        <v>3.4722222222223209E-3</v>
      </c>
      <c r="U52" s="32">
        <f t="shared" si="3"/>
        <v>6.9444444444446418E-3</v>
      </c>
    </row>
    <row r="53" spans="1:21" x14ac:dyDescent="0.25">
      <c r="A53" s="12" t="s">
        <v>384</v>
      </c>
      <c r="B53" s="33">
        <v>40722</v>
      </c>
      <c r="C53" s="12" t="s">
        <v>383</v>
      </c>
      <c r="D53" s="12" t="s">
        <v>127</v>
      </c>
      <c r="E53" s="12" t="s">
        <v>103</v>
      </c>
      <c r="F53" s="34">
        <v>1</v>
      </c>
      <c r="G53" s="34">
        <v>1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40">
        <v>0.6875</v>
      </c>
      <c r="P53" s="40">
        <v>0.69097222222222221</v>
      </c>
      <c r="Q53" s="40">
        <v>0.6875</v>
      </c>
      <c r="R53" s="40">
        <v>0.69097222222222221</v>
      </c>
      <c r="S53" s="32">
        <f t="shared" si="1"/>
        <v>3.4722222222222099E-3</v>
      </c>
      <c r="T53" s="32">
        <f t="shared" si="2"/>
        <v>3.4722222222222099E-3</v>
      </c>
      <c r="U53" s="32">
        <f t="shared" si="3"/>
        <v>6.9444444444444198E-3</v>
      </c>
    </row>
    <row r="54" spans="1:21" x14ac:dyDescent="0.25">
      <c r="A54" s="12" t="s">
        <v>385</v>
      </c>
      <c r="B54" s="33">
        <v>40724</v>
      </c>
      <c r="C54" s="12" t="s">
        <v>151</v>
      </c>
      <c r="D54" s="12" t="s">
        <v>127</v>
      </c>
      <c r="E54" s="12" t="s">
        <v>103</v>
      </c>
      <c r="F54" s="34">
        <v>2</v>
      </c>
      <c r="G54" s="34">
        <v>2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40">
        <v>0.52777777777777779</v>
      </c>
      <c r="P54" s="40">
        <v>0.53125</v>
      </c>
      <c r="Q54" s="40">
        <v>0.52777777777777779</v>
      </c>
      <c r="R54" s="40">
        <v>0.53125</v>
      </c>
      <c r="S54" s="32">
        <f t="shared" si="1"/>
        <v>3.4722222222222099E-3</v>
      </c>
      <c r="T54" s="32">
        <f t="shared" si="2"/>
        <v>3.4722222222222099E-3</v>
      </c>
      <c r="U54" s="32">
        <f t="shared" si="3"/>
        <v>6.9444444444444198E-3</v>
      </c>
    </row>
    <row r="55" spans="1:21" x14ac:dyDescent="0.25">
      <c r="A55" s="12" t="s">
        <v>386</v>
      </c>
      <c r="B55" s="33">
        <v>40724</v>
      </c>
      <c r="C55" s="12" t="s">
        <v>151</v>
      </c>
      <c r="D55" s="12" t="s">
        <v>127</v>
      </c>
      <c r="E55" s="12" t="s">
        <v>103</v>
      </c>
      <c r="F55" s="34">
        <v>2</v>
      </c>
      <c r="G55" s="34">
        <v>2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40">
        <v>0.70833333333333337</v>
      </c>
      <c r="P55" s="40">
        <v>0.71180555555555547</v>
      </c>
      <c r="Q55" s="40">
        <v>0.70833333333333337</v>
      </c>
      <c r="R55" s="40">
        <v>0.71180555555555547</v>
      </c>
      <c r="S55" s="32">
        <f t="shared" si="1"/>
        <v>3.4722222222220989E-3</v>
      </c>
      <c r="T55" s="32">
        <f t="shared" si="2"/>
        <v>3.4722222222220989E-3</v>
      </c>
      <c r="U55" s="32">
        <f t="shared" si="3"/>
        <v>6.9444444444441977E-3</v>
      </c>
    </row>
    <row r="56" spans="1:21" x14ac:dyDescent="0.25">
      <c r="A56" s="12" t="s">
        <v>378</v>
      </c>
      <c r="B56" s="33">
        <v>40729</v>
      </c>
      <c r="C56" s="12" t="s">
        <v>377</v>
      </c>
      <c r="D56" s="12" t="s">
        <v>127</v>
      </c>
      <c r="E56" s="12" t="s">
        <v>58</v>
      </c>
      <c r="F56" s="34">
        <v>1</v>
      </c>
      <c r="G56" s="34">
        <v>1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40">
        <v>0.47222222222222227</v>
      </c>
      <c r="P56" s="40">
        <v>0.47569444444444442</v>
      </c>
      <c r="Q56" s="40">
        <v>0.47222222222222227</v>
      </c>
      <c r="R56" s="40">
        <v>0.47569444444444442</v>
      </c>
      <c r="S56" s="32">
        <f t="shared" si="1"/>
        <v>3.4722222222221544E-3</v>
      </c>
      <c r="T56" s="32">
        <f t="shared" si="2"/>
        <v>3.4722222222221544E-3</v>
      </c>
      <c r="U56" s="32">
        <f t="shared" si="3"/>
        <v>6.9444444444443088E-3</v>
      </c>
    </row>
    <row r="57" spans="1:21" x14ac:dyDescent="0.25">
      <c r="A57" s="12" t="s">
        <v>367</v>
      </c>
      <c r="B57" s="33">
        <v>40730</v>
      </c>
      <c r="C57" s="12" t="s">
        <v>696</v>
      </c>
      <c r="D57" s="12" t="s">
        <v>127</v>
      </c>
      <c r="E57" s="12" t="s">
        <v>58</v>
      </c>
      <c r="F57" s="34">
        <v>1</v>
      </c>
      <c r="G57" s="34">
        <v>1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40">
        <v>0.63194444444444442</v>
      </c>
      <c r="P57" s="40">
        <v>0.63541666666666663</v>
      </c>
      <c r="Q57" s="40">
        <v>0.63194444444444442</v>
      </c>
      <c r="R57" s="40">
        <v>0.63541666666666663</v>
      </c>
      <c r="S57" s="32">
        <f t="shared" si="1"/>
        <v>3.4722222222222099E-3</v>
      </c>
      <c r="T57" s="32">
        <f t="shared" si="2"/>
        <v>3.4722222222222099E-3</v>
      </c>
      <c r="U57" s="32">
        <f t="shared" si="3"/>
        <v>6.9444444444444198E-3</v>
      </c>
    </row>
    <row r="58" spans="1:21" x14ac:dyDescent="0.25">
      <c r="A58" s="12" t="s">
        <v>369</v>
      </c>
      <c r="B58" s="33">
        <v>40730</v>
      </c>
      <c r="C58" s="12" t="s">
        <v>368</v>
      </c>
      <c r="D58" s="12" t="s">
        <v>127</v>
      </c>
      <c r="E58" s="12" t="s">
        <v>103</v>
      </c>
      <c r="F58" s="34">
        <v>3</v>
      </c>
      <c r="G58" s="34">
        <v>3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40">
        <v>0.45833333333333331</v>
      </c>
      <c r="P58" s="40">
        <v>0.46388888888888885</v>
      </c>
      <c r="Q58" s="40">
        <v>0.45833333333333331</v>
      </c>
      <c r="R58" s="40">
        <v>0.46388888888888885</v>
      </c>
      <c r="S58" s="32">
        <f t="shared" si="1"/>
        <v>5.5555555555555358E-3</v>
      </c>
      <c r="T58" s="32">
        <f t="shared" si="2"/>
        <v>5.5555555555555358E-3</v>
      </c>
      <c r="U58" s="32">
        <f t="shared" si="3"/>
        <v>1.1111111111111072E-2</v>
      </c>
    </row>
    <row r="59" spans="1:21" x14ac:dyDescent="0.25">
      <c r="A59" s="12" t="s">
        <v>374</v>
      </c>
      <c r="B59" s="33">
        <v>40730</v>
      </c>
      <c r="C59" s="12" t="s">
        <v>370</v>
      </c>
      <c r="D59" s="12" t="s">
        <v>127</v>
      </c>
      <c r="E59" s="12" t="s">
        <v>103</v>
      </c>
      <c r="F59" s="34">
        <v>1</v>
      </c>
      <c r="G59" s="34">
        <v>1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40">
        <v>0.46527777777777773</v>
      </c>
      <c r="P59" s="40">
        <v>0.46875</v>
      </c>
      <c r="Q59" s="40">
        <v>0.46527777777777773</v>
      </c>
      <c r="R59" s="40">
        <v>0.46875</v>
      </c>
      <c r="S59" s="32">
        <f t="shared" si="1"/>
        <v>3.4722222222222654E-3</v>
      </c>
      <c r="T59" s="32">
        <f t="shared" si="2"/>
        <v>3.4722222222222654E-3</v>
      </c>
      <c r="U59" s="32">
        <f t="shared" si="3"/>
        <v>6.9444444444445308E-3</v>
      </c>
    </row>
    <row r="60" spans="1:21" x14ac:dyDescent="0.25">
      <c r="A60" s="12" t="s">
        <v>371</v>
      </c>
      <c r="B60" s="33">
        <v>40731</v>
      </c>
      <c r="C60" s="12" t="s">
        <v>370</v>
      </c>
      <c r="D60" s="12" t="s">
        <v>127</v>
      </c>
      <c r="E60" s="12" t="s">
        <v>103</v>
      </c>
      <c r="F60" s="34">
        <v>1</v>
      </c>
      <c r="G60" s="34">
        <v>1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40">
        <v>0.52777777777777779</v>
      </c>
      <c r="P60" s="40">
        <v>0.53125</v>
      </c>
      <c r="Q60" s="40">
        <v>0.52777777777777779</v>
      </c>
      <c r="R60" s="40">
        <v>0.53125</v>
      </c>
      <c r="S60" s="32">
        <f t="shared" si="1"/>
        <v>3.4722222222222099E-3</v>
      </c>
      <c r="T60" s="32">
        <f t="shared" si="2"/>
        <v>3.4722222222222099E-3</v>
      </c>
      <c r="U60" s="32">
        <f t="shared" si="3"/>
        <v>6.9444444444444198E-3</v>
      </c>
    </row>
    <row r="61" spans="1:21" x14ac:dyDescent="0.25">
      <c r="A61" s="12" t="s">
        <v>399</v>
      </c>
      <c r="B61" s="33">
        <v>40735</v>
      </c>
      <c r="C61" s="12" t="s">
        <v>398</v>
      </c>
      <c r="D61" s="12" t="s">
        <v>388</v>
      </c>
      <c r="E61" s="12" t="s">
        <v>58</v>
      </c>
      <c r="F61" s="34">
        <v>1</v>
      </c>
      <c r="G61" s="34">
        <v>1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40">
        <v>0.47916666666666669</v>
      </c>
      <c r="P61" s="40">
        <v>0.48541666666666666</v>
      </c>
      <c r="Q61" s="40">
        <v>0.48749999999999999</v>
      </c>
      <c r="R61" s="40">
        <v>0.4916666666666667</v>
      </c>
      <c r="S61" s="32">
        <f t="shared" si="1"/>
        <v>6.2499999999999778E-3</v>
      </c>
      <c r="T61" s="32">
        <f t="shared" si="2"/>
        <v>4.1666666666667074E-3</v>
      </c>
      <c r="U61" s="32">
        <f t="shared" si="3"/>
        <v>1.0416666666666685E-2</v>
      </c>
    </row>
    <row r="62" spans="1:21" x14ac:dyDescent="0.25">
      <c r="A62" s="12" t="s">
        <v>401</v>
      </c>
      <c r="B62" s="33">
        <v>40735</v>
      </c>
      <c r="C62" s="12" t="s">
        <v>400</v>
      </c>
      <c r="D62" s="12" t="s">
        <v>388</v>
      </c>
      <c r="E62" s="12" t="s">
        <v>58</v>
      </c>
      <c r="F62" s="34">
        <v>2</v>
      </c>
      <c r="G62" s="34">
        <v>3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40">
        <v>0.58680555555555558</v>
      </c>
      <c r="P62" s="40">
        <v>0.59513888888888888</v>
      </c>
      <c r="Q62" s="40">
        <v>0.57638888888888895</v>
      </c>
      <c r="R62" s="40">
        <v>0.58333333333333337</v>
      </c>
      <c r="S62" s="32">
        <f t="shared" si="1"/>
        <v>8.3333333333333037E-3</v>
      </c>
      <c r="T62" s="32">
        <f t="shared" si="2"/>
        <v>6.9444444444444198E-3</v>
      </c>
      <c r="U62" s="32">
        <f t="shared" si="3"/>
        <v>1.5277777777777724E-2</v>
      </c>
    </row>
    <row r="63" spans="1:21" x14ac:dyDescent="0.25">
      <c r="A63" s="12" t="s">
        <v>395</v>
      </c>
      <c r="B63" s="33">
        <v>40736</v>
      </c>
      <c r="C63" s="12" t="s">
        <v>393</v>
      </c>
      <c r="D63" s="12" t="s">
        <v>388</v>
      </c>
      <c r="E63" s="12" t="s">
        <v>58</v>
      </c>
      <c r="F63" s="34">
        <v>2</v>
      </c>
      <c r="G63" s="34">
        <v>1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40">
        <v>0.58680555555555558</v>
      </c>
      <c r="P63" s="40">
        <v>0.59027777777777779</v>
      </c>
      <c r="Q63" s="40">
        <v>0.59027777777777779</v>
      </c>
      <c r="R63" s="40">
        <v>0.59166666666666667</v>
      </c>
      <c r="S63" s="32">
        <f t="shared" si="1"/>
        <v>3.4722222222222099E-3</v>
      </c>
      <c r="T63" s="32">
        <f t="shared" si="2"/>
        <v>1.388888888888884E-3</v>
      </c>
      <c r="U63" s="32">
        <f t="shared" si="3"/>
        <v>4.8611111111110938E-3</v>
      </c>
    </row>
    <row r="64" spans="1:21" x14ac:dyDescent="0.25">
      <c r="A64" s="12" t="s">
        <v>448</v>
      </c>
      <c r="B64" s="33">
        <v>40736</v>
      </c>
      <c r="C64" s="12" t="s">
        <v>281</v>
      </c>
      <c r="D64" s="12" t="s">
        <v>158</v>
      </c>
      <c r="E64" s="12" t="s">
        <v>103</v>
      </c>
      <c r="F64" s="34">
        <v>1</v>
      </c>
      <c r="G64" s="34">
        <v>1</v>
      </c>
      <c r="H64" s="11">
        <v>4.0999999999999996</v>
      </c>
      <c r="I64" s="11">
        <v>3.1</v>
      </c>
      <c r="J64" s="11">
        <v>7.2</v>
      </c>
      <c r="K64" s="11">
        <v>30.48</v>
      </c>
      <c r="L64" s="11">
        <v>124.96799999999999</v>
      </c>
      <c r="M64" s="11">
        <v>219.45600000000002</v>
      </c>
      <c r="N64" s="11">
        <v>94.488</v>
      </c>
      <c r="O64" s="40"/>
      <c r="P64" s="40"/>
      <c r="Q64" s="40"/>
      <c r="R64" s="40"/>
      <c r="S64" s="32"/>
      <c r="T64" s="32"/>
      <c r="U64" s="32"/>
    </row>
    <row r="65" spans="1:21" x14ac:dyDescent="0.25">
      <c r="A65" s="12" t="s">
        <v>397</v>
      </c>
      <c r="B65" s="33">
        <v>40736</v>
      </c>
      <c r="C65" s="12" t="s">
        <v>396</v>
      </c>
      <c r="D65" s="12" t="s">
        <v>388</v>
      </c>
      <c r="E65" s="12" t="s">
        <v>58</v>
      </c>
      <c r="F65" s="34">
        <v>1</v>
      </c>
      <c r="G65" s="34">
        <v>1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40">
        <v>0.375</v>
      </c>
      <c r="P65" s="40">
        <v>0.38194444444444442</v>
      </c>
      <c r="Q65" s="40">
        <v>0.38263888888888892</v>
      </c>
      <c r="R65" s="40">
        <v>0.38750000000000001</v>
      </c>
      <c r="S65" s="32">
        <f t="shared" si="1"/>
        <v>6.9444444444444198E-3</v>
      </c>
      <c r="T65" s="32">
        <f t="shared" si="2"/>
        <v>4.8611111111110938E-3</v>
      </c>
      <c r="U65" s="32">
        <f t="shared" si="3"/>
        <v>1.1805555555555514E-2</v>
      </c>
    </row>
    <row r="66" spans="1:21" x14ac:dyDescent="0.25">
      <c r="A66" s="12" t="s">
        <v>394</v>
      </c>
      <c r="B66" s="33">
        <v>40736</v>
      </c>
      <c r="C66" s="12" t="s">
        <v>393</v>
      </c>
      <c r="D66" s="12" t="s">
        <v>388</v>
      </c>
      <c r="E66" s="12" t="s">
        <v>58</v>
      </c>
      <c r="F66" s="34">
        <v>2</v>
      </c>
      <c r="G66" s="34">
        <v>1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40">
        <v>0.47916666666666669</v>
      </c>
      <c r="P66" s="40">
        <v>0.48958333333333331</v>
      </c>
      <c r="Q66" s="40">
        <v>0.49027777777777781</v>
      </c>
      <c r="R66" s="40">
        <v>0.5</v>
      </c>
      <c r="S66" s="32">
        <f t="shared" si="1"/>
        <v>1.041666666666663E-2</v>
      </c>
      <c r="T66" s="32">
        <f t="shared" si="2"/>
        <v>9.7222222222221877E-3</v>
      </c>
      <c r="U66" s="32">
        <f t="shared" si="3"/>
        <v>2.0138888888888817E-2</v>
      </c>
    </row>
    <row r="67" spans="1:21" x14ac:dyDescent="0.25">
      <c r="A67" s="12" t="s">
        <v>449</v>
      </c>
      <c r="B67" s="33">
        <v>40737</v>
      </c>
      <c r="C67" s="12" t="s">
        <v>363</v>
      </c>
      <c r="D67" s="12" t="s">
        <v>158</v>
      </c>
      <c r="E67" s="12" t="s">
        <v>103</v>
      </c>
      <c r="F67" s="34">
        <v>1</v>
      </c>
      <c r="G67" s="34">
        <v>1</v>
      </c>
      <c r="H67" s="11">
        <v>5.0999999999999996</v>
      </c>
      <c r="I67" s="11">
        <v>2.7</v>
      </c>
      <c r="J67" s="11">
        <v>16</v>
      </c>
      <c r="K67" s="11">
        <v>30.48</v>
      </c>
      <c r="L67" s="11">
        <v>155.44799999999998</v>
      </c>
      <c r="M67" s="11">
        <v>487.68</v>
      </c>
      <c r="N67" s="11">
        <v>82.296000000000006</v>
      </c>
      <c r="O67" s="40"/>
      <c r="P67" s="40"/>
      <c r="Q67" s="40"/>
      <c r="R67" s="40"/>
      <c r="S67" s="32"/>
      <c r="T67" s="32"/>
      <c r="U67" s="32"/>
    </row>
    <row r="68" spans="1:21" x14ac:dyDescent="0.25">
      <c r="A68" s="12" t="s">
        <v>423</v>
      </c>
      <c r="B68" s="33">
        <v>40742</v>
      </c>
      <c r="C68" s="12" t="s">
        <v>359</v>
      </c>
      <c r="D68" s="12" t="s">
        <v>684</v>
      </c>
      <c r="E68" s="12" t="s">
        <v>103</v>
      </c>
      <c r="F68" s="34">
        <v>3</v>
      </c>
      <c r="G68" s="34">
        <v>3</v>
      </c>
      <c r="H68" s="11">
        <v>16.3</v>
      </c>
      <c r="I68" s="11">
        <v>9.3000000000000007</v>
      </c>
      <c r="J68" s="11">
        <v>27</v>
      </c>
      <c r="K68" s="11">
        <v>30.48</v>
      </c>
      <c r="L68" s="11">
        <v>496.82400000000001</v>
      </c>
      <c r="M68" s="11">
        <v>822.96</v>
      </c>
      <c r="N68" s="11">
        <v>283.464</v>
      </c>
      <c r="O68" s="40">
        <v>0.39583333333333331</v>
      </c>
      <c r="P68" s="40">
        <v>0.40277777777777773</v>
      </c>
      <c r="Q68" s="40">
        <v>0.40277777777777773</v>
      </c>
      <c r="R68" s="40">
        <v>0.40972222222222227</v>
      </c>
      <c r="S68" s="32">
        <f t="shared" si="1"/>
        <v>6.9444444444444198E-3</v>
      </c>
      <c r="T68" s="32">
        <f t="shared" si="2"/>
        <v>6.9444444444445308E-3</v>
      </c>
      <c r="U68" s="32">
        <f t="shared" si="3"/>
        <v>1.3888888888888951E-2</v>
      </c>
    </row>
    <row r="69" spans="1:21" x14ac:dyDescent="0.25">
      <c r="A69" s="12" t="s">
        <v>428</v>
      </c>
      <c r="B69" s="33">
        <v>40743</v>
      </c>
      <c r="C69" s="12" t="s">
        <v>427</v>
      </c>
      <c r="D69" s="12" t="s">
        <v>684</v>
      </c>
      <c r="E69" s="12" t="s">
        <v>58</v>
      </c>
      <c r="F69" s="34">
        <v>1</v>
      </c>
      <c r="G69" s="34">
        <v>1</v>
      </c>
      <c r="H69" s="11">
        <v>3.1</v>
      </c>
      <c r="I69" s="11">
        <v>1.1000000000000001</v>
      </c>
      <c r="J69" s="11">
        <v>7.5</v>
      </c>
      <c r="K69" s="11">
        <v>30.48</v>
      </c>
      <c r="L69" s="11">
        <v>94.488</v>
      </c>
      <c r="M69" s="11">
        <v>228.6</v>
      </c>
      <c r="N69" s="11">
        <v>33.528000000000006</v>
      </c>
      <c r="O69" s="40">
        <v>0.53125</v>
      </c>
      <c r="P69" s="40">
        <v>0.53819444444444442</v>
      </c>
      <c r="Q69" s="40">
        <v>0.53819444444444442</v>
      </c>
      <c r="R69" s="40">
        <v>0.54861111111111105</v>
      </c>
      <c r="S69" s="32">
        <f t="shared" si="1"/>
        <v>6.9444444444444198E-3</v>
      </c>
      <c r="T69" s="32">
        <f t="shared" si="2"/>
        <v>1.041666666666663E-2</v>
      </c>
      <c r="U69" s="32">
        <f t="shared" si="3"/>
        <v>1.7361111111111049E-2</v>
      </c>
    </row>
    <row r="70" spans="1:21" x14ac:dyDescent="0.25">
      <c r="A70" s="12" t="s">
        <v>402</v>
      </c>
      <c r="B70" s="33">
        <v>40743</v>
      </c>
      <c r="C70" s="12" t="s">
        <v>111</v>
      </c>
      <c r="D70" s="12" t="s">
        <v>388</v>
      </c>
      <c r="E70" s="12" t="s">
        <v>58</v>
      </c>
      <c r="F70" s="34">
        <v>3</v>
      </c>
      <c r="G70" s="34">
        <v>3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40">
        <v>0.59513888888888888</v>
      </c>
      <c r="P70" s="40">
        <v>0.59722222222222221</v>
      </c>
      <c r="Q70" s="40">
        <v>0.59722222222222221</v>
      </c>
      <c r="R70" s="40">
        <v>0.59930555555555554</v>
      </c>
      <c r="S70" s="32">
        <f t="shared" si="1"/>
        <v>2.0833333333333259E-3</v>
      </c>
      <c r="T70" s="32">
        <f t="shared" si="2"/>
        <v>2.0833333333333259E-3</v>
      </c>
      <c r="U70" s="32">
        <f t="shared" si="3"/>
        <v>4.1666666666666519E-3</v>
      </c>
    </row>
    <row r="71" spans="1:21" x14ac:dyDescent="0.25">
      <c r="A71" s="12" t="s">
        <v>441</v>
      </c>
      <c r="B71" s="33">
        <v>40743</v>
      </c>
      <c r="C71" s="12" t="s">
        <v>403</v>
      </c>
      <c r="D71" s="12" t="s">
        <v>388</v>
      </c>
      <c r="E71" s="12" t="s">
        <v>58</v>
      </c>
      <c r="F71" s="34">
        <v>2</v>
      </c>
      <c r="G71" s="34">
        <v>1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40"/>
      <c r="P71" s="40"/>
      <c r="Q71" s="40"/>
      <c r="R71" s="40"/>
      <c r="S71" s="32"/>
      <c r="T71" s="32"/>
      <c r="U71" s="32"/>
    </row>
    <row r="72" spans="1:21" x14ac:dyDescent="0.25">
      <c r="A72" s="12" t="s">
        <v>430</v>
      </c>
      <c r="B72" s="33">
        <v>40743</v>
      </c>
      <c r="C72" s="12" t="s">
        <v>429</v>
      </c>
      <c r="D72" s="12" t="s">
        <v>684</v>
      </c>
      <c r="E72" s="12" t="s">
        <v>181</v>
      </c>
      <c r="F72" s="34">
        <v>3</v>
      </c>
      <c r="G72" s="34">
        <v>3</v>
      </c>
      <c r="H72" s="11">
        <v>0</v>
      </c>
      <c r="I72" s="11">
        <v>0</v>
      </c>
      <c r="J72" s="11">
        <v>0</v>
      </c>
      <c r="K72" s="11">
        <v>30.48</v>
      </c>
      <c r="L72" s="11">
        <v>0</v>
      </c>
      <c r="M72" s="11">
        <v>0</v>
      </c>
      <c r="N72" s="11">
        <v>0</v>
      </c>
      <c r="O72" s="40">
        <v>0.36458333333333331</v>
      </c>
      <c r="P72" s="40">
        <v>0.36805555555555558</v>
      </c>
      <c r="Q72" s="40">
        <v>0.36805555555555558</v>
      </c>
      <c r="R72" s="40">
        <v>0.375</v>
      </c>
      <c r="S72" s="32">
        <f t="shared" si="1"/>
        <v>3.4722222222222654E-3</v>
      </c>
      <c r="T72" s="32">
        <f t="shared" si="2"/>
        <v>6.9444444444444198E-3</v>
      </c>
      <c r="U72" s="32">
        <f t="shared" si="3"/>
        <v>1.0416666666666685E-2</v>
      </c>
    </row>
    <row r="73" spans="1:21" x14ac:dyDescent="0.25">
      <c r="A73" s="12" t="s">
        <v>392</v>
      </c>
      <c r="B73" s="33">
        <v>40743</v>
      </c>
      <c r="C73" s="12" t="s">
        <v>391</v>
      </c>
      <c r="D73" s="12" t="s">
        <v>388</v>
      </c>
      <c r="E73" s="12" t="s">
        <v>58</v>
      </c>
      <c r="F73" s="34">
        <v>2</v>
      </c>
      <c r="G73" s="34">
        <v>2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40">
        <v>0.37013888888888885</v>
      </c>
      <c r="P73" s="40">
        <v>0.37361111111111112</v>
      </c>
      <c r="Q73" s="40">
        <v>0.37361111111111112</v>
      </c>
      <c r="R73" s="40">
        <v>0.37708333333333338</v>
      </c>
      <c r="S73" s="32">
        <f t="shared" si="1"/>
        <v>3.4722222222222654E-3</v>
      </c>
      <c r="T73" s="32">
        <f t="shared" si="2"/>
        <v>3.4722222222222654E-3</v>
      </c>
      <c r="U73" s="32">
        <f t="shared" si="3"/>
        <v>6.9444444444445308E-3</v>
      </c>
    </row>
    <row r="74" spans="1:21" x14ac:dyDescent="0.25">
      <c r="A74" s="12" t="s">
        <v>425</v>
      </c>
      <c r="B74" s="33">
        <v>40744</v>
      </c>
      <c r="C74" s="12" t="s">
        <v>424</v>
      </c>
      <c r="D74" s="12" t="s">
        <v>684</v>
      </c>
      <c r="E74" s="12" t="s">
        <v>103</v>
      </c>
      <c r="F74" s="34">
        <v>3</v>
      </c>
      <c r="G74" s="34">
        <v>3</v>
      </c>
      <c r="H74" s="11">
        <v>6</v>
      </c>
      <c r="I74" s="11">
        <v>1.9</v>
      </c>
      <c r="J74" s="11">
        <v>9</v>
      </c>
      <c r="K74" s="11">
        <v>30.48</v>
      </c>
      <c r="L74" s="11">
        <v>182.88</v>
      </c>
      <c r="M74" s="11">
        <v>274.32</v>
      </c>
      <c r="N74" s="11">
        <v>57.911999999999999</v>
      </c>
      <c r="O74" s="40">
        <v>0.375</v>
      </c>
      <c r="P74" s="40">
        <v>0.37847222222222227</v>
      </c>
      <c r="Q74" s="40">
        <v>0.37847222222222227</v>
      </c>
      <c r="R74" s="40">
        <v>0.38194444444444442</v>
      </c>
      <c r="S74" s="32">
        <f t="shared" si="1"/>
        <v>3.4722222222222654E-3</v>
      </c>
      <c r="T74" s="32">
        <f t="shared" si="2"/>
        <v>3.4722222222221544E-3</v>
      </c>
      <c r="U74" s="32">
        <f t="shared" si="3"/>
        <v>6.9444444444444198E-3</v>
      </c>
    </row>
    <row r="75" spans="1:21" x14ac:dyDescent="0.25">
      <c r="A75" s="12" t="s">
        <v>426</v>
      </c>
      <c r="B75" s="33">
        <v>40744</v>
      </c>
      <c r="C75" s="12" t="s">
        <v>266</v>
      </c>
      <c r="D75" s="12" t="s">
        <v>684</v>
      </c>
      <c r="E75" s="12" t="s">
        <v>58</v>
      </c>
      <c r="F75" s="34">
        <v>3</v>
      </c>
      <c r="G75" s="34">
        <v>2</v>
      </c>
      <c r="H75" s="11">
        <v>6.5</v>
      </c>
      <c r="I75" s="11">
        <v>5</v>
      </c>
      <c r="J75" s="11">
        <v>8.5</v>
      </c>
      <c r="K75" s="11">
        <v>30.48</v>
      </c>
      <c r="L75" s="11">
        <v>198.12</v>
      </c>
      <c r="M75" s="11">
        <v>259.08</v>
      </c>
      <c r="N75" s="11">
        <v>152.4</v>
      </c>
      <c r="O75" s="40">
        <v>0.5625</v>
      </c>
      <c r="P75" s="40">
        <v>0.56944444444444442</v>
      </c>
      <c r="Q75" s="40">
        <v>0.56944444444444442</v>
      </c>
      <c r="R75" s="40">
        <v>0.57638888888888895</v>
      </c>
      <c r="S75" s="32">
        <f t="shared" si="1"/>
        <v>6.9444444444444198E-3</v>
      </c>
      <c r="T75" s="32">
        <f t="shared" si="2"/>
        <v>6.9444444444445308E-3</v>
      </c>
      <c r="U75" s="32">
        <f t="shared" si="3"/>
        <v>1.3888888888888951E-2</v>
      </c>
    </row>
    <row r="76" spans="1:21" x14ac:dyDescent="0.25">
      <c r="A76" s="12" t="s">
        <v>422</v>
      </c>
      <c r="B76" s="33">
        <v>40745</v>
      </c>
      <c r="C76" s="12" t="s">
        <v>697</v>
      </c>
      <c r="D76" s="12" t="s">
        <v>684</v>
      </c>
      <c r="E76" s="12" t="s">
        <v>103</v>
      </c>
      <c r="F76" s="34">
        <v>3</v>
      </c>
      <c r="G76" s="34">
        <v>3</v>
      </c>
      <c r="H76" s="11">
        <v>9</v>
      </c>
      <c r="I76" s="11">
        <v>5</v>
      </c>
      <c r="J76" s="11">
        <v>30</v>
      </c>
      <c r="K76" s="11">
        <v>30.48</v>
      </c>
      <c r="L76" s="11">
        <v>274.32</v>
      </c>
      <c r="M76" s="11">
        <v>914.4</v>
      </c>
      <c r="N76" s="11">
        <v>152.4</v>
      </c>
      <c r="O76" s="40">
        <v>0.45833333333333331</v>
      </c>
      <c r="P76" s="40">
        <v>0.46527777777777773</v>
      </c>
      <c r="Q76" s="40">
        <v>0.46527777777777773</v>
      </c>
      <c r="R76" s="40">
        <v>0.47222222222222227</v>
      </c>
      <c r="S76" s="32">
        <f t="shared" ref="S76:S139" si="4">P76-O76</f>
        <v>6.9444444444444198E-3</v>
      </c>
      <c r="T76" s="32">
        <f t="shared" ref="T76:T139" si="5">R76-Q76</f>
        <v>6.9444444444445308E-3</v>
      </c>
      <c r="U76" s="32">
        <f t="shared" si="3"/>
        <v>1.3888888888888951E-2</v>
      </c>
    </row>
    <row r="77" spans="1:21" x14ac:dyDescent="0.25">
      <c r="A77" s="12" t="s">
        <v>419</v>
      </c>
      <c r="B77" s="33">
        <v>40749</v>
      </c>
      <c r="C77" s="12" t="s">
        <v>418</v>
      </c>
      <c r="D77" s="12" t="s">
        <v>684</v>
      </c>
      <c r="E77" s="12" t="s">
        <v>103</v>
      </c>
      <c r="F77" s="34">
        <v>3</v>
      </c>
      <c r="G77" s="34">
        <v>3</v>
      </c>
      <c r="H77" s="11">
        <v>0</v>
      </c>
      <c r="I77" s="11">
        <v>0</v>
      </c>
      <c r="J77" s="11">
        <v>0</v>
      </c>
      <c r="K77" s="11">
        <v>30.48</v>
      </c>
      <c r="L77" s="11">
        <v>0</v>
      </c>
      <c r="M77" s="11">
        <v>0</v>
      </c>
      <c r="N77" s="11">
        <v>0</v>
      </c>
      <c r="O77" s="40">
        <v>0.375</v>
      </c>
      <c r="P77" s="40">
        <v>0.38194444444444442</v>
      </c>
      <c r="Q77" s="40">
        <v>0.38194444444444442</v>
      </c>
      <c r="R77" s="40">
        <v>0.3888888888888889</v>
      </c>
      <c r="S77" s="32">
        <f t="shared" si="4"/>
        <v>6.9444444444444198E-3</v>
      </c>
      <c r="T77" s="32">
        <f t="shared" si="5"/>
        <v>6.9444444444444753E-3</v>
      </c>
      <c r="U77" s="32">
        <f t="shared" ref="U77:U140" si="6">SUM(S77:T77)</f>
        <v>1.3888888888888895E-2</v>
      </c>
    </row>
    <row r="78" spans="1:21" x14ac:dyDescent="0.25">
      <c r="A78" s="12" t="s">
        <v>420</v>
      </c>
      <c r="B78" s="33">
        <v>40750</v>
      </c>
      <c r="C78" s="12" t="s">
        <v>170</v>
      </c>
      <c r="D78" s="12" t="s">
        <v>684</v>
      </c>
      <c r="E78" s="12" t="s">
        <v>58</v>
      </c>
      <c r="F78" s="34">
        <v>3</v>
      </c>
      <c r="G78" s="34">
        <v>2</v>
      </c>
      <c r="H78" s="11">
        <v>13.2</v>
      </c>
      <c r="I78" s="11">
        <v>5.7</v>
      </c>
      <c r="J78" s="11">
        <v>40</v>
      </c>
      <c r="K78" s="11">
        <v>30.48</v>
      </c>
      <c r="L78" s="11">
        <v>402.33599999999996</v>
      </c>
      <c r="M78" s="11">
        <v>1219.2</v>
      </c>
      <c r="N78" s="11">
        <v>173.73600000000002</v>
      </c>
      <c r="O78" s="40">
        <v>0.34027777777777773</v>
      </c>
      <c r="P78" s="40">
        <v>0.34375</v>
      </c>
      <c r="Q78" s="40">
        <v>0.34375</v>
      </c>
      <c r="R78" s="40">
        <v>0.34722222222222227</v>
      </c>
      <c r="S78" s="32">
        <f t="shared" si="4"/>
        <v>3.4722222222222654E-3</v>
      </c>
      <c r="T78" s="32">
        <f t="shared" si="5"/>
        <v>3.4722222222222654E-3</v>
      </c>
      <c r="U78" s="32">
        <f t="shared" si="6"/>
        <v>6.9444444444445308E-3</v>
      </c>
    </row>
    <row r="79" spans="1:21" x14ac:dyDescent="0.25">
      <c r="A79" s="12" t="s">
        <v>338</v>
      </c>
      <c r="B79" s="33">
        <v>40750</v>
      </c>
      <c r="C79" s="12" t="s">
        <v>337</v>
      </c>
      <c r="D79" s="12" t="s">
        <v>73</v>
      </c>
      <c r="E79" s="12" t="s">
        <v>103</v>
      </c>
      <c r="F79" s="34">
        <v>2</v>
      </c>
      <c r="G79" s="34">
        <v>2</v>
      </c>
      <c r="H79" s="11">
        <v>2.8</v>
      </c>
      <c r="I79" s="11">
        <v>1.1000000000000001</v>
      </c>
      <c r="J79" s="11">
        <v>4.4000000000000004</v>
      </c>
      <c r="K79" s="11">
        <v>30.48</v>
      </c>
      <c r="L79" s="11">
        <v>85.343999999999994</v>
      </c>
      <c r="M79" s="11">
        <v>134.11200000000002</v>
      </c>
      <c r="N79" s="11">
        <v>33.528000000000006</v>
      </c>
      <c r="O79" s="40"/>
      <c r="P79" s="40"/>
      <c r="Q79" s="40"/>
      <c r="R79" s="40"/>
      <c r="S79" s="32">
        <f t="shared" si="4"/>
        <v>0</v>
      </c>
      <c r="T79" s="32">
        <f t="shared" si="5"/>
        <v>0</v>
      </c>
      <c r="U79" s="32">
        <f t="shared" si="6"/>
        <v>0</v>
      </c>
    </row>
    <row r="80" spans="1:21" x14ac:dyDescent="0.25">
      <c r="A80" s="12" t="s">
        <v>417</v>
      </c>
      <c r="B80" s="33">
        <v>40750</v>
      </c>
      <c r="C80" s="12" t="s">
        <v>259</v>
      </c>
      <c r="D80" s="12" t="s">
        <v>684</v>
      </c>
      <c r="E80" s="12" t="s">
        <v>58</v>
      </c>
      <c r="F80" s="34">
        <v>3</v>
      </c>
      <c r="G80" s="34">
        <v>3</v>
      </c>
      <c r="H80" s="11">
        <v>12</v>
      </c>
      <c r="I80" s="11">
        <v>1.2</v>
      </c>
      <c r="J80" s="11">
        <v>30</v>
      </c>
      <c r="K80" s="11">
        <v>30.48</v>
      </c>
      <c r="L80" s="11">
        <v>365.76</v>
      </c>
      <c r="M80" s="11">
        <v>914.4</v>
      </c>
      <c r="N80" s="11">
        <v>36.576000000000001</v>
      </c>
      <c r="O80" s="40">
        <v>0.54166666666666663</v>
      </c>
      <c r="P80" s="40">
        <v>0.54861111111111105</v>
      </c>
      <c r="Q80" s="40">
        <v>0.54861111111111105</v>
      </c>
      <c r="R80" s="40">
        <v>0.55555555555555558</v>
      </c>
      <c r="S80" s="32">
        <f t="shared" si="4"/>
        <v>6.9444444444444198E-3</v>
      </c>
      <c r="T80" s="32">
        <f t="shared" si="5"/>
        <v>6.9444444444445308E-3</v>
      </c>
      <c r="U80" s="32">
        <f t="shared" si="6"/>
        <v>1.3888888888888951E-2</v>
      </c>
    </row>
    <row r="81" spans="1:21" x14ac:dyDescent="0.25">
      <c r="A81" s="12" t="s">
        <v>415</v>
      </c>
      <c r="B81" s="33">
        <v>40750</v>
      </c>
      <c r="C81" s="12" t="s">
        <v>259</v>
      </c>
      <c r="D81" s="12" t="s">
        <v>684</v>
      </c>
      <c r="E81" s="12" t="s">
        <v>103</v>
      </c>
      <c r="F81" s="34">
        <v>2</v>
      </c>
      <c r="G81" s="34">
        <v>2</v>
      </c>
      <c r="H81" s="11">
        <v>8.1</v>
      </c>
      <c r="I81" s="11">
        <v>2.6</v>
      </c>
      <c r="J81" s="11">
        <v>25</v>
      </c>
      <c r="K81" s="11">
        <v>30.48</v>
      </c>
      <c r="L81" s="11">
        <v>246.88800000000001</v>
      </c>
      <c r="M81" s="11">
        <v>762</v>
      </c>
      <c r="N81" s="11">
        <v>79.248000000000005</v>
      </c>
      <c r="O81" s="40">
        <v>0.46527777777777773</v>
      </c>
      <c r="P81" s="40">
        <v>0.47222222222222227</v>
      </c>
      <c r="Q81" s="40">
        <v>0.45833333333333331</v>
      </c>
      <c r="R81" s="40">
        <v>0.46527777777777773</v>
      </c>
      <c r="S81" s="32">
        <f t="shared" si="4"/>
        <v>6.9444444444445308E-3</v>
      </c>
      <c r="T81" s="32">
        <f t="shared" si="5"/>
        <v>6.9444444444444198E-3</v>
      </c>
      <c r="U81" s="32">
        <f t="shared" si="6"/>
        <v>1.3888888888888951E-2</v>
      </c>
    </row>
    <row r="82" spans="1:21" x14ac:dyDescent="0.25">
      <c r="A82" s="12" t="s">
        <v>414</v>
      </c>
      <c r="B82" s="33">
        <v>40751</v>
      </c>
      <c r="C82" s="12" t="s">
        <v>170</v>
      </c>
      <c r="D82" s="12" t="s">
        <v>684</v>
      </c>
      <c r="E82" s="12" t="s">
        <v>58</v>
      </c>
      <c r="F82" s="34">
        <v>3</v>
      </c>
      <c r="G82" s="34">
        <v>3</v>
      </c>
      <c r="H82" s="11">
        <v>8.3000000000000007</v>
      </c>
      <c r="I82" s="11">
        <v>5.8</v>
      </c>
      <c r="J82" s="11">
        <v>37</v>
      </c>
      <c r="K82" s="11">
        <v>30.48</v>
      </c>
      <c r="L82" s="11">
        <v>252.98400000000004</v>
      </c>
      <c r="M82" s="11">
        <v>1127.76</v>
      </c>
      <c r="N82" s="11">
        <v>176.78399999999999</v>
      </c>
      <c r="O82" s="40">
        <v>0.39583333333333331</v>
      </c>
      <c r="P82" s="40">
        <v>0.40277777777777773</v>
      </c>
      <c r="Q82" s="40">
        <v>0.40277777777777773</v>
      </c>
      <c r="R82" s="40">
        <v>0.40625</v>
      </c>
      <c r="S82" s="32">
        <f t="shared" si="4"/>
        <v>6.9444444444444198E-3</v>
      </c>
      <c r="T82" s="32">
        <f t="shared" si="5"/>
        <v>3.4722222222222654E-3</v>
      </c>
      <c r="U82" s="32">
        <f t="shared" si="6"/>
        <v>1.0416666666666685E-2</v>
      </c>
    </row>
    <row r="83" spans="1:21" x14ac:dyDescent="0.25">
      <c r="A83" s="12" t="s">
        <v>340</v>
      </c>
      <c r="B83" s="33">
        <v>40751</v>
      </c>
      <c r="C83" s="12"/>
      <c r="D83" s="12" t="s">
        <v>73</v>
      </c>
      <c r="E83" s="12" t="s">
        <v>103</v>
      </c>
      <c r="F83" s="34">
        <v>1</v>
      </c>
      <c r="G83" s="34">
        <v>1</v>
      </c>
      <c r="H83" s="11">
        <v>9.1</v>
      </c>
      <c r="I83" s="11">
        <v>4.0999999999999996</v>
      </c>
      <c r="J83" s="11">
        <v>11.1</v>
      </c>
      <c r="K83" s="11">
        <v>30.48</v>
      </c>
      <c r="L83" s="11">
        <v>277.36799999999999</v>
      </c>
      <c r="M83" s="11">
        <v>338.32799999999997</v>
      </c>
      <c r="N83" s="11">
        <v>124.96799999999999</v>
      </c>
      <c r="O83" s="40"/>
      <c r="P83" s="40"/>
      <c r="Q83" s="40"/>
      <c r="R83" s="40"/>
      <c r="S83" s="32">
        <f t="shared" si="4"/>
        <v>0</v>
      </c>
      <c r="T83" s="32">
        <f t="shared" si="5"/>
        <v>0</v>
      </c>
      <c r="U83" s="32">
        <f t="shared" si="6"/>
        <v>0</v>
      </c>
    </row>
    <row r="84" spans="1:21" x14ac:dyDescent="0.25">
      <c r="A84" s="12" t="s">
        <v>413</v>
      </c>
      <c r="B84" s="33">
        <v>40752</v>
      </c>
      <c r="C84" s="12" t="s">
        <v>355</v>
      </c>
      <c r="D84" s="12" t="s">
        <v>684</v>
      </c>
      <c r="E84" s="12" t="s">
        <v>103</v>
      </c>
      <c r="F84" s="34">
        <v>3</v>
      </c>
      <c r="G84" s="34">
        <v>3</v>
      </c>
      <c r="H84" s="11">
        <v>4.4000000000000004</v>
      </c>
      <c r="I84" s="11">
        <v>2.6</v>
      </c>
      <c r="J84" s="11">
        <v>7.2</v>
      </c>
      <c r="K84" s="11">
        <v>30.48</v>
      </c>
      <c r="L84" s="11">
        <v>134.11200000000002</v>
      </c>
      <c r="M84" s="11">
        <v>219.45600000000002</v>
      </c>
      <c r="N84" s="11">
        <v>79.248000000000005</v>
      </c>
      <c r="O84" s="40">
        <v>0.58333333333333337</v>
      </c>
      <c r="P84" s="40">
        <v>0.59027777777777779</v>
      </c>
      <c r="Q84" s="40">
        <v>0.59027777777777779</v>
      </c>
      <c r="R84" s="40">
        <v>0.59722222222222221</v>
      </c>
      <c r="S84" s="32">
        <f t="shared" si="4"/>
        <v>6.9444444444444198E-3</v>
      </c>
      <c r="T84" s="32">
        <f t="shared" si="5"/>
        <v>6.9444444444444198E-3</v>
      </c>
      <c r="U84" s="32">
        <f t="shared" si="6"/>
        <v>1.388888888888884E-2</v>
      </c>
    </row>
    <row r="85" spans="1:21" x14ac:dyDescent="0.25">
      <c r="A85" s="12" t="s">
        <v>421</v>
      </c>
      <c r="B85" s="33">
        <v>40756</v>
      </c>
      <c r="C85" s="12" t="s">
        <v>250</v>
      </c>
      <c r="D85" s="12" t="s">
        <v>684</v>
      </c>
      <c r="E85" s="12" t="s">
        <v>58</v>
      </c>
      <c r="F85" s="34">
        <v>3</v>
      </c>
      <c r="G85" s="34">
        <v>3</v>
      </c>
      <c r="H85" s="11">
        <v>4.8</v>
      </c>
      <c r="I85" s="11">
        <v>2.2999999999999998</v>
      </c>
      <c r="J85" s="11">
        <v>8.1999999999999993</v>
      </c>
      <c r="K85" s="11">
        <v>30.48</v>
      </c>
      <c r="L85" s="11">
        <v>146.304</v>
      </c>
      <c r="M85" s="11">
        <v>249.93599999999998</v>
      </c>
      <c r="N85" s="11">
        <v>70.103999999999999</v>
      </c>
      <c r="O85" s="40">
        <v>0.375</v>
      </c>
      <c r="P85" s="40">
        <v>0.37847222222222227</v>
      </c>
      <c r="Q85" s="40">
        <v>0.37847222222222227</v>
      </c>
      <c r="R85" s="40">
        <v>0.38194444444444442</v>
      </c>
      <c r="S85" s="32">
        <f t="shared" si="4"/>
        <v>3.4722222222222654E-3</v>
      </c>
      <c r="T85" s="32">
        <f t="shared" si="5"/>
        <v>3.4722222222221544E-3</v>
      </c>
      <c r="U85" s="32">
        <f t="shared" si="6"/>
        <v>6.9444444444444198E-3</v>
      </c>
    </row>
    <row r="86" spans="1:21" x14ac:dyDescent="0.25">
      <c r="A86" s="12" t="s">
        <v>416</v>
      </c>
      <c r="B86" s="33">
        <v>40756</v>
      </c>
      <c r="C86" s="12" t="s">
        <v>250</v>
      </c>
      <c r="D86" s="12" t="s">
        <v>684</v>
      </c>
      <c r="E86" s="12" t="s">
        <v>58</v>
      </c>
      <c r="F86" s="34">
        <v>3</v>
      </c>
      <c r="G86" s="34">
        <v>3</v>
      </c>
      <c r="H86" s="11">
        <v>0</v>
      </c>
      <c r="I86" s="11">
        <v>0</v>
      </c>
      <c r="J86" s="11">
        <v>0</v>
      </c>
      <c r="K86" s="11">
        <v>30.48</v>
      </c>
      <c r="L86" s="11">
        <v>0</v>
      </c>
      <c r="M86" s="11">
        <v>0</v>
      </c>
      <c r="N86" s="11">
        <v>0</v>
      </c>
      <c r="O86" s="40">
        <v>0.63888888888888895</v>
      </c>
      <c r="P86" s="40">
        <v>0.64583333333333337</v>
      </c>
      <c r="Q86" s="40">
        <v>0.64583333333333337</v>
      </c>
      <c r="R86" s="40">
        <v>0.65277777777777779</v>
      </c>
      <c r="S86" s="32">
        <f t="shared" si="4"/>
        <v>6.9444444444444198E-3</v>
      </c>
      <c r="T86" s="32">
        <f t="shared" si="5"/>
        <v>6.9444444444444198E-3</v>
      </c>
      <c r="U86" s="32">
        <f t="shared" si="6"/>
        <v>1.388888888888884E-2</v>
      </c>
    </row>
    <row r="87" spans="1:21" x14ac:dyDescent="0.25">
      <c r="A87" s="12" t="s">
        <v>432</v>
      </c>
      <c r="B87" s="33">
        <v>40757</v>
      </c>
      <c r="C87" s="12" t="s">
        <v>431</v>
      </c>
      <c r="D87" s="12" t="s">
        <v>684</v>
      </c>
      <c r="E87" s="12" t="s">
        <v>58</v>
      </c>
      <c r="F87" s="34">
        <v>3</v>
      </c>
      <c r="G87" s="34">
        <v>3</v>
      </c>
      <c r="H87" s="11">
        <v>5.87</v>
      </c>
      <c r="I87" s="11">
        <v>3.87</v>
      </c>
      <c r="J87" s="11">
        <v>10.199999999999999</v>
      </c>
      <c r="K87" s="11">
        <v>30.48</v>
      </c>
      <c r="L87" s="11">
        <v>178.91759999999999</v>
      </c>
      <c r="M87" s="11">
        <v>310.89599999999996</v>
      </c>
      <c r="N87" s="11">
        <v>117.9576</v>
      </c>
      <c r="O87" s="40">
        <v>0.46875</v>
      </c>
      <c r="P87" s="40">
        <v>0.47569444444444442</v>
      </c>
      <c r="Q87" s="40">
        <v>0.47569444444444442</v>
      </c>
      <c r="R87" s="40">
        <v>0.4826388888888889</v>
      </c>
      <c r="S87" s="32">
        <f t="shared" si="4"/>
        <v>6.9444444444444198E-3</v>
      </c>
      <c r="T87" s="32">
        <f t="shared" si="5"/>
        <v>6.9444444444444753E-3</v>
      </c>
      <c r="U87" s="32">
        <f t="shared" si="6"/>
        <v>1.3888888888888895E-2</v>
      </c>
    </row>
    <row r="88" spans="1:21" x14ac:dyDescent="0.25">
      <c r="A88" s="12" t="s">
        <v>445</v>
      </c>
      <c r="B88" s="33">
        <v>40760</v>
      </c>
      <c r="C88" s="12" t="s">
        <v>305</v>
      </c>
      <c r="D88" s="12" t="s">
        <v>73</v>
      </c>
      <c r="E88" s="12" t="s">
        <v>103</v>
      </c>
      <c r="F88" s="34">
        <v>1</v>
      </c>
      <c r="G88" s="34">
        <v>1</v>
      </c>
      <c r="H88" s="11">
        <v>19</v>
      </c>
      <c r="I88" s="11">
        <v>14.5</v>
      </c>
      <c r="J88" s="11">
        <v>37</v>
      </c>
      <c r="K88" s="11">
        <v>30.48</v>
      </c>
      <c r="L88" s="11">
        <v>579.12</v>
      </c>
      <c r="M88" s="11">
        <v>1127.76</v>
      </c>
      <c r="N88" s="11">
        <v>441.96</v>
      </c>
      <c r="O88" s="40"/>
      <c r="P88" s="40"/>
      <c r="Q88" s="40"/>
      <c r="R88" s="40"/>
      <c r="S88" s="32">
        <f t="shared" si="4"/>
        <v>0</v>
      </c>
      <c r="T88" s="32">
        <f t="shared" si="5"/>
        <v>0</v>
      </c>
      <c r="U88" s="32">
        <f t="shared" si="6"/>
        <v>0</v>
      </c>
    </row>
    <row r="89" spans="1:21" x14ac:dyDescent="0.25">
      <c r="A89" s="12" t="s">
        <v>342</v>
      </c>
      <c r="B89" s="33">
        <v>40766</v>
      </c>
      <c r="C89" s="12" t="s">
        <v>341</v>
      </c>
      <c r="D89" s="12" t="s">
        <v>73</v>
      </c>
      <c r="E89" s="12" t="s">
        <v>103</v>
      </c>
      <c r="F89" s="34">
        <v>1</v>
      </c>
      <c r="G89" s="34">
        <v>1</v>
      </c>
      <c r="H89" s="11">
        <v>5.32</v>
      </c>
      <c r="I89" s="11">
        <v>2.3199999999999998</v>
      </c>
      <c r="J89" s="11">
        <v>8.5</v>
      </c>
      <c r="K89" s="11">
        <v>30.48</v>
      </c>
      <c r="L89" s="11">
        <v>162.15360000000001</v>
      </c>
      <c r="M89" s="11">
        <v>259.08</v>
      </c>
      <c r="N89" s="11">
        <v>70.7136</v>
      </c>
      <c r="O89" s="40"/>
      <c r="P89" s="40"/>
      <c r="Q89" s="40"/>
      <c r="R89" s="40"/>
      <c r="S89" s="32">
        <f t="shared" si="4"/>
        <v>0</v>
      </c>
      <c r="T89" s="32">
        <f t="shared" si="5"/>
        <v>0</v>
      </c>
      <c r="U89" s="32">
        <f t="shared" si="6"/>
        <v>0</v>
      </c>
    </row>
    <row r="90" spans="1:21" x14ac:dyDescent="0.25">
      <c r="A90" s="51" t="s">
        <v>248</v>
      </c>
      <c r="B90" s="52">
        <v>41041</v>
      </c>
      <c r="C90" s="51" t="s">
        <v>247</v>
      </c>
      <c r="D90" s="51" t="s">
        <v>684</v>
      </c>
      <c r="E90" s="51" t="s">
        <v>58</v>
      </c>
      <c r="F90" s="7">
        <v>1</v>
      </c>
      <c r="G90" s="7">
        <v>1</v>
      </c>
      <c r="H90" s="11">
        <v>4.0999999999999996</v>
      </c>
      <c r="I90" s="11">
        <v>3.7</v>
      </c>
      <c r="J90" s="11">
        <v>4.0999999999999996</v>
      </c>
      <c r="K90" s="11">
        <v>30.48</v>
      </c>
      <c r="L90" s="11">
        <v>124.96799999999999</v>
      </c>
      <c r="M90" s="11">
        <v>0</v>
      </c>
      <c r="N90" s="11">
        <v>112.77600000000001</v>
      </c>
      <c r="O90" s="41">
        <v>0.54166666666666663</v>
      </c>
      <c r="P90" s="41">
        <v>0.54861111111111105</v>
      </c>
      <c r="Q90" s="41">
        <v>0.54861111111111105</v>
      </c>
      <c r="R90" s="41">
        <v>0.55555555555555558</v>
      </c>
      <c r="S90" s="32">
        <f t="shared" si="4"/>
        <v>6.9444444444444198E-3</v>
      </c>
      <c r="T90" s="32">
        <f t="shared" si="5"/>
        <v>6.9444444444445308E-3</v>
      </c>
      <c r="U90" s="32">
        <f t="shared" si="6"/>
        <v>1.3888888888888951E-2</v>
      </c>
    </row>
    <row r="91" spans="1:21" x14ac:dyDescent="0.25">
      <c r="A91" s="4" t="s">
        <v>149</v>
      </c>
      <c r="B91" s="5">
        <v>41064</v>
      </c>
      <c r="C91" s="4" t="s">
        <v>148</v>
      </c>
      <c r="D91" s="4" t="s">
        <v>127</v>
      </c>
      <c r="E91" s="4" t="s">
        <v>58</v>
      </c>
      <c r="F91" s="7">
        <v>2</v>
      </c>
      <c r="G91" s="7">
        <v>2</v>
      </c>
      <c r="H91" s="11">
        <v>5.7</v>
      </c>
      <c r="I91" s="11">
        <v>2.2000000000000002</v>
      </c>
      <c r="J91" s="11">
        <v>24.5</v>
      </c>
      <c r="K91" s="11">
        <v>30.48</v>
      </c>
      <c r="L91" s="11">
        <v>173.73600000000002</v>
      </c>
      <c r="M91" s="11">
        <v>573.024</v>
      </c>
      <c r="N91" s="11">
        <v>67.056000000000012</v>
      </c>
      <c r="O91" s="41"/>
      <c r="P91" s="41"/>
      <c r="Q91" s="41"/>
      <c r="R91" s="41"/>
      <c r="S91" s="32">
        <f t="shared" si="4"/>
        <v>0</v>
      </c>
      <c r="T91" s="32">
        <f t="shared" si="5"/>
        <v>0</v>
      </c>
      <c r="U91" s="32">
        <f t="shared" si="6"/>
        <v>0</v>
      </c>
    </row>
    <row r="92" spans="1:21" x14ac:dyDescent="0.25">
      <c r="A92" s="51" t="s">
        <v>153</v>
      </c>
      <c r="B92" s="52">
        <v>41064</v>
      </c>
      <c r="C92" s="51" t="s">
        <v>151</v>
      </c>
      <c r="D92" s="51" t="s">
        <v>127</v>
      </c>
      <c r="E92" s="51" t="s">
        <v>58</v>
      </c>
      <c r="F92" s="7">
        <v>2</v>
      </c>
      <c r="G92" s="7">
        <v>2</v>
      </c>
      <c r="H92" s="11">
        <v>3.7</v>
      </c>
      <c r="I92" s="11">
        <v>2.6</v>
      </c>
      <c r="J92" s="11">
        <v>14.8</v>
      </c>
      <c r="K92" s="11">
        <v>30.48</v>
      </c>
      <c r="L92" s="11">
        <v>112.77600000000001</v>
      </c>
      <c r="M92" s="11">
        <v>338.32800000000003</v>
      </c>
      <c r="N92" s="11">
        <v>79.248000000000005</v>
      </c>
      <c r="O92" s="41">
        <v>0.6875</v>
      </c>
      <c r="P92" s="41">
        <v>0.69305555555555554</v>
      </c>
      <c r="Q92" s="41">
        <v>0.6875</v>
      </c>
      <c r="R92" s="41">
        <v>0.69305555555555554</v>
      </c>
      <c r="S92" s="32">
        <f t="shared" si="4"/>
        <v>5.5555555555555358E-3</v>
      </c>
      <c r="T92" s="32">
        <f t="shared" si="5"/>
        <v>5.5555555555555358E-3</v>
      </c>
      <c r="U92" s="32">
        <f t="shared" si="6"/>
        <v>1.1111111111111072E-2</v>
      </c>
    </row>
    <row r="93" spans="1:21" x14ac:dyDescent="0.25">
      <c r="A93" s="51" t="s">
        <v>152</v>
      </c>
      <c r="B93" s="52">
        <v>41065</v>
      </c>
      <c r="C93" s="51" t="s">
        <v>151</v>
      </c>
      <c r="D93" s="51" t="s">
        <v>127</v>
      </c>
      <c r="E93" s="51" t="s">
        <v>58</v>
      </c>
      <c r="F93" s="7">
        <v>1</v>
      </c>
      <c r="G93" s="7">
        <v>1</v>
      </c>
      <c r="H93" s="11">
        <v>2.8</v>
      </c>
      <c r="I93" s="11">
        <v>2.1</v>
      </c>
      <c r="J93" s="11">
        <v>19.100000000000001</v>
      </c>
      <c r="K93" s="11">
        <v>30.48</v>
      </c>
      <c r="L93" s="11">
        <v>85.343999999999994</v>
      </c>
      <c r="M93" s="11">
        <v>496.82400000000001</v>
      </c>
      <c r="N93" s="11">
        <v>64.00800000000001</v>
      </c>
      <c r="O93" s="41">
        <v>0.5</v>
      </c>
      <c r="P93" s="41">
        <v>0.51041666666666663</v>
      </c>
      <c r="Q93" s="41">
        <v>0.5</v>
      </c>
      <c r="R93" s="41">
        <v>0.51041666666666663</v>
      </c>
      <c r="S93" s="32">
        <f t="shared" si="4"/>
        <v>1.041666666666663E-2</v>
      </c>
      <c r="T93" s="32">
        <f t="shared" si="5"/>
        <v>1.041666666666663E-2</v>
      </c>
      <c r="U93" s="32">
        <f t="shared" si="6"/>
        <v>2.0833333333333259E-2</v>
      </c>
    </row>
    <row r="94" spans="1:21" x14ac:dyDescent="0.25">
      <c r="A94" s="4" t="s">
        <v>95</v>
      </c>
      <c r="B94" s="5">
        <v>41066</v>
      </c>
      <c r="C94" s="4" t="s">
        <v>94</v>
      </c>
      <c r="D94" s="4" t="s">
        <v>73</v>
      </c>
      <c r="E94" s="4" t="s">
        <v>58</v>
      </c>
      <c r="F94" s="7">
        <v>3</v>
      </c>
      <c r="G94" s="7">
        <v>3</v>
      </c>
      <c r="H94" s="11">
        <v>4.8</v>
      </c>
      <c r="I94" s="11">
        <v>4.5999999999999996</v>
      </c>
      <c r="J94" s="11">
        <v>4.8</v>
      </c>
      <c r="K94" s="11">
        <v>30.48</v>
      </c>
      <c r="L94" s="11">
        <v>146.304</v>
      </c>
      <c r="M94" s="11">
        <v>0</v>
      </c>
      <c r="N94" s="11">
        <v>140.208</v>
      </c>
      <c r="O94" s="41">
        <v>0.61805555555555558</v>
      </c>
      <c r="P94" s="41">
        <v>0.63263888888888886</v>
      </c>
      <c r="Q94" s="41">
        <v>0.61805555555555558</v>
      </c>
      <c r="R94" s="41">
        <v>0.63263888888888886</v>
      </c>
      <c r="S94" s="32">
        <f t="shared" si="4"/>
        <v>1.4583333333333282E-2</v>
      </c>
      <c r="T94" s="32">
        <f t="shared" si="5"/>
        <v>1.4583333333333282E-2</v>
      </c>
      <c r="U94" s="32">
        <f t="shared" si="6"/>
        <v>2.9166666666666563E-2</v>
      </c>
    </row>
    <row r="95" spans="1:21" x14ac:dyDescent="0.25">
      <c r="A95" s="4" t="s">
        <v>128</v>
      </c>
      <c r="B95" s="5">
        <v>41066</v>
      </c>
      <c r="C95" s="4" t="s">
        <v>126</v>
      </c>
      <c r="D95" s="4" t="s">
        <v>127</v>
      </c>
      <c r="E95" s="4" t="s">
        <v>103</v>
      </c>
      <c r="F95" s="7">
        <v>1</v>
      </c>
      <c r="G95" s="7">
        <v>1</v>
      </c>
      <c r="H95" s="11">
        <v>2.8</v>
      </c>
      <c r="I95" s="11">
        <v>2.2999999999999998</v>
      </c>
      <c r="J95" s="11">
        <v>15.5</v>
      </c>
      <c r="K95" s="11">
        <v>30.48</v>
      </c>
      <c r="L95" s="11">
        <v>85.343999999999994</v>
      </c>
      <c r="M95" s="11">
        <v>387.096</v>
      </c>
      <c r="N95" s="11">
        <v>70.103999999999999</v>
      </c>
      <c r="O95" s="41">
        <v>0.63194444444444442</v>
      </c>
      <c r="P95" s="41">
        <v>0.63888888888888895</v>
      </c>
      <c r="Q95" s="41">
        <v>0.63194444444444442</v>
      </c>
      <c r="R95" s="41">
        <v>0.63888888888888895</v>
      </c>
      <c r="S95" s="32">
        <f t="shared" si="4"/>
        <v>6.9444444444445308E-3</v>
      </c>
      <c r="T95" s="32">
        <f t="shared" si="5"/>
        <v>6.9444444444445308E-3</v>
      </c>
      <c r="U95" s="32">
        <f t="shared" si="6"/>
        <v>1.3888888888889062E-2</v>
      </c>
    </row>
    <row r="96" spans="1:21" x14ac:dyDescent="0.25">
      <c r="A96" s="4" t="s">
        <v>139</v>
      </c>
      <c r="B96" s="5">
        <v>41066</v>
      </c>
      <c r="C96" s="4" t="s">
        <v>126</v>
      </c>
      <c r="D96" s="4" t="s">
        <v>127</v>
      </c>
      <c r="E96" s="4" t="s">
        <v>103</v>
      </c>
      <c r="F96" s="7">
        <v>2</v>
      </c>
      <c r="G96" s="7">
        <v>2</v>
      </c>
      <c r="H96" s="11">
        <v>7.3</v>
      </c>
      <c r="I96" s="11">
        <v>4.74</v>
      </c>
      <c r="J96" s="11">
        <v>57.5</v>
      </c>
      <c r="K96" s="11">
        <v>30.48</v>
      </c>
      <c r="L96" s="11">
        <v>222.50399999999999</v>
      </c>
      <c r="M96" s="11">
        <v>1530.0960000000002</v>
      </c>
      <c r="N96" s="11">
        <v>144.4752</v>
      </c>
      <c r="O96" s="41">
        <v>0.41666666666666669</v>
      </c>
      <c r="P96" s="41">
        <v>0.43055555555555558</v>
      </c>
      <c r="Q96" s="41">
        <v>0.41666666666666669</v>
      </c>
      <c r="R96" s="41">
        <v>0.43055555555555558</v>
      </c>
      <c r="S96" s="32">
        <f t="shared" si="4"/>
        <v>1.3888888888888895E-2</v>
      </c>
      <c r="T96" s="32">
        <f t="shared" si="5"/>
        <v>1.3888888888888895E-2</v>
      </c>
      <c r="U96" s="32">
        <f t="shared" si="6"/>
        <v>2.777777777777779E-2</v>
      </c>
    </row>
    <row r="97" spans="1:21" x14ac:dyDescent="0.25">
      <c r="A97" s="51" t="s">
        <v>306</v>
      </c>
      <c r="B97" s="52">
        <v>41066</v>
      </c>
      <c r="C97" s="51" t="s">
        <v>305</v>
      </c>
      <c r="D97" s="51" t="s">
        <v>73</v>
      </c>
      <c r="E97" s="51" t="s">
        <v>103</v>
      </c>
      <c r="F97" s="7">
        <v>2</v>
      </c>
      <c r="G97" s="7">
        <v>2</v>
      </c>
      <c r="H97" s="11">
        <v>10</v>
      </c>
      <c r="I97" s="11">
        <v>2.2999999999999998</v>
      </c>
      <c r="J97" s="11">
        <v>35</v>
      </c>
      <c r="K97" s="11">
        <v>30.48</v>
      </c>
      <c r="L97" s="11">
        <v>304.8</v>
      </c>
      <c r="M97" s="11">
        <v>762</v>
      </c>
      <c r="N97" s="11">
        <v>70.103999999999999</v>
      </c>
      <c r="O97" s="41"/>
      <c r="P97" s="41"/>
      <c r="Q97" s="41"/>
      <c r="R97" s="41"/>
      <c r="S97" s="32">
        <f t="shared" si="4"/>
        <v>0</v>
      </c>
      <c r="T97" s="32">
        <f t="shared" si="5"/>
        <v>0</v>
      </c>
      <c r="U97" s="32">
        <f t="shared" si="6"/>
        <v>0</v>
      </c>
    </row>
    <row r="98" spans="1:21" x14ac:dyDescent="0.25">
      <c r="A98" s="51" t="s">
        <v>302</v>
      </c>
      <c r="B98" s="52">
        <v>41067</v>
      </c>
      <c r="C98" s="51" t="s">
        <v>301</v>
      </c>
      <c r="D98" s="51" t="s">
        <v>73</v>
      </c>
      <c r="E98" s="51" t="s">
        <v>58</v>
      </c>
      <c r="F98" s="7">
        <v>3</v>
      </c>
      <c r="G98" s="7">
        <v>3</v>
      </c>
      <c r="H98" s="11">
        <v>4.8499999999999996</v>
      </c>
      <c r="I98" s="11">
        <v>4.8499999999999996</v>
      </c>
      <c r="J98" s="11">
        <v>4.8499999999999996</v>
      </c>
      <c r="K98" s="11">
        <v>30.48</v>
      </c>
      <c r="L98" s="11">
        <v>147.828</v>
      </c>
      <c r="M98" s="11">
        <v>0</v>
      </c>
      <c r="N98" s="11">
        <v>147.828</v>
      </c>
      <c r="O98" s="41">
        <v>0.59027777777777779</v>
      </c>
      <c r="P98" s="41">
        <v>0.60069444444444442</v>
      </c>
      <c r="Q98" s="41">
        <v>0.59027777777777779</v>
      </c>
      <c r="R98" s="41">
        <v>0.60069444444444442</v>
      </c>
      <c r="S98" s="32">
        <f t="shared" si="4"/>
        <v>1.041666666666663E-2</v>
      </c>
      <c r="T98" s="32">
        <f t="shared" si="5"/>
        <v>1.041666666666663E-2</v>
      </c>
      <c r="U98" s="32">
        <f t="shared" si="6"/>
        <v>2.0833333333333259E-2</v>
      </c>
    </row>
    <row r="99" spans="1:21" x14ac:dyDescent="0.25">
      <c r="A99" s="51" t="s">
        <v>304</v>
      </c>
      <c r="B99" s="52">
        <v>41067</v>
      </c>
      <c r="C99" s="51" t="s">
        <v>303</v>
      </c>
      <c r="D99" s="51" t="s">
        <v>73</v>
      </c>
      <c r="E99" s="51" t="s">
        <v>103</v>
      </c>
      <c r="F99" s="7">
        <v>3</v>
      </c>
      <c r="G99" s="7">
        <v>3</v>
      </c>
      <c r="H99" s="11">
        <v>4.5</v>
      </c>
      <c r="I99" s="11">
        <v>2</v>
      </c>
      <c r="J99" s="11">
        <v>15.5</v>
      </c>
      <c r="K99" s="11">
        <v>30.48</v>
      </c>
      <c r="L99" s="11">
        <v>137.16</v>
      </c>
      <c r="M99" s="11">
        <v>335.28</v>
      </c>
      <c r="N99" s="11">
        <v>60.96</v>
      </c>
      <c r="O99" s="41"/>
      <c r="P99" s="41"/>
      <c r="Q99" s="41"/>
      <c r="R99" s="41"/>
      <c r="S99" s="32">
        <f t="shared" si="4"/>
        <v>0</v>
      </c>
      <c r="T99" s="32">
        <f t="shared" si="5"/>
        <v>0</v>
      </c>
      <c r="U99" s="32">
        <f t="shared" si="6"/>
        <v>0</v>
      </c>
    </row>
    <row r="100" spans="1:21" x14ac:dyDescent="0.25">
      <c r="A100" s="4" t="s">
        <v>147</v>
      </c>
      <c r="B100" s="5">
        <v>41067</v>
      </c>
      <c r="C100" s="4" t="s">
        <v>146</v>
      </c>
      <c r="D100" s="4" t="s">
        <v>127</v>
      </c>
      <c r="E100" s="4" t="s">
        <v>58</v>
      </c>
      <c r="F100" s="7">
        <v>1</v>
      </c>
      <c r="G100" s="7">
        <v>1</v>
      </c>
      <c r="H100" s="11">
        <v>5.87</v>
      </c>
      <c r="I100" s="11">
        <v>4.2699999999999996</v>
      </c>
      <c r="J100" s="11">
        <v>36.5</v>
      </c>
      <c r="K100" s="11">
        <v>30.48</v>
      </c>
      <c r="L100" s="11">
        <v>178.91759999999999</v>
      </c>
      <c r="M100" s="11">
        <v>933.60239999999999</v>
      </c>
      <c r="N100" s="11">
        <v>130.14959999999999</v>
      </c>
      <c r="O100" s="41">
        <v>0.41666666666666669</v>
      </c>
      <c r="P100" s="41">
        <v>0.42430555555555555</v>
      </c>
      <c r="Q100" s="41">
        <v>0.41666666666666669</v>
      </c>
      <c r="R100" s="41">
        <v>0.42430555555555555</v>
      </c>
      <c r="S100" s="32">
        <f t="shared" si="4"/>
        <v>7.6388888888888618E-3</v>
      </c>
      <c r="T100" s="32">
        <f t="shared" si="5"/>
        <v>7.6388888888888618E-3</v>
      </c>
      <c r="U100" s="32">
        <f t="shared" si="6"/>
        <v>1.5277777777777724E-2</v>
      </c>
    </row>
    <row r="101" spans="1:21" x14ac:dyDescent="0.25">
      <c r="A101" s="4" t="s">
        <v>300</v>
      </c>
      <c r="B101" s="5">
        <v>41072</v>
      </c>
      <c r="C101" s="4" t="s">
        <v>299</v>
      </c>
      <c r="D101" s="4" t="s">
        <v>73</v>
      </c>
      <c r="E101" s="4" t="s">
        <v>103</v>
      </c>
      <c r="F101" s="7">
        <v>2</v>
      </c>
      <c r="G101" s="7">
        <v>2</v>
      </c>
      <c r="H101" s="11">
        <v>18</v>
      </c>
      <c r="I101" s="11">
        <v>9</v>
      </c>
      <c r="J101" s="11">
        <v>30</v>
      </c>
      <c r="K101" s="11">
        <v>30.48</v>
      </c>
      <c r="L101" s="11">
        <v>548.64</v>
      </c>
      <c r="M101" s="11">
        <v>365.76</v>
      </c>
      <c r="N101" s="11">
        <v>274.32</v>
      </c>
      <c r="O101" s="41">
        <v>0</v>
      </c>
      <c r="P101" s="41">
        <v>6.9444444444444441E-3</v>
      </c>
      <c r="Q101" s="41">
        <v>0</v>
      </c>
      <c r="R101" s="41">
        <v>6.9444444444444441E-3</v>
      </c>
      <c r="S101" s="32">
        <f t="shared" si="4"/>
        <v>6.9444444444444441E-3</v>
      </c>
      <c r="T101" s="32">
        <f t="shared" si="5"/>
        <v>6.9444444444444441E-3</v>
      </c>
      <c r="U101" s="32">
        <f t="shared" si="6"/>
        <v>1.3888888888888888E-2</v>
      </c>
    </row>
    <row r="102" spans="1:21" x14ac:dyDescent="0.25">
      <c r="A102" s="4" t="s">
        <v>125</v>
      </c>
      <c r="B102" s="5">
        <v>41073</v>
      </c>
      <c r="C102" s="4" t="s">
        <v>124</v>
      </c>
      <c r="D102" s="4" t="s">
        <v>73</v>
      </c>
      <c r="E102" s="4" t="s">
        <v>103</v>
      </c>
      <c r="F102" s="7">
        <v>2</v>
      </c>
      <c r="G102" s="7">
        <v>2</v>
      </c>
      <c r="H102" s="11">
        <v>1.5</v>
      </c>
      <c r="I102" s="11">
        <v>9.5</v>
      </c>
      <c r="J102" s="11">
        <v>15</v>
      </c>
      <c r="K102" s="11">
        <v>30.48</v>
      </c>
      <c r="L102" s="11">
        <v>45.72</v>
      </c>
      <c r="M102" s="11">
        <v>411.48</v>
      </c>
      <c r="N102" s="11">
        <v>289.56</v>
      </c>
      <c r="O102" s="41">
        <v>0.5</v>
      </c>
      <c r="P102" s="41">
        <v>0.50694444444444442</v>
      </c>
      <c r="Q102" s="41">
        <v>0.5</v>
      </c>
      <c r="R102" s="41">
        <v>0.50694444444444442</v>
      </c>
      <c r="S102" s="32">
        <f t="shared" si="4"/>
        <v>6.9444444444444198E-3</v>
      </c>
      <c r="T102" s="32">
        <f t="shared" si="5"/>
        <v>6.9444444444444198E-3</v>
      </c>
      <c r="U102" s="32">
        <f t="shared" si="6"/>
        <v>1.388888888888884E-2</v>
      </c>
    </row>
    <row r="103" spans="1:21" x14ac:dyDescent="0.25">
      <c r="A103" s="51" t="s">
        <v>183</v>
      </c>
      <c r="B103" s="52">
        <v>41073</v>
      </c>
      <c r="C103" s="51" t="s">
        <v>182</v>
      </c>
      <c r="D103" s="51" t="s">
        <v>344</v>
      </c>
      <c r="E103" s="51" t="s">
        <v>103</v>
      </c>
      <c r="F103" s="7"/>
      <c r="G103" s="7"/>
      <c r="K103" s="11">
        <v>30.48</v>
      </c>
      <c r="L103" s="11">
        <v>0</v>
      </c>
      <c r="M103" s="11">
        <v>0</v>
      </c>
      <c r="N103" s="11">
        <v>0</v>
      </c>
      <c r="O103" s="41"/>
      <c r="P103" s="41"/>
      <c r="Q103" s="41"/>
      <c r="R103" s="41"/>
      <c r="S103" s="32">
        <f t="shared" si="4"/>
        <v>0</v>
      </c>
      <c r="T103" s="32">
        <f t="shared" si="5"/>
        <v>0</v>
      </c>
      <c r="U103" s="32">
        <f t="shared" si="6"/>
        <v>0</v>
      </c>
    </row>
    <row r="104" spans="1:21" x14ac:dyDescent="0.25">
      <c r="A104" s="4" t="s">
        <v>184</v>
      </c>
      <c r="B104" s="5">
        <v>41073</v>
      </c>
      <c r="C104" s="4" t="s">
        <v>182</v>
      </c>
      <c r="D104" s="4" t="s">
        <v>344</v>
      </c>
      <c r="E104" s="4" t="s">
        <v>103</v>
      </c>
      <c r="F104" s="7"/>
      <c r="G104" s="7"/>
      <c r="K104" s="11">
        <v>30.48</v>
      </c>
      <c r="L104" s="11">
        <v>0</v>
      </c>
      <c r="M104" s="11">
        <v>0</v>
      </c>
      <c r="N104" s="11">
        <v>0</v>
      </c>
      <c r="O104" s="41"/>
      <c r="P104" s="41"/>
      <c r="Q104" s="41"/>
      <c r="R104" s="41"/>
      <c r="S104" s="32">
        <f t="shared" si="4"/>
        <v>0</v>
      </c>
      <c r="T104" s="32">
        <f t="shared" si="5"/>
        <v>0</v>
      </c>
      <c r="U104" s="32">
        <f t="shared" si="6"/>
        <v>0</v>
      </c>
    </row>
    <row r="105" spans="1:21" x14ac:dyDescent="0.25">
      <c r="A105" s="4" t="s">
        <v>257</v>
      </c>
      <c r="B105" s="5">
        <v>41073</v>
      </c>
      <c r="C105" s="4" t="s">
        <v>255</v>
      </c>
      <c r="D105" s="4" t="s">
        <v>684</v>
      </c>
      <c r="E105" s="4" t="s">
        <v>58</v>
      </c>
      <c r="F105" s="7">
        <v>3</v>
      </c>
      <c r="G105" s="7">
        <v>3</v>
      </c>
      <c r="H105" s="11">
        <v>4.7</v>
      </c>
      <c r="I105" s="11">
        <v>1.2</v>
      </c>
      <c r="K105" s="11">
        <v>30.48</v>
      </c>
      <c r="L105" s="11">
        <v>143.256</v>
      </c>
      <c r="M105" s="11">
        <v>-143.256</v>
      </c>
      <c r="N105" s="11">
        <v>36.576000000000001</v>
      </c>
      <c r="O105" s="41">
        <v>0.5</v>
      </c>
      <c r="P105" s="41">
        <v>0.50694444444444442</v>
      </c>
      <c r="Q105" s="41">
        <v>0.50694444444444442</v>
      </c>
      <c r="R105" s="41">
        <v>0.51736111111111105</v>
      </c>
      <c r="S105" s="32">
        <f t="shared" si="4"/>
        <v>6.9444444444444198E-3</v>
      </c>
      <c r="T105" s="32">
        <f t="shared" si="5"/>
        <v>1.041666666666663E-2</v>
      </c>
      <c r="U105" s="32">
        <f t="shared" si="6"/>
        <v>1.7361111111111049E-2</v>
      </c>
    </row>
    <row r="106" spans="1:21" x14ac:dyDescent="0.25">
      <c r="A106" s="4" t="s">
        <v>256</v>
      </c>
      <c r="B106" s="5">
        <v>41073</v>
      </c>
      <c r="C106" s="4" t="s">
        <v>255</v>
      </c>
      <c r="D106" s="4" t="s">
        <v>684</v>
      </c>
      <c r="E106" s="4" t="s">
        <v>58</v>
      </c>
      <c r="F106" s="7">
        <v>3</v>
      </c>
      <c r="G106" s="7">
        <v>3</v>
      </c>
      <c r="H106" s="11">
        <v>22.5</v>
      </c>
      <c r="I106" s="11">
        <v>5.8</v>
      </c>
      <c r="J106" s="11">
        <v>22.5</v>
      </c>
      <c r="K106" s="11">
        <v>30.48</v>
      </c>
      <c r="L106" s="11">
        <v>685.8</v>
      </c>
      <c r="M106" s="11">
        <v>0</v>
      </c>
      <c r="N106" s="11">
        <v>176.78399999999999</v>
      </c>
      <c r="O106" s="41">
        <v>0.61458333333333337</v>
      </c>
      <c r="P106" s="41">
        <v>0.62152777777777779</v>
      </c>
      <c r="Q106" s="41">
        <v>0.62152777777777779</v>
      </c>
      <c r="R106" s="41">
        <v>0.62847222222222221</v>
      </c>
      <c r="S106" s="32">
        <f t="shared" si="4"/>
        <v>6.9444444444444198E-3</v>
      </c>
      <c r="T106" s="32">
        <f t="shared" si="5"/>
        <v>6.9444444444444198E-3</v>
      </c>
      <c r="U106" s="32">
        <f t="shared" si="6"/>
        <v>1.388888888888884E-2</v>
      </c>
    </row>
    <row r="107" spans="1:21" x14ac:dyDescent="0.25">
      <c r="A107" s="51" t="s">
        <v>180</v>
      </c>
      <c r="B107" s="52">
        <v>41074</v>
      </c>
      <c r="C107" s="51" t="s">
        <v>179</v>
      </c>
      <c r="D107" s="51" t="s">
        <v>344</v>
      </c>
      <c r="E107" s="51" t="s">
        <v>181</v>
      </c>
      <c r="F107" s="7"/>
      <c r="G107" s="7"/>
      <c r="K107" s="11">
        <v>30.48</v>
      </c>
      <c r="L107" s="11">
        <v>0</v>
      </c>
      <c r="M107" s="11">
        <v>0</v>
      </c>
      <c r="N107" s="11">
        <v>0</v>
      </c>
      <c r="O107" s="41"/>
      <c r="P107" s="41"/>
      <c r="Q107" s="41"/>
      <c r="R107" s="41"/>
      <c r="S107" s="32">
        <f t="shared" si="4"/>
        <v>0</v>
      </c>
      <c r="T107" s="32">
        <f t="shared" si="5"/>
        <v>0</v>
      </c>
      <c r="U107" s="32">
        <f t="shared" si="6"/>
        <v>0</v>
      </c>
    </row>
    <row r="108" spans="1:21" x14ac:dyDescent="0.25">
      <c r="A108" s="4" t="s">
        <v>225</v>
      </c>
      <c r="B108" s="5">
        <v>41075</v>
      </c>
      <c r="C108" s="4" t="s">
        <v>223</v>
      </c>
      <c r="D108" s="4" t="s">
        <v>224</v>
      </c>
      <c r="E108" s="4" t="s">
        <v>58</v>
      </c>
      <c r="F108" s="7">
        <v>1</v>
      </c>
      <c r="G108" s="7">
        <v>1</v>
      </c>
      <c r="H108" s="11">
        <v>12.192</v>
      </c>
      <c r="I108" s="11">
        <v>438768</v>
      </c>
      <c r="J108" s="11">
        <v>12.192</v>
      </c>
      <c r="K108" s="11">
        <v>30.48</v>
      </c>
      <c r="L108" s="11">
        <v>371.61216000000002</v>
      </c>
      <c r="M108" s="11">
        <v>0</v>
      </c>
      <c r="N108" s="11">
        <v>13373648.640000001</v>
      </c>
      <c r="O108" s="41">
        <v>0.35069444444444442</v>
      </c>
      <c r="P108" s="41">
        <v>0.35972222222222222</v>
      </c>
      <c r="Q108" s="41">
        <v>0.35069444444444442</v>
      </c>
      <c r="R108" s="41">
        <v>0.35972222222222222</v>
      </c>
      <c r="S108" s="32">
        <f t="shared" si="4"/>
        <v>9.0277777777778012E-3</v>
      </c>
      <c r="T108" s="32">
        <f t="shared" si="5"/>
        <v>9.0277777777778012E-3</v>
      </c>
      <c r="U108" s="32">
        <f t="shared" si="6"/>
        <v>1.8055555555555602E-2</v>
      </c>
    </row>
    <row r="109" spans="1:21" x14ac:dyDescent="0.25">
      <c r="A109" s="51" t="s">
        <v>227</v>
      </c>
      <c r="B109" s="52">
        <v>41075</v>
      </c>
      <c r="C109" s="51" t="s">
        <v>226</v>
      </c>
      <c r="D109" s="51" t="s">
        <v>224</v>
      </c>
      <c r="E109" s="51" t="s">
        <v>58</v>
      </c>
      <c r="F109" s="7">
        <v>3</v>
      </c>
      <c r="G109" s="7">
        <v>1</v>
      </c>
      <c r="H109" s="11">
        <v>6.7055999999999996</v>
      </c>
      <c r="I109" s="11">
        <v>5.1816000000000004</v>
      </c>
      <c r="J109" s="11">
        <v>11.5825</v>
      </c>
      <c r="K109" s="11">
        <v>30.48</v>
      </c>
      <c r="L109" s="11">
        <v>204.38668799999999</v>
      </c>
      <c r="M109" s="11">
        <v>148.64791200000002</v>
      </c>
      <c r="N109" s="11">
        <v>157.935168</v>
      </c>
      <c r="O109" s="41">
        <v>0.43958333333333338</v>
      </c>
      <c r="P109" s="41">
        <v>0.4465277777777778</v>
      </c>
      <c r="Q109" s="41">
        <v>0.43958333333333338</v>
      </c>
      <c r="R109" s="41">
        <v>0.4465277777777778</v>
      </c>
      <c r="S109" s="32">
        <f t="shared" si="4"/>
        <v>6.9444444444444198E-3</v>
      </c>
      <c r="T109" s="32">
        <f t="shared" si="5"/>
        <v>6.9444444444444198E-3</v>
      </c>
      <c r="U109" s="32">
        <f t="shared" si="6"/>
        <v>1.388888888888884E-2</v>
      </c>
    </row>
    <row r="110" spans="1:21" x14ac:dyDescent="0.25">
      <c r="A110" s="51" t="s">
        <v>229</v>
      </c>
      <c r="B110" s="52">
        <v>41075</v>
      </c>
      <c r="C110" s="51" t="s">
        <v>228</v>
      </c>
      <c r="D110" s="51" t="s">
        <v>224</v>
      </c>
      <c r="E110" s="51" t="s">
        <v>58</v>
      </c>
      <c r="F110" s="7">
        <v>3</v>
      </c>
      <c r="G110" s="7">
        <v>1</v>
      </c>
      <c r="H110" s="11">
        <v>4</v>
      </c>
      <c r="I110" s="11">
        <v>14</v>
      </c>
      <c r="J110" s="11">
        <v>18</v>
      </c>
      <c r="K110" s="11">
        <v>30.48</v>
      </c>
      <c r="L110" s="11">
        <v>121.92</v>
      </c>
      <c r="M110" s="11">
        <v>426.71999999999997</v>
      </c>
      <c r="N110" s="11">
        <v>426.72</v>
      </c>
      <c r="O110" s="41">
        <v>0.57847222222222217</v>
      </c>
      <c r="P110" s="41">
        <v>0.58124999999999993</v>
      </c>
      <c r="Q110" s="41">
        <v>0.57847222222222217</v>
      </c>
      <c r="R110" s="41">
        <v>0.58124999999999993</v>
      </c>
      <c r="S110" s="32">
        <f t="shared" si="4"/>
        <v>2.7777777777777679E-3</v>
      </c>
      <c r="T110" s="32">
        <f t="shared" si="5"/>
        <v>2.7777777777777679E-3</v>
      </c>
      <c r="U110" s="32">
        <f t="shared" si="6"/>
        <v>5.5555555555555358E-3</v>
      </c>
    </row>
    <row r="111" spans="1:21" x14ac:dyDescent="0.25">
      <c r="A111" s="51" t="s">
        <v>286</v>
      </c>
      <c r="B111" s="52">
        <v>41075</v>
      </c>
      <c r="C111" s="51" t="s">
        <v>285</v>
      </c>
      <c r="D111" s="51" t="s">
        <v>684</v>
      </c>
      <c r="E111" s="51" t="s">
        <v>103</v>
      </c>
      <c r="F111" s="7">
        <v>3</v>
      </c>
      <c r="G111" s="7">
        <v>3</v>
      </c>
      <c r="H111" s="11">
        <v>2.4</v>
      </c>
      <c r="I111" s="11">
        <v>1.6</v>
      </c>
      <c r="K111" s="11">
        <v>30.48</v>
      </c>
      <c r="L111" s="11">
        <v>73.152000000000001</v>
      </c>
      <c r="M111" s="11">
        <v>-73.152000000000001</v>
      </c>
      <c r="N111" s="11">
        <v>48.768000000000001</v>
      </c>
      <c r="O111" s="41">
        <v>0.44444444444444442</v>
      </c>
      <c r="P111" s="41">
        <v>0.44791666666666669</v>
      </c>
      <c r="Q111" s="41">
        <v>0.44791666666666669</v>
      </c>
      <c r="R111" s="41">
        <v>0.4513888888888889</v>
      </c>
      <c r="S111" s="32">
        <f t="shared" si="4"/>
        <v>3.4722222222222654E-3</v>
      </c>
      <c r="T111" s="32">
        <f t="shared" si="5"/>
        <v>3.4722222222222099E-3</v>
      </c>
      <c r="U111" s="32">
        <f t="shared" si="6"/>
        <v>6.9444444444444753E-3</v>
      </c>
    </row>
    <row r="112" spans="1:21" x14ac:dyDescent="0.25">
      <c r="A112" s="51" t="s">
        <v>123</v>
      </c>
      <c r="B112" s="52">
        <v>41078</v>
      </c>
      <c r="C112" s="51" t="s">
        <v>122</v>
      </c>
      <c r="D112" s="51" t="s">
        <v>73</v>
      </c>
      <c r="E112" s="51" t="s">
        <v>103</v>
      </c>
      <c r="F112" s="7">
        <v>1</v>
      </c>
      <c r="G112" s="7">
        <v>1</v>
      </c>
      <c r="H112" s="11">
        <v>14</v>
      </c>
      <c r="I112" s="11">
        <v>12.5</v>
      </c>
      <c r="J112" s="11">
        <v>24</v>
      </c>
      <c r="K112" s="11">
        <v>30.48</v>
      </c>
      <c r="L112" s="11">
        <v>426.72</v>
      </c>
      <c r="M112" s="11">
        <v>304.79999999999995</v>
      </c>
      <c r="N112" s="11">
        <v>381</v>
      </c>
      <c r="O112" s="41">
        <v>0.34861111111111115</v>
      </c>
      <c r="P112" s="41">
        <v>0.35416666666666669</v>
      </c>
      <c r="Q112" s="41">
        <v>0.35416666666666669</v>
      </c>
      <c r="R112" s="41">
        <v>0.36180555555555555</v>
      </c>
      <c r="S112" s="32">
        <f t="shared" si="4"/>
        <v>5.5555555555555358E-3</v>
      </c>
      <c r="T112" s="32">
        <f t="shared" si="5"/>
        <v>7.6388888888888618E-3</v>
      </c>
      <c r="U112" s="32">
        <f t="shared" si="6"/>
        <v>1.3194444444444398E-2</v>
      </c>
    </row>
    <row r="113" spans="1:21" x14ac:dyDescent="0.25">
      <c r="A113" s="4" t="s">
        <v>178</v>
      </c>
      <c r="B113" s="5">
        <v>41078</v>
      </c>
      <c r="C113" s="4" t="s">
        <v>177</v>
      </c>
      <c r="D113" s="4" t="s">
        <v>344</v>
      </c>
      <c r="E113" s="4" t="s">
        <v>58</v>
      </c>
      <c r="F113" s="7"/>
      <c r="G113" s="7"/>
      <c r="K113" s="11">
        <v>30.48</v>
      </c>
      <c r="L113" s="11">
        <v>0</v>
      </c>
      <c r="M113" s="11">
        <v>0</v>
      </c>
      <c r="N113" s="11">
        <v>0</v>
      </c>
      <c r="O113" s="41"/>
      <c r="P113" s="41"/>
      <c r="Q113" s="41"/>
      <c r="R113" s="41"/>
      <c r="S113" s="32">
        <f t="shared" si="4"/>
        <v>0</v>
      </c>
      <c r="T113" s="32">
        <f t="shared" si="5"/>
        <v>0</v>
      </c>
      <c r="U113" s="32">
        <f t="shared" si="6"/>
        <v>0</v>
      </c>
    </row>
    <row r="114" spans="1:21" x14ac:dyDescent="0.25">
      <c r="A114" s="51" t="s">
        <v>202</v>
      </c>
      <c r="B114" s="52">
        <v>41078</v>
      </c>
      <c r="C114" s="51" t="s">
        <v>177</v>
      </c>
      <c r="D114" s="51" t="s">
        <v>344</v>
      </c>
      <c r="E114" s="51" t="s">
        <v>58</v>
      </c>
      <c r="F114" s="7"/>
      <c r="G114" s="7"/>
      <c r="K114" s="11">
        <v>30.48</v>
      </c>
      <c r="L114" s="11">
        <v>0</v>
      </c>
      <c r="M114" s="11">
        <v>0</v>
      </c>
      <c r="N114" s="11">
        <v>0</v>
      </c>
      <c r="O114" s="41"/>
      <c r="P114" s="41"/>
      <c r="Q114" s="41"/>
      <c r="R114" s="41"/>
      <c r="S114" s="32">
        <f t="shared" si="4"/>
        <v>0</v>
      </c>
      <c r="T114" s="32">
        <f t="shared" si="5"/>
        <v>0</v>
      </c>
      <c r="U114" s="32">
        <f t="shared" si="6"/>
        <v>0</v>
      </c>
    </row>
    <row r="115" spans="1:21" x14ac:dyDescent="0.25">
      <c r="A115" s="4" t="s">
        <v>169</v>
      </c>
      <c r="B115" s="5">
        <v>41079</v>
      </c>
      <c r="C115" s="4" t="s">
        <v>168</v>
      </c>
      <c r="D115" s="4" t="s">
        <v>158</v>
      </c>
      <c r="E115" s="4" t="s">
        <v>103</v>
      </c>
      <c r="F115" s="7">
        <v>2</v>
      </c>
      <c r="G115" s="7">
        <v>2</v>
      </c>
      <c r="H115" s="11">
        <v>2.5</v>
      </c>
      <c r="I115" s="11">
        <v>0.3</v>
      </c>
      <c r="J115" s="11">
        <v>4.5</v>
      </c>
      <c r="K115" s="11">
        <v>30.48</v>
      </c>
      <c r="L115" s="11">
        <v>76.2</v>
      </c>
      <c r="M115" s="11">
        <v>60.959999999999994</v>
      </c>
      <c r="N115" s="11">
        <v>9.1440000000000001</v>
      </c>
      <c r="O115" s="41">
        <v>0.58333333333333337</v>
      </c>
      <c r="P115" s="41">
        <v>0.59375</v>
      </c>
      <c r="Q115" s="41">
        <v>0.58333333333333337</v>
      </c>
      <c r="R115" s="41">
        <v>0.59375</v>
      </c>
      <c r="S115" s="32">
        <f t="shared" si="4"/>
        <v>1.041666666666663E-2</v>
      </c>
      <c r="T115" s="32">
        <f t="shared" si="5"/>
        <v>1.041666666666663E-2</v>
      </c>
      <c r="U115" s="32">
        <f t="shared" si="6"/>
        <v>2.0833333333333259E-2</v>
      </c>
    </row>
    <row r="116" spans="1:21" x14ac:dyDescent="0.25">
      <c r="A116" s="51" t="s">
        <v>159</v>
      </c>
      <c r="B116" s="52">
        <v>41079</v>
      </c>
      <c r="C116" s="51" t="s">
        <v>157</v>
      </c>
      <c r="D116" s="51" t="s">
        <v>158</v>
      </c>
      <c r="E116" s="51" t="s">
        <v>103</v>
      </c>
      <c r="F116" s="7">
        <v>3</v>
      </c>
      <c r="G116" s="7">
        <v>3</v>
      </c>
      <c r="H116" s="11">
        <v>8.4</v>
      </c>
      <c r="I116" s="11">
        <v>0.5</v>
      </c>
      <c r="J116" s="11">
        <v>22</v>
      </c>
      <c r="K116" s="11">
        <v>30.48</v>
      </c>
      <c r="L116" s="11">
        <v>256.03200000000004</v>
      </c>
      <c r="M116" s="11">
        <v>414.52800000000002</v>
      </c>
      <c r="N116" s="11">
        <v>15.24</v>
      </c>
      <c r="O116" s="41">
        <v>0.73263888888888884</v>
      </c>
      <c r="P116" s="41">
        <v>0.74305555555555547</v>
      </c>
      <c r="Q116" s="41">
        <v>0.73263888888888884</v>
      </c>
      <c r="R116" s="41">
        <v>0.74305555555555547</v>
      </c>
      <c r="S116" s="32">
        <f t="shared" si="4"/>
        <v>1.041666666666663E-2</v>
      </c>
      <c r="T116" s="32">
        <f t="shared" si="5"/>
        <v>1.041666666666663E-2</v>
      </c>
      <c r="U116" s="32">
        <f t="shared" si="6"/>
        <v>2.0833333333333259E-2</v>
      </c>
    </row>
    <row r="117" spans="1:21" x14ac:dyDescent="0.25">
      <c r="A117" s="4" t="s">
        <v>189</v>
      </c>
      <c r="B117" s="5">
        <v>41079</v>
      </c>
      <c r="C117" s="4" t="s">
        <v>177</v>
      </c>
      <c r="D117" s="4" t="s">
        <v>344</v>
      </c>
      <c r="E117" s="4" t="s">
        <v>58</v>
      </c>
      <c r="F117" s="7"/>
      <c r="G117" s="7"/>
      <c r="K117" s="11">
        <v>30.48</v>
      </c>
      <c r="L117" s="11">
        <v>0</v>
      </c>
      <c r="M117" s="11">
        <v>0</v>
      </c>
      <c r="N117" s="11">
        <v>0</v>
      </c>
      <c r="O117" s="41"/>
      <c r="P117" s="41"/>
      <c r="Q117" s="41"/>
      <c r="R117" s="41"/>
      <c r="S117" s="32">
        <f t="shared" si="4"/>
        <v>0</v>
      </c>
      <c r="T117" s="32">
        <f t="shared" si="5"/>
        <v>0</v>
      </c>
      <c r="U117" s="32">
        <f t="shared" si="6"/>
        <v>0</v>
      </c>
    </row>
    <row r="118" spans="1:21" x14ac:dyDescent="0.25">
      <c r="A118" s="51" t="s">
        <v>190</v>
      </c>
      <c r="B118" s="52">
        <v>41079</v>
      </c>
      <c r="C118" s="51" t="s">
        <v>177</v>
      </c>
      <c r="D118" s="51" t="s">
        <v>344</v>
      </c>
      <c r="E118" s="51" t="s">
        <v>58</v>
      </c>
      <c r="F118" s="7"/>
      <c r="G118" s="7"/>
      <c r="K118" s="11">
        <v>30.48</v>
      </c>
      <c r="L118" s="11">
        <v>0</v>
      </c>
      <c r="M118" s="11">
        <v>0</v>
      </c>
      <c r="N118" s="11">
        <v>0</v>
      </c>
      <c r="O118" s="41"/>
      <c r="P118" s="41"/>
      <c r="Q118" s="41"/>
      <c r="R118" s="41"/>
      <c r="S118" s="32">
        <f t="shared" si="4"/>
        <v>0</v>
      </c>
      <c r="T118" s="32">
        <f t="shared" si="5"/>
        <v>0</v>
      </c>
      <c r="U118" s="32">
        <f t="shared" si="6"/>
        <v>0</v>
      </c>
    </row>
    <row r="119" spans="1:21" x14ac:dyDescent="0.25">
      <c r="A119" s="51" t="s">
        <v>192</v>
      </c>
      <c r="B119" s="52">
        <v>41079</v>
      </c>
      <c r="C119" s="51" t="s">
        <v>172</v>
      </c>
      <c r="D119" s="51" t="s">
        <v>344</v>
      </c>
      <c r="E119" s="51" t="s">
        <v>58</v>
      </c>
      <c r="F119" s="7"/>
      <c r="G119" s="7"/>
      <c r="K119" s="11">
        <v>30.48</v>
      </c>
      <c r="L119" s="11">
        <v>0</v>
      </c>
      <c r="M119" s="11">
        <v>0</v>
      </c>
      <c r="N119" s="11">
        <v>0</v>
      </c>
      <c r="O119" s="41"/>
      <c r="P119" s="41"/>
      <c r="Q119" s="41"/>
      <c r="R119" s="41"/>
      <c r="S119" s="32">
        <f t="shared" si="4"/>
        <v>0</v>
      </c>
      <c r="T119" s="32">
        <f t="shared" si="5"/>
        <v>0</v>
      </c>
      <c r="U119" s="32">
        <f t="shared" si="6"/>
        <v>0</v>
      </c>
    </row>
    <row r="120" spans="1:21" x14ac:dyDescent="0.25">
      <c r="A120" s="51" t="s">
        <v>171</v>
      </c>
      <c r="B120" s="52">
        <v>41080</v>
      </c>
      <c r="C120" s="51" t="s">
        <v>170</v>
      </c>
      <c r="D120" s="51" t="s">
        <v>158</v>
      </c>
      <c r="E120" s="51" t="s">
        <v>103</v>
      </c>
      <c r="F120" s="7">
        <v>3</v>
      </c>
      <c r="G120" s="7">
        <v>3</v>
      </c>
      <c r="H120" s="11">
        <v>6</v>
      </c>
      <c r="I120" s="11">
        <v>5.5</v>
      </c>
      <c r="J120" s="11">
        <v>20</v>
      </c>
      <c r="K120" s="11">
        <v>30.48</v>
      </c>
      <c r="L120" s="11">
        <v>182.88</v>
      </c>
      <c r="M120" s="11">
        <v>426.72</v>
      </c>
      <c r="N120" s="11">
        <v>167.64000000000001</v>
      </c>
      <c r="O120" s="41">
        <v>0.48958333333333331</v>
      </c>
      <c r="P120" s="41">
        <v>0.50347222222222221</v>
      </c>
      <c r="Q120" s="41">
        <v>0.48958333333333331</v>
      </c>
      <c r="R120" s="41">
        <v>0.50347222222222221</v>
      </c>
      <c r="S120" s="32">
        <f t="shared" si="4"/>
        <v>1.3888888888888895E-2</v>
      </c>
      <c r="T120" s="32">
        <f t="shared" si="5"/>
        <v>1.3888888888888895E-2</v>
      </c>
      <c r="U120" s="32">
        <f t="shared" si="6"/>
        <v>2.777777777777779E-2</v>
      </c>
    </row>
    <row r="121" spans="1:21" x14ac:dyDescent="0.25">
      <c r="A121" s="51" t="s">
        <v>167</v>
      </c>
      <c r="B121" s="52">
        <v>41080</v>
      </c>
      <c r="C121" s="51" t="s">
        <v>166</v>
      </c>
      <c r="D121" s="51" t="s">
        <v>158</v>
      </c>
      <c r="E121" s="51" t="s">
        <v>103</v>
      </c>
      <c r="F121" s="7">
        <v>3</v>
      </c>
      <c r="G121" s="7">
        <v>3</v>
      </c>
      <c r="H121" s="11">
        <v>2</v>
      </c>
      <c r="I121" s="11">
        <v>0</v>
      </c>
      <c r="J121" s="11">
        <v>7.5</v>
      </c>
      <c r="K121" s="11">
        <v>30.48</v>
      </c>
      <c r="L121" s="11">
        <v>60.96</v>
      </c>
      <c r="M121" s="11">
        <v>167.64</v>
      </c>
      <c r="N121" s="11">
        <v>0</v>
      </c>
      <c r="O121" s="41">
        <v>0.67708333333333337</v>
      </c>
      <c r="P121" s="41">
        <v>0.6875</v>
      </c>
      <c r="Q121" s="41">
        <v>0.67708333333333337</v>
      </c>
      <c r="R121" s="41">
        <v>0.6875</v>
      </c>
      <c r="S121" s="32">
        <f t="shared" si="4"/>
        <v>1.041666666666663E-2</v>
      </c>
      <c r="T121" s="32">
        <f t="shared" si="5"/>
        <v>1.041666666666663E-2</v>
      </c>
      <c r="U121" s="32">
        <f t="shared" si="6"/>
        <v>2.0833333333333259E-2</v>
      </c>
    </row>
    <row r="122" spans="1:21" x14ac:dyDescent="0.25">
      <c r="A122" s="51" t="s">
        <v>176</v>
      </c>
      <c r="B122" s="52">
        <v>41080</v>
      </c>
      <c r="C122" s="51" t="s">
        <v>175</v>
      </c>
      <c r="D122" s="51" t="s">
        <v>344</v>
      </c>
      <c r="E122" s="51" t="s">
        <v>103</v>
      </c>
      <c r="F122" s="7"/>
      <c r="G122" s="7"/>
      <c r="K122" s="11">
        <v>30.48</v>
      </c>
      <c r="L122" s="11">
        <v>0</v>
      </c>
      <c r="M122" s="11">
        <v>0</v>
      </c>
      <c r="N122" s="11">
        <v>0</v>
      </c>
      <c r="O122" s="41"/>
      <c r="P122" s="41"/>
      <c r="Q122" s="41"/>
      <c r="R122" s="41"/>
      <c r="S122" s="32">
        <f t="shared" si="4"/>
        <v>0</v>
      </c>
      <c r="T122" s="32">
        <f t="shared" si="5"/>
        <v>0</v>
      </c>
      <c r="U122" s="32">
        <f t="shared" si="6"/>
        <v>0</v>
      </c>
    </row>
    <row r="123" spans="1:21" x14ac:dyDescent="0.25">
      <c r="A123" s="4" t="s">
        <v>173</v>
      </c>
      <c r="B123" s="5">
        <v>41080</v>
      </c>
      <c r="C123" s="4" t="s">
        <v>172</v>
      </c>
      <c r="D123" s="4" t="s">
        <v>344</v>
      </c>
      <c r="E123" s="4" t="s">
        <v>58</v>
      </c>
      <c r="F123" s="7"/>
      <c r="G123" s="7"/>
      <c r="K123" s="11">
        <v>30.48</v>
      </c>
      <c r="L123" s="11">
        <v>0</v>
      </c>
      <c r="M123" s="11">
        <v>0</v>
      </c>
      <c r="N123" s="11">
        <v>0</v>
      </c>
      <c r="O123" s="41"/>
      <c r="P123" s="41"/>
      <c r="Q123" s="41"/>
      <c r="R123" s="41"/>
      <c r="S123" s="32">
        <f t="shared" si="4"/>
        <v>0</v>
      </c>
      <c r="T123" s="32">
        <f t="shared" si="5"/>
        <v>0</v>
      </c>
      <c r="U123" s="32">
        <f t="shared" si="6"/>
        <v>0</v>
      </c>
    </row>
    <row r="124" spans="1:21" x14ac:dyDescent="0.25">
      <c r="A124" s="51" t="s">
        <v>197</v>
      </c>
      <c r="B124" s="52">
        <v>41080</v>
      </c>
      <c r="C124" s="51" t="s">
        <v>172</v>
      </c>
      <c r="D124" s="51" t="s">
        <v>344</v>
      </c>
      <c r="E124" s="51" t="s">
        <v>58</v>
      </c>
      <c r="F124" s="7"/>
      <c r="G124" s="7"/>
      <c r="K124" s="11">
        <v>30.48</v>
      </c>
      <c r="L124" s="11">
        <v>0</v>
      </c>
      <c r="M124" s="11">
        <v>0</v>
      </c>
      <c r="N124" s="11">
        <v>0</v>
      </c>
      <c r="O124" s="41"/>
      <c r="P124" s="41"/>
      <c r="Q124" s="41"/>
      <c r="R124" s="41"/>
      <c r="S124" s="32">
        <f t="shared" si="4"/>
        <v>0</v>
      </c>
      <c r="T124" s="32">
        <f t="shared" si="5"/>
        <v>0</v>
      </c>
      <c r="U124" s="32">
        <f t="shared" si="6"/>
        <v>0</v>
      </c>
    </row>
    <row r="125" spans="1:21" x14ac:dyDescent="0.25">
      <c r="A125" s="51" t="s">
        <v>117</v>
      </c>
      <c r="B125" s="52">
        <v>41081</v>
      </c>
      <c r="C125" s="51" t="s">
        <v>116</v>
      </c>
      <c r="D125" s="51" t="s">
        <v>73</v>
      </c>
      <c r="E125" s="51" t="s">
        <v>58</v>
      </c>
      <c r="F125" s="7">
        <v>3</v>
      </c>
      <c r="G125" s="7">
        <v>3</v>
      </c>
      <c r="H125" s="11">
        <v>6</v>
      </c>
      <c r="I125" s="11">
        <v>6</v>
      </c>
      <c r="J125" s="11">
        <v>6</v>
      </c>
      <c r="K125" s="11">
        <v>30.48</v>
      </c>
      <c r="L125" s="11">
        <v>182.88</v>
      </c>
      <c r="M125" s="11">
        <v>0</v>
      </c>
      <c r="N125" s="11">
        <v>182.88</v>
      </c>
      <c r="O125" s="41">
        <v>0.3125</v>
      </c>
      <c r="P125" s="41">
        <v>0.32013888888888892</v>
      </c>
      <c r="Q125" s="41">
        <v>0.32013888888888892</v>
      </c>
      <c r="R125" s="41">
        <v>0.32847222222222222</v>
      </c>
      <c r="S125" s="32">
        <f t="shared" si="4"/>
        <v>7.6388888888889173E-3</v>
      </c>
      <c r="T125" s="32">
        <f t="shared" si="5"/>
        <v>8.3333333333333037E-3</v>
      </c>
      <c r="U125" s="32">
        <f t="shared" si="6"/>
        <v>1.5972222222222221E-2</v>
      </c>
    </row>
    <row r="126" spans="1:21" x14ac:dyDescent="0.25">
      <c r="A126" s="51" t="s">
        <v>214</v>
      </c>
      <c r="B126" s="52">
        <v>41081</v>
      </c>
      <c r="C126" s="51" t="s">
        <v>213</v>
      </c>
      <c r="D126" s="51" t="s">
        <v>205</v>
      </c>
      <c r="E126" s="51" t="s">
        <v>58</v>
      </c>
      <c r="F126" s="7">
        <v>2</v>
      </c>
      <c r="G126" s="7">
        <v>2</v>
      </c>
      <c r="H126" s="11">
        <v>4.7</v>
      </c>
      <c r="I126" s="11">
        <v>1.8</v>
      </c>
      <c r="J126" s="11">
        <v>10</v>
      </c>
      <c r="K126" s="11">
        <v>30.48</v>
      </c>
      <c r="L126" s="11">
        <v>143.256</v>
      </c>
      <c r="M126" s="11">
        <v>161.54400000000001</v>
      </c>
      <c r="N126" s="11">
        <v>54.864000000000004</v>
      </c>
      <c r="O126" s="41">
        <v>0.39305555555555555</v>
      </c>
      <c r="P126" s="41">
        <v>0.39861111111111108</v>
      </c>
      <c r="Q126" s="41">
        <v>0.39930555555555558</v>
      </c>
      <c r="R126" s="41">
        <v>0.40625</v>
      </c>
      <c r="S126" s="32">
        <f t="shared" si="4"/>
        <v>5.5555555555555358E-3</v>
      </c>
      <c r="T126" s="32">
        <f t="shared" si="5"/>
        <v>6.9444444444444198E-3</v>
      </c>
      <c r="U126" s="32">
        <f t="shared" si="6"/>
        <v>1.2499999999999956E-2</v>
      </c>
    </row>
    <row r="127" spans="1:21" x14ac:dyDescent="0.25">
      <c r="A127" s="51" t="s">
        <v>216</v>
      </c>
      <c r="B127" s="52">
        <v>41081</v>
      </c>
      <c r="C127" s="51" t="s">
        <v>215</v>
      </c>
      <c r="D127" s="51" t="s">
        <v>205</v>
      </c>
      <c r="E127" s="51" t="s">
        <v>103</v>
      </c>
      <c r="F127" s="7">
        <v>2</v>
      </c>
      <c r="G127" s="7">
        <v>2</v>
      </c>
      <c r="H127" s="11">
        <v>7</v>
      </c>
      <c r="I127" s="11">
        <v>0.6</v>
      </c>
      <c r="J127" s="11">
        <v>10.5</v>
      </c>
      <c r="K127" s="11">
        <v>30.48</v>
      </c>
      <c r="L127" s="11">
        <v>213.36</v>
      </c>
      <c r="M127" s="11">
        <v>106.68</v>
      </c>
      <c r="N127" s="11">
        <v>18.288</v>
      </c>
      <c r="O127" s="41">
        <v>0.55625000000000002</v>
      </c>
      <c r="P127" s="41">
        <v>0.56597222222222221</v>
      </c>
      <c r="Q127" s="41">
        <v>0.54791666666666672</v>
      </c>
      <c r="R127" s="41">
        <v>0.55555555555555558</v>
      </c>
      <c r="S127" s="32">
        <f t="shared" si="4"/>
        <v>9.7222222222221877E-3</v>
      </c>
      <c r="T127" s="32">
        <f t="shared" si="5"/>
        <v>7.6388888888888618E-3</v>
      </c>
      <c r="U127" s="32">
        <f t="shared" si="6"/>
        <v>1.7361111111111049E-2</v>
      </c>
    </row>
    <row r="128" spans="1:21" x14ac:dyDescent="0.25">
      <c r="A128" s="51" t="s">
        <v>164</v>
      </c>
      <c r="B128" s="52">
        <v>41081</v>
      </c>
      <c r="C128" s="51" t="s">
        <v>160</v>
      </c>
      <c r="D128" s="51" t="s">
        <v>158</v>
      </c>
      <c r="E128" s="51" t="s">
        <v>58</v>
      </c>
      <c r="F128" s="7">
        <v>2</v>
      </c>
      <c r="G128" s="7">
        <v>2</v>
      </c>
      <c r="H128" s="11">
        <v>4.5999999999999996</v>
      </c>
      <c r="I128" s="11">
        <v>1</v>
      </c>
      <c r="J128" s="11">
        <v>16</v>
      </c>
      <c r="K128" s="11">
        <v>30.48</v>
      </c>
      <c r="L128" s="11">
        <v>140.208</v>
      </c>
      <c r="M128" s="11">
        <v>347.47199999999998</v>
      </c>
      <c r="N128" s="11">
        <v>30.48</v>
      </c>
      <c r="O128" s="41">
        <v>0.46527777777777773</v>
      </c>
      <c r="P128" s="41">
        <v>0.47222222222222227</v>
      </c>
      <c r="Q128" s="41">
        <v>0.46527777777777773</v>
      </c>
      <c r="R128" s="41">
        <v>0.47222222222222227</v>
      </c>
      <c r="S128" s="32">
        <f t="shared" si="4"/>
        <v>6.9444444444445308E-3</v>
      </c>
      <c r="T128" s="32">
        <f t="shared" si="5"/>
        <v>6.9444444444445308E-3</v>
      </c>
      <c r="U128" s="32">
        <f t="shared" si="6"/>
        <v>1.3888888888889062E-2</v>
      </c>
    </row>
    <row r="129" spans="1:21" x14ac:dyDescent="0.25">
      <c r="A129" s="4" t="s">
        <v>161</v>
      </c>
      <c r="B129" s="5">
        <v>41081</v>
      </c>
      <c r="C129" s="4" t="s">
        <v>160</v>
      </c>
      <c r="D129" s="4" t="s">
        <v>158</v>
      </c>
      <c r="E129" s="4" t="s">
        <v>58</v>
      </c>
      <c r="F129" s="7">
        <v>1</v>
      </c>
      <c r="G129" s="7">
        <v>1</v>
      </c>
      <c r="K129" s="11">
        <v>30.48</v>
      </c>
      <c r="L129" s="11">
        <v>0</v>
      </c>
      <c r="M129" s="11">
        <v>0</v>
      </c>
      <c r="N129" s="11">
        <v>0</v>
      </c>
      <c r="O129" s="41">
        <v>0.51527777777777783</v>
      </c>
      <c r="P129" s="41">
        <v>0.52083333333333337</v>
      </c>
      <c r="Q129" s="41">
        <v>0.51527777777777783</v>
      </c>
      <c r="R129" s="41">
        <v>0.52083333333333337</v>
      </c>
      <c r="S129" s="32">
        <f t="shared" si="4"/>
        <v>5.5555555555555358E-3</v>
      </c>
      <c r="T129" s="32">
        <f t="shared" si="5"/>
        <v>5.5555555555555358E-3</v>
      </c>
      <c r="U129" s="32">
        <f t="shared" si="6"/>
        <v>1.1111111111111072E-2</v>
      </c>
    </row>
    <row r="130" spans="1:21" x14ac:dyDescent="0.25">
      <c r="A130" s="51" t="s">
        <v>119</v>
      </c>
      <c r="B130" s="52">
        <v>41081</v>
      </c>
      <c r="C130" s="51" t="s">
        <v>118</v>
      </c>
      <c r="D130" s="51" t="s">
        <v>73</v>
      </c>
      <c r="E130" s="51" t="s">
        <v>58</v>
      </c>
      <c r="F130" s="7">
        <v>1</v>
      </c>
      <c r="G130" s="7">
        <v>1</v>
      </c>
      <c r="H130" s="11">
        <v>26</v>
      </c>
      <c r="I130" s="11">
        <v>5.5</v>
      </c>
      <c r="J130" s="11">
        <v>30</v>
      </c>
      <c r="K130" s="11">
        <v>30.48</v>
      </c>
      <c r="L130" s="11">
        <v>792.48</v>
      </c>
      <c r="M130" s="11">
        <v>121.91999999999996</v>
      </c>
      <c r="N130" s="11">
        <v>167.64000000000001</v>
      </c>
      <c r="O130" s="41">
        <v>0.44236111111111115</v>
      </c>
      <c r="P130" s="41">
        <v>0.44930555555555557</v>
      </c>
      <c r="Q130" s="41">
        <v>0.44236111111111115</v>
      </c>
      <c r="R130" s="41">
        <v>0.44930555555555557</v>
      </c>
      <c r="S130" s="32">
        <f t="shared" si="4"/>
        <v>6.9444444444444198E-3</v>
      </c>
      <c r="T130" s="32">
        <f t="shared" si="5"/>
        <v>6.9444444444444198E-3</v>
      </c>
      <c r="U130" s="32">
        <f t="shared" si="6"/>
        <v>1.388888888888884E-2</v>
      </c>
    </row>
    <row r="131" spans="1:21" x14ac:dyDescent="0.25">
      <c r="A131" s="51" t="s">
        <v>194</v>
      </c>
      <c r="B131" s="52">
        <v>41081</v>
      </c>
      <c r="C131" s="51" t="s">
        <v>193</v>
      </c>
      <c r="D131" s="51" t="s">
        <v>344</v>
      </c>
      <c r="E131" s="51" t="s">
        <v>58</v>
      </c>
      <c r="F131" s="7"/>
      <c r="G131" s="7"/>
      <c r="K131" s="11">
        <v>30.48</v>
      </c>
      <c r="L131" s="11">
        <v>0</v>
      </c>
      <c r="M131" s="11">
        <v>0</v>
      </c>
      <c r="N131" s="11">
        <v>0</v>
      </c>
      <c r="O131" s="41"/>
      <c r="P131" s="41"/>
      <c r="Q131" s="41"/>
      <c r="R131" s="41"/>
      <c r="S131" s="32">
        <f t="shared" si="4"/>
        <v>0</v>
      </c>
      <c r="T131" s="32">
        <f t="shared" si="5"/>
        <v>0</v>
      </c>
      <c r="U131" s="32">
        <f t="shared" si="6"/>
        <v>0</v>
      </c>
    </row>
    <row r="132" spans="1:21" x14ac:dyDescent="0.25">
      <c r="A132" s="4" t="s">
        <v>219</v>
      </c>
      <c r="B132" s="5">
        <v>41085</v>
      </c>
      <c r="C132" s="4" t="s">
        <v>148</v>
      </c>
      <c r="D132" s="4" t="s">
        <v>205</v>
      </c>
      <c r="E132" s="4" t="s">
        <v>58</v>
      </c>
      <c r="F132" s="7">
        <v>2</v>
      </c>
      <c r="G132" s="7">
        <v>2</v>
      </c>
      <c r="H132" s="11">
        <v>5.6</v>
      </c>
      <c r="I132" s="11">
        <v>4.5999999999999996</v>
      </c>
      <c r="J132" s="11">
        <v>7</v>
      </c>
      <c r="K132" s="11">
        <v>30.48</v>
      </c>
      <c r="L132" s="11">
        <v>170.68799999999999</v>
      </c>
      <c r="M132" s="11">
        <v>42.672000000000025</v>
      </c>
      <c r="N132" s="11">
        <v>140.208</v>
      </c>
      <c r="O132" s="41">
        <v>0.3979166666666667</v>
      </c>
      <c r="P132" s="41">
        <v>0.40416666666666662</v>
      </c>
      <c r="Q132" s="41">
        <v>0.3888888888888889</v>
      </c>
      <c r="R132" s="41">
        <v>0.3972222222222222</v>
      </c>
      <c r="S132" s="32">
        <f t="shared" si="4"/>
        <v>6.2499999999999223E-3</v>
      </c>
      <c r="T132" s="32">
        <f t="shared" si="5"/>
        <v>8.3333333333333037E-3</v>
      </c>
      <c r="U132" s="32">
        <f t="shared" si="6"/>
        <v>1.4583333333333226E-2</v>
      </c>
    </row>
    <row r="133" spans="1:21" x14ac:dyDescent="0.25">
      <c r="A133" s="4" t="s">
        <v>199</v>
      </c>
      <c r="B133" s="5">
        <v>41085</v>
      </c>
      <c r="C133" s="4" t="s">
        <v>175</v>
      </c>
      <c r="D133" s="4" t="s">
        <v>344</v>
      </c>
      <c r="E133" s="4" t="s">
        <v>103</v>
      </c>
      <c r="F133" s="7"/>
      <c r="G133" s="7"/>
      <c r="K133" s="11">
        <v>30.48</v>
      </c>
      <c r="L133" s="11">
        <v>0</v>
      </c>
      <c r="M133" s="11">
        <v>0</v>
      </c>
      <c r="N133" s="11">
        <v>0</v>
      </c>
      <c r="O133" s="41"/>
      <c r="P133" s="41"/>
      <c r="Q133" s="41"/>
      <c r="R133" s="41"/>
      <c r="S133" s="32">
        <f t="shared" si="4"/>
        <v>0</v>
      </c>
      <c r="T133" s="32">
        <f t="shared" si="5"/>
        <v>0</v>
      </c>
      <c r="U133" s="32">
        <f t="shared" si="6"/>
        <v>0</v>
      </c>
    </row>
    <row r="134" spans="1:21" x14ac:dyDescent="0.25">
      <c r="A134" s="51" t="s">
        <v>220</v>
      </c>
      <c r="B134" s="52">
        <v>41085</v>
      </c>
      <c r="C134" s="51" t="s">
        <v>148</v>
      </c>
      <c r="D134" s="51" t="s">
        <v>205</v>
      </c>
      <c r="E134" s="51" t="s">
        <v>58</v>
      </c>
      <c r="F134" s="7">
        <v>1</v>
      </c>
      <c r="G134" s="7">
        <v>1</v>
      </c>
      <c r="H134" s="11">
        <v>15.2</v>
      </c>
      <c r="I134" s="11">
        <v>2.2000000000000002</v>
      </c>
      <c r="J134" s="11">
        <v>26</v>
      </c>
      <c r="K134" s="11">
        <v>30.48</v>
      </c>
      <c r="L134" s="11">
        <v>463.29599999999999</v>
      </c>
      <c r="M134" s="11">
        <v>329.18400000000003</v>
      </c>
      <c r="N134" s="11">
        <v>67.056000000000012</v>
      </c>
      <c r="O134" s="41">
        <v>0.54791666666666672</v>
      </c>
      <c r="P134" s="41">
        <v>0.57638888888888895</v>
      </c>
      <c r="Q134" s="41">
        <v>0.54027777777777775</v>
      </c>
      <c r="R134" s="41">
        <v>0.54722222222222217</v>
      </c>
      <c r="S134" s="32">
        <f t="shared" si="4"/>
        <v>2.8472222222222232E-2</v>
      </c>
      <c r="T134" s="32">
        <f t="shared" si="5"/>
        <v>6.9444444444444198E-3</v>
      </c>
      <c r="U134" s="32">
        <f t="shared" si="6"/>
        <v>3.5416666666666652E-2</v>
      </c>
    </row>
    <row r="135" spans="1:21" x14ac:dyDescent="0.25">
      <c r="A135" s="51" t="s">
        <v>282</v>
      </c>
      <c r="B135" s="52">
        <v>41086</v>
      </c>
      <c r="C135" s="51" t="s">
        <v>281</v>
      </c>
      <c r="D135" s="51" t="s">
        <v>684</v>
      </c>
      <c r="E135" s="51" t="s">
        <v>103</v>
      </c>
      <c r="F135" s="7">
        <v>1</v>
      </c>
      <c r="G135" s="7">
        <v>3</v>
      </c>
      <c r="H135" s="11">
        <v>4.5</v>
      </c>
      <c r="I135" s="11">
        <v>2.5</v>
      </c>
      <c r="K135" s="11">
        <v>30.48</v>
      </c>
      <c r="L135" s="11">
        <v>137.16</v>
      </c>
      <c r="M135" s="11">
        <v>-137.16</v>
      </c>
      <c r="N135" s="11">
        <v>76.2</v>
      </c>
      <c r="O135" s="41">
        <v>0.64583333333333337</v>
      </c>
      <c r="P135" s="41">
        <v>0.65277777777777779</v>
      </c>
      <c r="Q135" s="41">
        <v>0.65277777777777779</v>
      </c>
      <c r="R135" s="41">
        <v>0.65972222222222221</v>
      </c>
      <c r="S135" s="32">
        <f t="shared" si="4"/>
        <v>6.9444444444444198E-3</v>
      </c>
      <c r="T135" s="32">
        <f t="shared" si="5"/>
        <v>6.9444444444444198E-3</v>
      </c>
      <c r="U135" s="32">
        <f t="shared" si="6"/>
        <v>1.388888888888884E-2</v>
      </c>
    </row>
    <row r="136" spans="1:21" x14ac:dyDescent="0.25">
      <c r="A136" s="51" t="s">
        <v>280</v>
      </c>
      <c r="B136" s="52">
        <v>41086</v>
      </c>
      <c r="C136" s="51" t="s">
        <v>279</v>
      </c>
      <c r="D136" s="51" t="s">
        <v>684</v>
      </c>
      <c r="E136" s="51" t="s">
        <v>103</v>
      </c>
      <c r="F136" s="7">
        <v>3</v>
      </c>
      <c r="G136" s="7">
        <v>3</v>
      </c>
      <c r="H136" s="11">
        <v>3</v>
      </c>
      <c r="I136" s="11">
        <v>1.1000000000000001</v>
      </c>
      <c r="K136" s="11">
        <v>30.48</v>
      </c>
      <c r="L136" s="11">
        <v>91.44</v>
      </c>
      <c r="M136" s="11">
        <v>-91.44</v>
      </c>
      <c r="N136" s="11">
        <v>33.528000000000006</v>
      </c>
      <c r="O136" s="41">
        <v>0.44791666666666669</v>
      </c>
      <c r="P136" s="41">
        <v>0.4548611111111111</v>
      </c>
      <c r="Q136" s="41">
        <v>0.4548611111111111</v>
      </c>
      <c r="R136" s="41">
        <v>0.46180555555555558</v>
      </c>
      <c r="S136" s="32">
        <f t="shared" si="4"/>
        <v>6.9444444444444198E-3</v>
      </c>
      <c r="T136" s="32">
        <f t="shared" si="5"/>
        <v>6.9444444444444753E-3</v>
      </c>
      <c r="U136" s="32">
        <f t="shared" si="6"/>
        <v>1.3888888888888895E-2</v>
      </c>
    </row>
    <row r="137" spans="1:21" x14ac:dyDescent="0.25">
      <c r="A137" s="51" t="s">
        <v>187</v>
      </c>
      <c r="B137" s="52">
        <v>41086</v>
      </c>
      <c r="C137" s="51" t="s">
        <v>172</v>
      </c>
      <c r="D137" s="51" t="s">
        <v>344</v>
      </c>
      <c r="E137" s="51" t="s">
        <v>58</v>
      </c>
      <c r="F137" s="7"/>
      <c r="G137" s="7"/>
      <c r="K137" s="11">
        <v>30.48</v>
      </c>
      <c r="L137" s="11">
        <v>0</v>
      </c>
      <c r="M137" s="11">
        <v>0</v>
      </c>
      <c r="N137" s="11">
        <v>0</v>
      </c>
      <c r="O137" s="41"/>
      <c r="P137" s="41"/>
      <c r="Q137" s="41"/>
      <c r="R137" s="41"/>
      <c r="S137" s="32">
        <f t="shared" si="4"/>
        <v>0</v>
      </c>
      <c r="T137" s="32">
        <f t="shared" si="5"/>
        <v>0</v>
      </c>
      <c r="U137" s="32">
        <f t="shared" si="6"/>
        <v>0</v>
      </c>
    </row>
    <row r="138" spans="1:21" x14ac:dyDescent="0.25">
      <c r="A138" s="51" t="s">
        <v>188</v>
      </c>
      <c r="B138" s="52">
        <v>41086</v>
      </c>
      <c r="C138" s="51" t="s">
        <v>175</v>
      </c>
      <c r="D138" s="51" t="s">
        <v>344</v>
      </c>
      <c r="E138" s="51" t="s">
        <v>103</v>
      </c>
      <c r="F138" s="7"/>
      <c r="G138" s="7"/>
      <c r="K138" s="11">
        <v>30.48</v>
      </c>
      <c r="L138" s="11">
        <v>0</v>
      </c>
      <c r="M138" s="11">
        <v>0</v>
      </c>
      <c r="N138" s="11">
        <v>0</v>
      </c>
      <c r="O138" s="41"/>
      <c r="P138" s="41"/>
      <c r="Q138" s="41"/>
      <c r="R138" s="41"/>
      <c r="S138" s="32">
        <f t="shared" si="4"/>
        <v>0</v>
      </c>
      <c r="T138" s="32">
        <f t="shared" si="5"/>
        <v>0</v>
      </c>
      <c r="U138" s="32">
        <f t="shared" si="6"/>
        <v>0</v>
      </c>
    </row>
    <row r="139" spans="1:21" x14ac:dyDescent="0.25">
      <c r="A139" s="51" t="s">
        <v>186</v>
      </c>
      <c r="B139" s="52">
        <v>41087</v>
      </c>
      <c r="C139" s="51" t="s">
        <v>179</v>
      </c>
      <c r="D139" s="51" t="s">
        <v>344</v>
      </c>
      <c r="E139" s="51" t="s">
        <v>103</v>
      </c>
      <c r="F139" s="7"/>
      <c r="G139" s="7"/>
      <c r="K139" s="11">
        <v>30.48</v>
      </c>
      <c r="L139" s="11">
        <v>0</v>
      </c>
      <c r="M139" s="11">
        <v>0</v>
      </c>
      <c r="N139" s="11">
        <v>0</v>
      </c>
      <c r="O139" s="41"/>
      <c r="P139" s="41"/>
      <c r="Q139" s="41"/>
      <c r="R139" s="41"/>
      <c r="S139" s="32">
        <f t="shared" si="4"/>
        <v>0</v>
      </c>
      <c r="T139" s="32">
        <f t="shared" si="5"/>
        <v>0</v>
      </c>
      <c r="U139" s="32">
        <f t="shared" si="6"/>
        <v>0</v>
      </c>
    </row>
    <row r="140" spans="1:21" x14ac:dyDescent="0.25">
      <c r="A140" s="51" t="s">
        <v>185</v>
      </c>
      <c r="B140" s="52">
        <v>41087</v>
      </c>
      <c r="C140" s="51" t="s">
        <v>179</v>
      </c>
      <c r="D140" s="51" t="s">
        <v>344</v>
      </c>
      <c r="E140" s="51" t="s">
        <v>103</v>
      </c>
      <c r="F140" s="7"/>
      <c r="G140" s="7"/>
      <c r="K140" s="11">
        <v>30.48</v>
      </c>
      <c r="L140" s="11">
        <v>0</v>
      </c>
      <c r="M140" s="11">
        <v>0</v>
      </c>
      <c r="N140" s="11">
        <v>0</v>
      </c>
      <c r="O140" s="41"/>
      <c r="P140" s="41"/>
      <c r="Q140" s="41"/>
      <c r="R140" s="41"/>
      <c r="S140" s="32">
        <f t="shared" ref="S140:S203" si="7">P140-O140</f>
        <v>0</v>
      </c>
      <c r="T140" s="32">
        <f t="shared" ref="T140:T203" si="8">R140-Q140</f>
        <v>0</v>
      </c>
      <c r="U140" s="32">
        <f t="shared" si="6"/>
        <v>0</v>
      </c>
    </row>
    <row r="141" spans="1:21" x14ac:dyDescent="0.25">
      <c r="A141" s="51" t="s">
        <v>191</v>
      </c>
      <c r="B141" s="52">
        <v>41087</v>
      </c>
      <c r="C141" s="51" t="s">
        <v>179</v>
      </c>
      <c r="D141" s="51" t="s">
        <v>344</v>
      </c>
      <c r="E141" s="51" t="s">
        <v>103</v>
      </c>
      <c r="F141" s="7"/>
      <c r="G141" s="7"/>
      <c r="K141" s="11">
        <v>30.48</v>
      </c>
      <c r="L141" s="11">
        <v>0</v>
      </c>
      <c r="M141" s="11">
        <v>0</v>
      </c>
      <c r="N141" s="11">
        <v>0</v>
      </c>
      <c r="O141" s="41"/>
      <c r="P141" s="41"/>
      <c r="Q141" s="41"/>
      <c r="R141" s="41"/>
      <c r="S141" s="32">
        <f t="shared" si="7"/>
        <v>0</v>
      </c>
      <c r="T141" s="32">
        <f t="shared" si="8"/>
        <v>0</v>
      </c>
      <c r="U141" s="32">
        <f t="shared" ref="U141:U204" si="9">SUM(S141:T141)</f>
        <v>0</v>
      </c>
    </row>
    <row r="142" spans="1:21" x14ac:dyDescent="0.25">
      <c r="A142" s="4" t="s">
        <v>278</v>
      </c>
      <c r="B142" s="5">
        <v>41087</v>
      </c>
      <c r="C142" s="4" t="s">
        <v>276</v>
      </c>
      <c r="D142" s="4" t="s">
        <v>684</v>
      </c>
      <c r="E142" s="4" t="s">
        <v>181</v>
      </c>
      <c r="F142" s="7">
        <v>2</v>
      </c>
      <c r="G142" s="7">
        <v>3</v>
      </c>
      <c r="H142" s="11">
        <v>14</v>
      </c>
      <c r="I142" s="11">
        <v>7.2</v>
      </c>
      <c r="K142" s="11">
        <v>30.48</v>
      </c>
      <c r="L142" s="11">
        <v>426.72</v>
      </c>
      <c r="M142" s="11">
        <v>-426.72</v>
      </c>
      <c r="N142" s="11">
        <v>219.45600000000002</v>
      </c>
      <c r="O142" s="41">
        <v>0.41666666666666669</v>
      </c>
      <c r="P142" s="41">
        <v>0.4236111111111111</v>
      </c>
      <c r="Q142" s="41">
        <v>0.4236111111111111</v>
      </c>
      <c r="R142" s="41">
        <v>0.43055555555555558</v>
      </c>
      <c r="S142" s="32">
        <f t="shared" si="7"/>
        <v>6.9444444444444198E-3</v>
      </c>
      <c r="T142" s="32">
        <f t="shared" si="8"/>
        <v>6.9444444444444753E-3</v>
      </c>
      <c r="U142" s="32">
        <f t="shared" si="9"/>
        <v>1.3888888888888895E-2</v>
      </c>
    </row>
    <row r="143" spans="1:21" x14ac:dyDescent="0.25">
      <c r="A143" s="4" t="s">
        <v>277</v>
      </c>
      <c r="B143" s="5">
        <v>41087</v>
      </c>
      <c r="C143" s="4" t="s">
        <v>276</v>
      </c>
      <c r="D143" s="4" t="s">
        <v>684</v>
      </c>
      <c r="E143" s="4" t="s">
        <v>181</v>
      </c>
      <c r="F143" s="7">
        <v>3</v>
      </c>
      <c r="G143" s="7">
        <v>3</v>
      </c>
      <c r="H143" s="11">
        <v>12.5</v>
      </c>
      <c r="I143" s="11">
        <v>4.9000000000000004</v>
      </c>
      <c r="K143" s="11">
        <v>30.48</v>
      </c>
      <c r="L143" s="11">
        <v>381</v>
      </c>
      <c r="M143" s="11">
        <v>-381</v>
      </c>
      <c r="N143" s="11">
        <v>149.352</v>
      </c>
      <c r="O143" s="41">
        <v>0.58333333333333337</v>
      </c>
      <c r="P143" s="41">
        <v>0.58680555555555558</v>
      </c>
      <c r="Q143" s="41">
        <v>0.58680555555555558</v>
      </c>
      <c r="R143" s="41">
        <v>0.59027777777777779</v>
      </c>
      <c r="S143" s="32">
        <f t="shared" si="7"/>
        <v>3.4722222222222099E-3</v>
      </c>
      <c r="T143" s="32">
        <f t="shared" si="8"/>
        <v>3.4722222222222099E-3</v>
      </c>
      <c r="U143" s="32">
        <f t="shared" si="9"/>
        <v>6.9444444444444198E-3</v>
      </c>
    </row>
    <row r="144" spans="1:21" x14ac:dyDescent="0.25">
      <c r="A144" s="51" t="s">
        <v>235</v>
      </c>
      <c r="B144" s="52">
        <v>41088</v>
      </c>
      <c r="C144" s="51" t="s">
        <v>230</v>
      </c>
      <c r="D144" s="51" t="s">
        <v>224</v>
      </c>
      <c r="E144" s="51" t="s">
        <v>58</v>
      </c>
      <c r="F144" s="7">
        <v>3</v>
      </c>
      <c r="G144" s="7">
        <v>3</v>
      </c>
      <c r="H144" s="11">
        <v>2.6</v>
      </c>
      <c r="I144" s="11">
        <v>5</v>
      </c>
      <c r="J144" s="11">
        <v>7</v>
      </c>
      <c r="K144" s="11">
        <v>30.48</v>
      </c>
      <c r="L144" s="11">
        <v>79.248000000000005</v>
      </c>
      <c r="M144" s="11">
        <v>134.11200000000002</v>
      </c>
      <c r="N144" s="11">
        <v>152.4</v>
      </c>
      <c r="O144" s="41"/>
      <c r="P144" s="41"/>
      <c r="Q144" s="41"/>
      <c r="R144" s="41"/>
      <c r="S144" s="32">
        <f t="shared" si="7"/>
        <v>0</v>
      </c>
      <c r="T144" s="32">
        <f t="shared" si="8"/>
        <v>0</v>
      </c>
      <c r="U144" s="32">
        <f t="shared" si="9"/>
        <v>0</v>
      </c>
    </row>
    <row r="145" spans="1:21" x14ac:dyDescent="0.25">
      <c r="A145" s="51" t="s">
        <v>237</v>
      </c>
      <c r="B145" s="52">
        <v>41088</v>
      </c>
      <c r="C145" s="51" t="s">
        <v>236</v>
      </c>
      <c r="D145" s="51" t="s">
        <v>224</v>
      </c>
      <c r="E145" s="51" t="s">
        <v>58</v>
      </c>
      <c r="F145" s="7">
        <v>3</v>
      </c>
      <c r="G145" s="7">
        <v>3</v>
      </c>
      <c r="H145" s="11">
        <v>3</v>
      </c>
      <c r="I145" s="11">
        <v>1.3</v>
      </c>
      <c r="J145" s="11">
        <v>3</v>
      </c>
      <c r="K145" s="11">
        <v>30.48</v>
      </c>
      <c r="L145" s="11">
        <v>91.44</v>
      </c>
      <c r="M145" s="11">
        <v>0</v>
      </c>
      <c r="N145" s="11">
        <v>39.624000000000002</v>
      </c>
      <c r="O145" s="41"/>
      <c r="P145" s="41"/>
      <c r="Q145" s="41"/>
      <c r="R145" s="41"/>
      <c r="S145" s="32">
        <f t="shared" si="7"/>
        <v>0</v>
      </c>
      <c r="T145" s="32">
        <f t="shared" si="8"/>
        <v>0</v>
      </c>
      <c r="U145" s="32">
        <f t="shared" si="9"/>
        <v>0</v>
      </c>
    </row>
    <row r="146" spans="1:21" x14ac:dyDescent="0.25">
      <c r="A146" s="57" t="s">
        <v>287</v>
      </c>
      <c r="B146" s="20">
        <v>41088</v>
      </c>
      <c r="C146" s="57" t="s">
        <v>284</v>
      </c>
      <c r="D146" s="57" t="s">
        <v>684</v>
      </c>
      <c r="E146" s="57" t="s">
        <v>103</v>
      </c>
      <c r="F146" s="7">
        <v>3</v>
      </c>
      <c r="G146" s="7">
        <v>3</v>
      </c>
      <c r="H146" s="11">
        <v>3.7</v>
      </c>
      <c r="I146" s="11">
        <v>2.9</v>
      </c>
      <c r="K146" s="11">
        <v>30.48</v>
      </c>
      <c r="L146" s="11">
        <v>112.77600000000001</v>
      </c>
      <c r="M146" s="11">
        <v>-112.77600000000001</v>
      </c>
      <c r="N146" s="11">
        <v>88.391999999999996</v>
      </c>
      <c r="O146" s="41">
        <v>0.44444444444444442</v>
      </c>
      <c r="P146" s="41">
        <v>0.44791666666666669</v>
      </c>
      <c r="Q146" s="41">
        <v>0.44791666666666669</v>
      </c>
      <c r="R146" s="41">
        <v>0.4513888888888889</v>
      </c>
      <c r="S146" s="32">
        <f t="shared" si="7"/>
        <v>3.4722222222222654E-3</v>
      </c>
      <c r="T146" s="32">
        <f t="shared" si="8"/>
        <v>3.4722222222222099E-3</v>
      </c>
      <c r="U146" s="32">
        <f t="shared" si="9"/>
        <v>6.9444444444444753E-3</v>
      </c>
    </row>
    <row r="147" spans="1:21" x14ac:dyDescent="0.25">
      <c r="A147" s="57" t="s">
        <v>210</v>
      </c>
      <c r="B147" s="20">
        <v>41088</v>
      </c>
      <c r="C147" s="57" t="s">
        <v>209</v>
      </c>
      <c r="D147" s="57" t="s">
        <v>205</v>
      </c>
      <c r="E147" s="57" t="s">
        <v>58</v>
      </c>
      <c r="F147" s="7">
        <v>3</v>
      </c>
      <c r="G147" s="7">
        <v>3</v>
      </c>
      <c r="H147" s="11">
        <v>14.6</v>
      </c>
      <c r="I147" s="11">
        <v>5.3</v>
      </c>
      <c r="J147" s="11">
        <v>14.6</v>
      </c>
      <c r="K147" s="11">
        <v>30.48</v>
      </c>
      <c r="L147" s="11">
        <v>445.00799999999998</v>
      </c>
      <c r="M147" s="11">
        <v>0</v>
      </c>
      <c r="N147" s="11">
        <v>161.54399999999998</v>
      </c>
      <c r="O147" s="41">
        <v>0.56944444444444442</v>
      </c>
      <c r="P147" s="41">
        <v>0.58194444444444449</v>
      </c>
      <c r="Q147" s="41">
        <v>0.56111111111111112</v>
      </c>
      <c r="R147" s="41">
        <v>0.56874999999999998</v>
      </c>
      <c r="S147" s="32">
        <f t="shared" si="7"/>
        <v>1.2500000000000067E-2</v>
      </c>
      <c r="T147" s="32">
        <f t="shared" si="8"/>
        <v>7.6388888888888618E-3</v>
      </c>
      <c r="U147" s="32">
        <f t="shared" si="9"/>
        <v>2.0138888888888928E-2</v>
      </c>
    </row>
    <row r="148" spans="1:21" x14ac:dyDescent="0.25">
      <c r="A148" s="57" t="s">
        <v>283</v>
      </c>
      <c r="B148" s="20">
        <v>41088</v>
      </c>
      <c r="C148" s="57" t="s">
        <v>193</v>
      </c>
      <c r="D148" s="57" t="s">
        <v>684</v>
      </c>
      <c r="E148" s="57" t="s">
        <v>58</v>
      </c>
      <c r="F148" s="7">
        <v>1</v>
      </c>
      <c r="G148" s="7">
        <v>1</v>
      </c>
      <c r="H148" s="11">
        <v>3.2</v>
      </c>
      <c r="I148" s="11">
        <v>0.9</v>
      </c>
      <c r="K148" s="11">
        <v>30.48</v>
      </c>
      <c r="L148" s="11">
        <v>97.536000000000001</v>
      </c>
      <c r="M148" s="11">
        <v>-97.536000000000001</v>
      </c>
      <c r="N148" s="11">
        <v>27.432000000000002</v>
      </c>
      <c r="O148" s="41">
        <v>0.60416666666666663</v>
      </c>
      <c r="P148" s="41">
        <v>0.61111111111111105</v>
      </c>
      <c r="Q148" s="41">
        <v>0.61111111111111105</v>
      </c>
      <c r="R148" s="41">
        <v>0.61805555555555558</v>
      </c>
      <c r="S148" s="32">
        <f t="shared" si="7"/>
        <v>6.9444444444444198E-3</v>
      </c>
      <c r="T148" s="32">
        <f t="shared" si="8"/>
        <v>6.9444444444445308E-3</v>
      </c>
      <c r="U148" s="32">
        <f t="shared" si="9"/>
        <v>1.3888888888888951E-2</v>
      </c>
    </row>
    <row r="149" spans="1:21" x14ac:dyDescent="0.25">
      <c r="A149" s="57" t="s">
        <v>447</v>
      </c>
      <c r="B149" s="20">
        <v>41088</v>
      </c>
      <c r="C149" s="57" t="s">
        <v>204</v>
      </c>
      <c r="D149" s="57" t="s">
        <v>205</v>
      </c>
      <c r="E149" s="57" t="s">
        <v>58</v>
      </c>
      <c r="F149" s="7">
        <v>3</v>
      </c>
      <c r="G149" s="7">
        <v>3</v>
      </c>
      <c r="H149" s="11">
        <v>25.5</v>
      </c>
      <c r="I149" s="11">
        <v>2.2999999999999998</v>
      </c>
      <c r="J149" s="11">
        <v>25.5</v>
      </c>
      <c r="K149" s="11">
        <v>30.48</v>
      </c>
      <c r="L149" s="11">
        <v>777.24</v>
      </c>
      <c r="M149" s="11">
        <v>0</v>
      </c>
      <c r="N149" s="11">
        <v>70.103999999999999</v>
      </c>
      <c r="O149" s="41">
        <v>0.38819444444444445</v>
      </c>
      <c r="P149" s="41">
        <v>0.39930555555555558</v>
      </c>
      <c r="Q149" s="41">
        <v>0.375</v>
      </c>
      <c r="R149" s="41">
        <v>0.38750000000000001</v>
      </c>
      <c r="S149" s="32">
        <f t="shared" si="7"/>
        <v>1.1111111111111127E-2</v>
      </c>
      <c r="T149" s="32">
        <f t="shared" si="8"/>
        <v>1.2500000000000011E-2</v>
      </c>
      <c r="U149" s="32">
        <f t="shared" si="9"/>
        <v>2.3611111111111138E-2</v>
      </c>
    </row>
    <row r="150" spans="1:21" x14ac:dyDescent="0.25">
      <c r="A150" s="4" t="s">
        <v>231</v>
      </c>
      <c r="B150" s="5">
        <v>41092</v>
      </c>
      <c r="C150" s="4" t="s">
        <v>230</v>
      </c>
      <c r="D150" s="4" t="s">
        <v>224</v>
      </c>
      <c r="E150" s="4" t="s">
        <v>58</v>
      </c>
      <c r="F150" s="7">
        <v>3</v>
      </c>
      <c r="G150" s="7">
        <v>1</v>
      </c>
      <c r="H150" s="11">
        <v>4</v>
      </c>
      <c r="I150" s="11">
        <v>1.5</v>
      </c>
      <c r="J150" s="11">
        <v>4</v>
      </c>
      <c r="K150" s="11">
        <v>30.48</v>
      </c>
      <c r="L150" s="11">
        <v>121.92</v>
      </c>
      <c r="M150" s="11">
        <v>0</v>
      </c>
      <c r="N150" s="11">
        <v>45.72</v>
      </c>
      <c r="O150" s="41">
        <v>0.45694444444444443</v>
      </c>
      <c r="P150" s="41"/>
      <c r="Q150" s="41"/>
      <c r="R150" s="41"/>
      <c r="S150" s="32">
        <f t="shared" si="7"/>
        <v>-0.45694444444444443</v>
      </c>
      <c r="T150" s="32">
        <f t="shared" si="8"/>
        <v>0</v>
      </c>
      <c r="U150" s="32">
        <f t="shared" si="9"/>
        <v>-0.45694444444444443</v>
      </c>
    </row>
    <row r="151" spans="1:21" x14ac:dyDescent="0.25">
      <c r="A151" s="51" t="s">
        <v>234</v>
      </c>
      <c r="B151" s="52">
        <v>41092</v>
      </c>
      <c r="C151" s="51" t="s">
        <v>696</v>
      </c>
      <c r="D151" s="51" t="s">
        <v>224</v>
      </c>
      <c r="E151" s="51" t="s">
        <v>58</v>
      </c>
      <c r="F151" s="7">
        <v>1</v>
      </c>
      <c r="G151" s="7">
        <v>3</v>
      </c>
      <c r="H151" s="11">
        <v>96</v>
      </c>
      <c r="I151" s="11">
        <v>36</v>
      </c>
      <c r="J151" s="11">
        <v>102</v>
      </c>
      <c r="K151" s="11">
        <v>30.48</v>
      </c>
      <c r="L151" s="11">
        <v>2926.08</v>
      </c>
      <c r="M151" s="11">
        <v>182.88000000000011</v>
      </c>
      <c r="N151" s="11">
        <v>1097.28</v>
      </c>
      <c r="O151" s="41">
        <v>0.35555555555555557</v>
      </c>
      <c r="P151" s="41">
        <v>0.36736111111111108</v>
      </c>
      <c r="Q151" s="41">
        <v>0.35555555555555557</v>
      </c>
      <c r="R151" s="41">
        <v>0.36736111111111108</v>
      </c>
      <c r="S151" s="32">
        <f t="shared" si="7"/>
        <v>1.1805555555555514E-2</v>
      </c>
      <c r="T151" s="32">
        <f t="shared" si="8"/>
        <v>1.1805555555555514E-2</v>
      </c>
      <c r="U151" s="32">
        <f t="shared" si="9"/>
        <v>2.3611111111111027E-2</v>
      </c>
    </row>
    <row r="152" spans="1:21" x14ac:dyDescent="0.25">
      <c r="A152" s="4" t="s">
        <v>240</v>
      </c>
      <c r="B152" s="5">
        <v>41093</v>
      </c>
      <c r="C152" s="4" t="s">
        <v>239</v>
      </c>
      <c r="D152" s="4" t="s">
        <v>224</v>
      </c>
      <c r="E152" s="4" t="s">
        <v>58</v>
      </c>
      <c r="F152" s="7">
        <v>3</v>
      </c>
      <c r="G152" s="7">
        <v>1</v>
      </c>
      <c r="H152" s="11">
        <v>0</v>
      </c>
      <c r="I152" s="11">
        <v>0</v>
      </c>
      <c r="J152" s="11">
        <v>0</v>
      </c>
      <c r="K152" s="11">
        <v>30.48</v>
      </c>
      <c r="L152" s="11">
        <v>0</v>
      </c>
      <c r="M152" s="11">
        <v>0</v>
      </c>
      <c r="N152" s="11">
        <v>0</v>
      </c>
      <c r="O152" s="41">
        <v>0.41666666666666669</v>
      </c>
      <c r="P152" s="41">
        <v>0.42430555555555555</v>
      </c>
      <c r="Q152" s="41">
        <v>0.41666666666666669</v>
      </c>
      <c r="R152" s="41">
        <v>0.42430555555555555</v>
      </c>
      <c r="S152" s="32">
        <f t="shared" si="7"/>
        <v>7.6388888888888618E-3</v>
      </c>
      <c r="T152" s="32">
        <f t="shared" si="8"/>
        <v>7.6388888888888618E-3</v>
      </c>
      <c r="U152" s="32">
        <f t="shared" si="9"/>
        <v>1.5277777777777724E-2</v>
      </c>
    </row>
    <row r="153" spans="1:21" x14ac:dyDescent="0.25">
      <c r="A153" s="51" t="s">
        <v>275</v>
      </c>
      <c r="B153" s="52">
        <v>41095</v>
      </c>
      <c r="C153" s="51" t="s">
        <v>170</v>
      </c>
      <c r="D153" s="51" t="s">
        <v>684</v>
      </c>
      <c r="E153" s="51" t="s">
        <v>181</v>
      </c>
      <c r="F153" s="7">
        <v>1</v>
      </c>
      <c r="G153" s="7">
        <v>1</v>
      </c>
      <c r="H153" s="11">
        <v>6.3</v>
      </c>
      <c r="I153" s="11">
        <v>2.8</v>
      </c>
      <c r="K153" s="11">
        <v>30.48</v>
      </c>
      <c r="L153" s="11">
        <v>192.024</v>
      </c>
      <c r="M153" s="11">
        <v>-192.024</v>
      </c>
      <c r="N153" s="11">
        <v>85.343999999999994</v>
      </c>
      <c r="O153" s="41">
        <v>0.54166666666666663</v>
      </c>
      <c r="P153" s="41">
        <v>0.54861111111111105</v>
      </c>
      <c r="Q153" s="41">
        <v>0.54861111111111105</v>
      </c>
      <c r="R153" s="41">
        <v>0.55208333333333337</v>
      </c>
      <c r="S153" s="32">
        <f t="shared" si="7"/>
        <v>6.9444444444444198E-3</v>
      </c>
      <c r="T153" s="32">
        <f t="shared" si="8"/>
        <v>3.4722222222223209E-3</v>
      </c>
      <c r="U153" s="32">
        <f t="shared" si="9"/>
        <v>1.0416666666666741E-2</v>
      </c>
    </row>
    <row r="154" spans="1:21" x14ac:dyDescent="0.25">
      <c r="A154" s="51" t="s">
        <v>271</v>
      </c>
      <c r="B154" s="52">
        <v>41095</v>
      </c>
      <c r="C154" s="51" t="s">
        <v>698</v>
      </c>
      <c r="D154" s="51" t="s">
        <v>684</v>
      </c>
      <c r="E154" s="51" t="s">
        <v>58</v>
      </c>
      <c r="F154" s="7">
        <v>2</v>
      </c>
      <c r="G154" s="7">
        <v>2</v>
      </c>
      <c r="H154" s="11">
        <v>9.5</v>
      </c>
      <c r="I154" s="11">
        <v>2.4</v>
      </c>
      <c r="J154" s="11">
        <v>15</v>
      </c>
      <c r="K154" s="11">
        <v>30.48</v>
      </c>
      <c r="L154" s="11">
        <v>289.56</v>
      </c>
      <c r="M154" s="11">
        <v>167.64</v>
      </c>
      <c r="N154" s="11">
        <v>73.152000000000001</v>
      </c>
      <c r="O154" s="41">
        <v>0.59722222222222221</v>
      </c>
      <c r="P154" s="41">
        <v>0.60416666666666663</v>
      </c>
      <c r="Q154" s="41">
        <v>0.60416666666666663</v>
      </c>
      <c r="R154" s="41">
        <v>0.61111111111111105</v>
      </c>
      <c r="S154" s="32">
        <f t="shared" si="7"/>
        <v>6.9444444444444198E-3</v>
      </c>
      <c r="T154" s="32">
        <f t="shared" si="8"/>
        <v>6.9444444444444198E-3</v>
      </c>
      <c r="U154" s="32">
        <f t="shared" si="9"/>
        <v>1.388888888888884E-2</v>
      </c>
    </row>
    <row r="155" spans="1:21" x14ac:dyDescent="0.25">
      <c r="A155" s="4" t="s">
        <v>267</v>
      </c>
      <c r="B155" s="5">
        <v>41096</v>
      </c>
      <c r="C155" s="4" t="s">
        <v>266</v>
      </c>
      <c r="D155" s="4" t="s">
        <v>684</v>
      </c>
      <c r="E155" s="4" t="s">
        <v>58</v>
      </c>
      <c r="F155" s="7">
        <v>1</v>
      </c>
      <c r="G155" s="7">
        <v>1</v>
      </c>
      <c r="K155" s="11">
        <v>30.48</v>
      </c>
      <c r="L155" s="11">
        <v>0</v>
      </c>
      <c r="M155" s="11">
        <v>0</v>
      </c>
      <c r="N155" s="11">
        <v>0</v>
      </c>
      <c r="O155" s="41">
        <v>0.375</v>
      </c>
      <c r="P155" s="41">
        <v>0.38194444444444442</v>
      </c>
      <c r="Q155" s="41">
        <v>0.38194444444444442</v>
      </c>
      <c r="R155" s="41">
        <v>0.3888888888888889</v>
      </c>
      <c r="S155" s="32">
        <f t="shared" si="7"/>
        <v>6.9444444444444198E-3</v>
      </c>
      <c r="T155" s="32">
        <f t="shared" si="8"/>
        <v>6.9444444444444753E-3</v>
      </c>
      <c r="U155" s="32">
        <f t="shared" si="9"/>
        <v>1.3888888888888895E-2</v>
      </c>
    </row>
    <row r="156" spans="1:21" x14ac:dyDescent="0.25">
      <c r="A156" s="4" t="s">
        <v>270</v>
      </c>
      <c r="B156" s="5">
        <v>41098</v>
      </c>
      <c r="C156" s="4" t="s">
        <v>698</v>
      </c>
      <c r="D156" s="4" t="s">
        <v>684</v>
      </c>
      <c r="E156" s="4" t="s">
        <v>58</v>
      </c>
      <c r="F156" s="7">
        <v>3</v>
      </c>
      <c r="G156" s="7">
        <v>3</v>
      </c>
      <c r="H156" s="11">
        <v>5.2</v>
      </c>
      <c r="I156" s="11">
        <v>4.2</v>
      </c>
      <c r="K156" s="11">
        <v>30.48</v>
      </c>
      <c r="L156" s="11">
        <v>158.49600000000001</v>
      </c>
      <c r="M156" s="11">
        <v>-158.49600000000001</v>
      </c>
      <c r="N156" s="11">
        <v>128.01600000000002</v>
      </c>
      <c r="O156" s="41">
        <v>0.54166666666666663</v>
      </c>
      <c r="P156" s="41">
        <v>0.54513888888888895</v>
      </c>
      <c r="Q156" s="41">
        <v>0.54513888888888895</v>
      </c>
      <c r="R156" s="41">
        <v>0.54861111111111105</v>
      </c>
      <c r="S156" s="32">
        <f t="shared" si="7"/>
        <v>3.4722222222223209E-3</v>
      </c>
      <c r="T156" s="32">
        <f t="shared" si="8"/>
        <v>3.4722222222220989E-3</v>
      </c>
      <c r="U156" s="32">
        <f t="shared" si="9"/>
        <v>6.9444444444444198E-3</v>
      </c>
    </row>
    <row r="157" spans="1:21" x14ac:dyDescent="0.25">
      <c r="A157" s="4" t="s">
        <v>137</v>
      </c>
      <c r="B157" s="5">
        <v>41099</v>
      </c>
      <c r="C157" s="4" t="s">
        <v>136</v>
      </c>
      <c r="D157" s="4" t="s">
        <v>127</v>
      </c>
      <c r="E157" s="4" t="s">
        <v>103</v>
      </c>
      <c r="F157" s="7">
        <v>3</v>
      </c>
      <c r="G157" s="7">
        <v>3</v>
      </c>
      <c r="H157" s="11">
        <v>4.71</v>
      </c>
      <c r="I157" s="11">
        <v>3.66</v>
      </c>
      <c r="J157" s="11">
        <v>12.71</v>
      </c>
      <c r="K157" s="11">
        <v>30.48</v>
      </c>
      <c r="L157" s="11">
        <v>143.5608</v>
      </c>
      <c r="M157" s="11">
        <v>243.84</v>
      </c>
      <c r="N157" s="11">
        <v>111.55680000000001</v>
      </c>
      <c r="O157" s="41">
        <v>0.5</v>
      </c>
      <c r="P157" s="41">
        <v>0.50347222222222221</v>
      </c>
      <c r="Q157" s="41">
        <v>0.5</v>
      </c>
      <c r="R157" s="41">
        <v>0.50347222222222221</v>
      </c>
      <c r="S157" s="32">
        <f t="shared" si="7"/>
        <v>3.4722222222222099E-3</v>
      </c>
      <c r="T157" s="32">
        <f t="shared" si="8"/>
        <v>3.4722222222222099E-3</v>
      </c>
      <c r="U157" s="32">
        <f t="shared" si="9"/>
        <v>6.9444444444444198E-3</v>
      </c>
    </row>
    <row r="158" spans="1:21" x14ac:dyDescent="0.25">
      <c r="A158" s="51" t="s">
        <v>145</v>
      </c>
      <c r="B158" s="52">
        <v>41099</v>
      </c>
      <c r="C158" s="51" t="s">
        <v>144</v>
      </c>
      <c r="D158" s="51" t="s">
        <v>127</v>
      </c>
      <c r="E158" s="51" t="s">
        <v>58</v>
      </c>
      <c r="F158" s="7">
        <v>1</v>
      </c>
      <c r="G158" s="7">
        <v>1</v>
      </c>
      <c r="H158" s="11">
        <v>4.34</v>
      </c>
      <c r="I158" s="11">
        <v>2.44</v>
      </c>
      <c r="J158" s="11">
        <v>7.4</v>
      </c>
      <c r="K158" s="11">
        <v>30.48</v>
      </c>
      <c r="L158" s="11">
        <v>132.28319999999999</v>
      </c>
      <c r="M158" s="11">
        <v>93.268800000000027</v>
      </c>
      <c r="N158" s="11">
        <v>74.371200000000002</v>
      </c>
      <c r="O158" s="41">
        <v>0.71597222222222223</v>
      </c>
      <c r="P158" s="41">
        <v>0.72291666666666676</v>
      </c>
      <c r="Q158" s="41">
        <v>0.71597222222222223</v>
      </c>
      <c r="R158" s="41">
        <v>0.72291666666666676</v>
      </c>
      <c r="S158" s="32">
        <f t="shared" si="7"/>
        <v>6.9444444444445308E-3</v>
      </c>
      <c r="T158" s="32">
        <f t="shared" si="8"/>
        <v>6.9444444444445308E-3</v>
      </c>
      <c r="U158" s="32">
        <f t="shared" si="9"/>
        <v>1.3888888888889062E-2</v>
      </c>
    </row>
    <row r="159" spans="1:21" x14ac:dyDescent="0.25">
      <c r="A159" s="4" t="s">
        <v>129</v>
      </c>
      <c r="B159" s="5">
        <v>41100</v>
      </c>
      <c r="C159" s="4" t="s">
        <v>696</v>
      </c>
      <c r="D159" s="4" t="s">
        <v>127</v>
      </c>
      <c r="E159" s="4" t="s">
        <v>103</v>
      </c>
      <c r="F159" s="7">
        <v>1</v>
      </c>
      <c r="G159" s="7">
        <v>2</v>
      </c>
      <c r="H159" s="11">
        <v>4.26</v>
      </c>
      <c r="I159" s="11">
        <v>2.08</v>
      </c>
      <c r="J159" s="11">
        <v>12.26</v>
      </c>
      <c r="K159" s="11">
        <v>30.48</v>
      </c>
      <c r="L159" s="11">
        <v>129.84479999999999</v>
      </c>
      <c r="M159" s="11">
        <v>243.84</v>
      </c>
      <c r="N159" s="11">
        <v>63.398400000000002</v>
      </c>
      <c r="O159" s="41">
        <v>0.65972222222222221</v>
      </c>
      <c r="P159" s="41">
        <v>0.66666666666666663</v>
      </c>
      <c r="Q159" s="41">
        <v>0.65972222222222221</v>
      </c>
      <c r="R159" s="41">
        <v>0.66666666666666663</v>
      </c>
      <c r="S159" s="32">
        <f t="shared" si="7"/>
        <v>6.9444444444444198E-3</v>
      </c>
      <c r="T159" s="32">
        <f t="shared" si="8"/>
        <v>6.9444444444444198E-3</v>
      </c>
      <c r="U159" s="32">
        <f t="shared" si="9"/>
        <v>1.388888888888884E-2</v>
      </c>
    </row>
    <row r="160" spans="1:21" x14ac:dyDescent="0.25">
      <c r="A160" s="4" t="s">
        <v>138</v>
      </c>
      <c r="B160" s="5">
        <v>41100</v>
      </c>
      <c r="C160" s="4" t="s">
        <v>696</v>
      </c>
      <c r="D160" s="4" t="s">
        <v>127</v>
      </c>
      <c r="E160" s="4" t="s">
        <v>103</v>
      </c>
      <c r="F160" s="7">
        <v>1</v>
      </c>
      <c r="G160" s="7">
        <v>1</v>
      </c>
      <c r="H160" s="11">
        <v>4.71</v>
      </c>
      <c r="I160" s="11">
        <v>3.64</v>
      </c>
      <c r="J160" s="11">
        <v>22</v>
      </c>
      <c r="K160" s="11">
        <v>30.48</v>
      </c>
      <c r="L160" s="11">
        <v>143.5608</v>
      </c>
      <c r="M160" s="11">
        <v>526.99920000000009</v>
      </c>
      <c r="N160" s="11">
        <v>110.94720000000001</v>
      </c>
      <c r="O160" s="41">
        <v>0.52083333333333337</v>
      </c>
      <c r="P160" s="41">
        <v>0.52777777777777779</v>
      </c>
      <c r="Q160" s="41">
        <v>0.52083333333333337</v>
      </c>
      <c r="R160" s="41">
        <v>0.52777777777777779</v>
      </c>
      <c r="S160" s="32">
        <f t="shared" si="7"/>
        <v>6.9444444444444198E-3</v>
      </c>
      <c r="T160" s="32">
        <f t="shared" si="8"/>
        <v>6.9444444444444198E-3</v>
      </c>
      <c r="U160" s="32">
        <f t="shared" si="9"/>
        <v>1.388888888888884E-2</v>
      </c>
    </row>
    <row r="161" spans="1:21" x14ac:dyDescent="0.25">
      <c r="A161" s="51" t="s">
        <v>244</v>
      </c>
      <c r="B161" s="52">
        <v>41100</v>
      </c>
      <c r="C161" s="51" t="s">
        <v>243</v>
      </c>
      <c r="D161" s="51" t="s">
        <v>684</v>
      </c>
      <c r="E161" s="51" t="s">
        <v>58</v>
      </c>
      <c r="F161" s="7">
        <v>3</v>
      </c>
      <c r="G161" s="7">
        <v>3</v>
      </c>
      <c r="H161" s="11">
        <v>5.7</v>
      </c>
      <c r="I161" s="11">
        <v>3.2</v>
      </c>
      <c r="J161" s="11">
        <v>8</v>
      </c>
      <c r="K161" s="11">
        <v>30.48</v>
      </c>
      <c r="L161" s="11">
        <v>173.73600000000002</v>
      </c>
      <c r="M161" s="11">
        <v>70.103999999999985</v>
      </c>
      <c r="N161" s="11">
        <v>97.536000000000001</v>
      </c>
      <c r="O161" s="41">
        <v>0.5</v>
      </c>
      <c r="P161" s="41">
        <v>0.50347222222222221</v>
      </c>
      <c r="Q161" s="41">
        <v>0.50347222222222221</v>
      </c>
      <c r="R161" s="41">
        <v>0.50694444444444442</v>
      </c>
      <c r="S161" s="32">
        <f t="shared" si="7"/>
        <v>3.4722222222222099E-3</v>
      </c>
      <c r="T161" s="32">
        <f t="shared" si="8"/>
        <v>3.4722222222222099E-3</v>
      </c>
      <c r="U161" s="32">
        <f t="shared" si="9"/>
        <v>6.9444444444444198E-3</v>
      </c>
    </row>
    <row r="162" spans="1:21" x14ac:dyDescent="0.25">
      <c r="A162" s="4" t="s">
        <v>296</v>
      </c>
      <c r="B162" s="5">
        <v>41101</v>
      </c>
      <c r="C162" s="4" t="s">
        <v>295</v>
      </c>
      <c r="D162" s="4" t="s">
        <v>73</v>
      </c>
      <c r="E162" s="4" t="s">
        <v>58</v>
      </c>
      <c r="F162" s="7">
        <v>3</v>
      </c>
      <c r="G162" s="7">
        <v>3</v>
      </c>
      <c r="H162" s="11">
        <v>2</v>
      </c>
      <c r="I162" s="11">
        <v>3.4</v>
      </c>
      <c r="J162" s="11">
        <v>3.4</v>
      </c>
      <c r="K162" s="11">
        <v>30.48</v>
      </c>
      <c r="L162" s="11">
        <v>60.96</v>
      </c>
      <c r="M162" s="11">
        <v>42.672000000000004</v>
      </c>
      <c r="N162" s="11">
        <v>103.63200000000001</v>
      </c>
      <c r="O162" s="41">
        <v>0.46666666666666662</v>
      </c>
      <c r="P162" s="41">
        <v>0.47083333333333338</v>
      </c>
      <c r="Q162" s="41">
        <v>0.47083333333333338</v>
      </c>
      <c r="R162" s="41">
        <v>0.47361111111111115</v>
      </c>
      <c r="S162" s="32">
        <f t="shared" si="7"/>
        <v>4.1666666666667629E-3</v>
      </c>
      <c r="T162" s="32">
        <f t="shared" si="8"/>
        <v>2.7777777777777679E-3</v>
      </c>
      <c r="U162" s="32">
        <f t="shared" si="9"/>
        <v>6.9444444444445308E-3</v>
      </c>
    </row>
    <row r="163" spans="1:21" x14ac:dyDescent="0.25">
      <c r="A163" s="51" t="s">
        <v>132</v>
      </c>
      <c r="B163" s="52">
        <v>41101</v>
      </c>
      <c r="C163" s="51" t="s">
        <v>131</v>
      </c>
      <c r="D163" s="51" t="s">
        <v>127</v>
      </c>
      <c r="E163" s="51" t="s">
        <v>103</v>
      </c>
      <c r="F163" s="7">
        <v>2</v>
      </c>
      <c r="G163" s="7">
        <v>3</v>
      </c>
      <c r="H163" s="11">
        <v>3.3</v>
      </c>
      <c r="I163" s="11">
        <v>1.78</v>
      </c>
      <c r="J163" s="11">
        <v>6.85</v>
      </c>
      <c r="K163" s="11">
        <v>30.48</v>
      </c>
      <c r="L163" s="11">
        <v>100.58399999999999</v>
      </c>
      <c r="M163" s="11">
        <v>108.20399999999999</v>
      </c>
      <c r="N163" s="11">
        <v>54.254400000000004</v>
      </c>
      <c r="O163" s="41">
        <v>0.53125</v>
      </c>
      <c r="P163" s="41">
        <v>0.54166666666666663</v>
      </c>
      <c r="Q163" s="41">
        <v>0.53125</v>
      </c>
      <c r="R163" s="41">
        <v>0.54166666666666663</v>
      </c>
      <c r="S163" s="32">
        <f t="shared" si="7"/>
        <v>1.041666666666663E-2</v>
      </c>
      <c r="T163" s="32">
        <f t="shared" si="8"/>
        <v>1.041666666666663E-2</v>
      </c>
      <c r="U163" s="32">
        <f t="shared" si="9"/>
        <v>2.0833333333333259E-2</v>
      </c>
    </row>
    <row r="164" spans="1:21" x14ac:dyDescent="0.25">
      <c r="A164" s="51" t="s">
        <v>264</v>
      </c>
      <c r="B164" s="52">
        <v>41101</v>
      </c>
      <c r="C164" s="51" t="s">
        <v>699</v>
      </c>
      <c r="D164" s="51" t="s">
        <v>684</v>
      </c>
      <c r="E164" s="51" t="s">
        <v>58</v>
      </c>
      <c r="F164" s="7">
        <v>2</v>
      </c>
      <c r="G164" s="7">
        <v>2</v>
      </c>
      <c r="H164" s="11">
        <v>3.3</v>
      </c>
      <c r="I164" s="11">
        <v>1.3</v>
      </c>
      <c r="K164" s="11">
        <v>30.48</v>
      </c>
      <c r="L164" s="11">
        <v>100.58399999999999</v>
      </c>
      <c r="M164" s="11">
        <v>-100.58399999999999</v>
      </c>
      <c r="N164" s="11">
        <v>39.624000000000002</v>
      </c>
      <c r="O164" s="41">
        <v>0.59375</v>
      </c>
      <c r="P164" s="41">
        <v>0.59722222222222221</v>
      </c>
      <c r="Q164" s="41">
        <v>0.59722222222222221</v>
      </c>
      <c r="R164" s="41">
        <v>0.60069444444444442</v>
      </c>
      <c r="S164" s="32">
        <f t="shared" si="7"/>
        <v>3.4722222222222099E-3</v>
      </c>
      <c r="T164" s="32">
        <f t="shared" si="8"/>
        <v>3.4722222222222099E-3</v>
      </c>
      <c r="U164" s="32">
        <f t="shared" si="9"/>
        <v>6.9444444444444198E-3</v>
      </c>
    </row>
    <row r="165" spans="1:21" x14ac:dyDescent="0.25">
      <c r="A165" s="4" t="s">
        <v>142</v>
      </c>
      <c r="B165" s="5">
        <v>41101</v>
      </c>
      <c r="C165" s="4" t="s">
        <v>141</v>
      </c>
      <c r="D165" s="4" t="s">
        <v>127</v>
      </c>
      <c r="E165" s="4" t="s">
        <v>58</v>
      </c>
      <c r="F165" s="7">
        <v>2</v>
      </c>
      <c r="G165" s="7">
        <v>2</v>
      </c>
      <c r="H165" s="11">
        <v>21</v>
      </c>
      <c r="I165" s="11">
        <v>20</v>
      </c>
      <c r="J165" s="11">
        <v>21</v>
      </c>
      <c r="K165" s="11">
        <v>30.48</v>
      </c>
      <c r="L165" s="11">
        <v>640.08000000000004</v>
      </c>
      <c r="M165" s="11">
        <v>0</v>
      </c>
      <c r="N165" s="11">
        <v>609.6</v>
      </c>
      <c r="O165" s="41">
        <v>0.70833333333333337</v>
      </c>
      <c r="P165" s="41">
        <v>0.72222222222222221</v>
      </c>
      <c r="Q165" s="41">
        <v>0.70833333333333337</v>
      </c>
      <c r="R165" s="41">
        <v>0.72222222222222221</v>
      </c>
      <c r="S165" s="32">
        <f t="shared" si="7"/>
        <v>1.388888888888884E-2</v>
      </c>
      <c r="T165" s="32">
        <f t="shared" si="8"/>
        <v>1.388888888888884E-2</v>
      </c>
      <c r="U165" s="32">
        <f t="shared" si="9"/>
        <v>2.7777777777777679E-2</v>
      </c>
    </row>
    <row r="166" spans="1:21" x14ac:dyDescent="0.25">
      <c r="A166" s="51" t="s">
        <v>298</v>
      </c>
      <c r="B166" s="52">
        <v>41101</v>
      </c>
      <c r="C166" s="51" t="s">
        <v>297</v>
      </c>
      <c r="D166" s="51" t="s">
        <v>73</v>
      </c>
      <c r="E166" s="51" t="s">
        <v>103</v>
      </c>
      <c r="F166" s="7">
        <v>1</v>
      </c>
      <c r="G166" s="7">
        <v>1</v>
      </c>
      <c r="H166" s="11">
        <v>7.5</v>
      </c>
      <c r="I166" s="11">
        <v>4.5</v>
      </c>
      <c r="K166" s="11">
        <v>30.48</v>
      </c>
      <c r="L166" s="11">
        <v>228.6</v>
      </c>
      <c r="M166" s="11">
        <v>-228.6</v>
      </c>
      <c r="N166" s="11">
        <v>137.16</v>
      </c>
      <c r="O166" s="41">
        <v>0.33958333333333335</v>
      </c>
      <c r="P166" s="41">
        <v>0.34375</v>
      </c>
      <c r="Q166" s="41">
        <v>0.33958333333333335</v>
      </c>
      <c r="R166" s="41">
        <v>0.34375</v>
      </c>
      <c r="S166" s="32">
        <f t="shared" si="7"/>
        <v>4.1666666666666519E-3</v>
      </c>
      <c r="T166" s="32">
        <f t="shared" si="8"/>
        <v>4.1666666666666519E-3</v>
      </c>
      <c r="U166" s="32">
        <f t="shared" si="9"/>
        <v>8.3333333333333037E-3</v>
      </c>
    </row>
    <row r="167" spans="1:21" x14ac:dyDescent="0.25">
      <c r="A167" s="51" t="s">
        <v>294</v>
      </c>
      <c r="B167" s="52">
        <v>41101</v>
      </c>
      <c r="C167" s="51" t="s">
        <v>293</v>
      </c>
      <c r="D167" s="51" t="s">
        <v>73</v>
      </c>
      <c r="E167" s="51" t="s">
        <v>58</v>
      </c>
      <c r="F167" s="7">
        <v>3</v>
      </c>
      <c r="G167" s="7">
        <v>1</v>
      </c>
      <c r="H167" s="11">
        <v>70</v>
      </c>
      <c r="I167" s="11">
        <v>60</v>
      </c>
      <c r="J167" s="11">
        <v>85</v>
      </c>
      <c r="K167" s="11">
        <v>30.48</v>
      </c>
      <c r="L167" s="11">
        <v>2133.6</v>
      </c>
      <c r="M167" s="11">
        <v>457.20000000000027</v>
      </c>
      <c r="N167" s="11">
        <v>1828.8</v>
      </c>
      <c r="O167" s="41">
        <v>0.58750000000000002</v>
      </c>
      <c r="P167" s="41">
        <v>0.60069444444444442</v>
      </c>
      <c r="Q167" s="41">
        <v>0.58750000000000002</v>
      </c>
      <c r="R167" s="41">
        <v>0.60069444444444442</v>
      </c>
      <c r="S167" s="32">
        <f t="shared" si="7"/>
        <v>1.3194444444444398E-2</v>
      </c>
      <c r="T167" s="32">
        <f t="shared" si="8"/>
        <v>1.3194444444444398E-2</v>
      </c>
      <c r="U167" s="32">
        <f t="shared" si="9"/>
        <v>2.6388888888888795E-2</v>
      </c>
    </row>
    <row r="168" spans="1:21" x14ac:dyDescent="0.25">
      <c r="A168" s="51" t="s">
        <v>251</v>
      </c>
      <c r="B168" s="52">
        <v>41101</v>
      </c>
      <c r="C168" s="51" t="s">
        <v>250</v>
      </c>
      <c r="D168" s="51" t="s">
        <v>684</v>
      </c>
      <c r="E168" s="51" t="s">
        <v>103</v>
      </c>
      <c r="F168" s="7">
        <v>3</v>
      </c>
      <c r="G168" s="7">
        <v>3</v>
      </c>
      <c r="H168" s="11">
        <v>2.2999999999999998</v>
      </c>
      <c r="I168" s="11">
        <v>1.3</v>
      </c>
      <c r="K168" s="11">
        <v>30.48</v>
      </c>
      <c r="L168" s="11">
        <v>70.103999999999999</v>
      </c>
      <c r="M168" s="11">
        <v>-70.103999999999999</v>
      </c>
      <c r="N168" s="11">
        <v>39.624000000000002</v>
      </c>
      <c r="O168" s="41">
        <v>0.46875</v>
      </c>
      <c r="P168" s="41">
        <v>0.47222222222222227</v>
      </c>
      <c r="Q168" s="41">
        <v>0.47222222222222227</v>
      </c>
      <c r="R168" s="41">
        <v>0.47569444444444442</v>
      </c>
      <c r="S168" s="32">
        <f t="shared" si="7"/>
        <v>3.4722222222222654E-3</v>
      </c>
      <c r="T168" s="32">
        <f t="shared" si="8"/>
        <v>3.4722222222221544E-3</v>
      </c>
      <c r="U168" s="32">
        <f t="shared" si="9"/>
        <v>6.9444444444444198E-3</v>
      </c>
    </row>
    <row r="169" spans="1:21" x14ac:dyDescent="0.25">
      <c r="A169" s="51" t="s">
        <v>290</v>
      </c>
      <c r="B169" s="52">
        <v>41102</v>
      </c>
      <c r="C169" s="51" t="s">
        <v>700</v>
      </c>
      <c r="D169" s="51" t="s">
        <v>73</v>
      </c>
      <c r="E169" s="51" t="s">
        <v>58</v>
      </c>
      <c r="F169" s="7">
        <v>3</v>
      </c>
      <c r="G169" s="7">
        <v>3</v>
      </c>
      <c r="H169" s="11">
        <v>8</v>
      </c>
      <c r="I169" s="11">
        <v>4.5</v>
      </c>
      <c r="J169" s="11">
        <v>8</v>
      </c>
      <c r="K169" s="11">
        <v>30.48</v>
      </c>
      <c r="L169" s="11">
        <v>243.84</v>
      </c>
      <c r="M169" s="11">
        <v>0</v>
      </c>
      <c r="N169" s="11">
        <v>137.16</v>
      </c>
      <c r="O169" s="41">
        <v>0.32222222222222224</v>
      </c>
      <c r="P169" s="41">
        <v>0.32847222222222222</v>
      </c>
      <c r="Q169" s="41">
        <v>0.32222222222222224</v>
      </c>
      <c r="R169" s="41">
        <v>0.32847222222222222</v>
      </c>
      <c r="S169" s="32">
        <f t="shared" si="7"/>
        <v>6.2499999999999778E-3</v>
      </c>
      <c r="T169" s="32">
        <f t="shared" si="8"/>
        <v>6.2499999999999778E-3</v>
      </c>
      <c r="U169" s="32">
        <f t="shared" si="9"/>
        <v>1.2499999999999956E-2</v>
      </c>
    </row>
    <row r="170" spans="1:21" x14ac:dyDescent="0.25">
      <c r="A170" s="4" t="s">
        <v>289</v>
      </c>
      <c r="B170" s="5">
        <v>41102</v>
      </c>
      <c r="C170" s="4" t="s">
        <v>288</v>
      </c>
      <c r="D170" s="4" t="s">
        <v>73</v>
      </c>
      <c r="E170" s="4" t="s">
        <v>58</v>
      </c>
      <c r="F170" s="7">
        <v>3</v>
      </c>
      <c r="G170" s="7">
        <v>3</v>
      </c>
      <c r="H170" s="11">
        <v>14.5</v>
      </c>
      <c r="I170" s="11">
        <v>2</v>
      </c>
      <c r="J170" s="11">
        <v>14.5</v>
      </c>
      <c r="K170" s="11">
        <v>30.48</v>
      </c>
      <c r="L170" s="11">
        <v>441.96</v>
      </c>
      <c r="M170" s="11">
        <v>0</v>
      </c>
      <c r="N170" s="11">
        <v>60.96</v>
      </c>
      <c r="O170" s="41"/>
      <c r="P170" s="41"/>
      <c r="Q170" s="41"/>
      <c r="R170" s="41"/>
      <c r="S170" s="32">
        <f t="shared" si="7"/>
        <v>0</v>
      </c>
      <c r="T170" s="32">
        <f t="shared" si="8"/>
        <v>0</v>
      </c>
      <c r="U170" s="32">
        <f t="shared" si="9"/>
        <v>0</v>
      </c>
    </row>
    <row r="171" spans="1:21" x14ac:dyDescent="0.25">
      <c r="A171" s="4" t="s">
        <v>260</v>
      </c>
      <c r="B171" s="5">
        <v>41102</v>
      </c>
      <c r="C171" s="4" t="s">
        <v>259</v>
      </c>
      <c r="D171" s="4" t="s">
        <v>684</v>
      </c>
      <c r="E171" s="4" t="s">
        <v>58</v>
      </c>
      <c r="F171" s="7">
        <v>3</v>
      </c>
      <c r="G171" s="7">
        <v>3</v>
      </c>
      <c r="H171" s="11">
        <v>8.9</v>
      </c>
      <c r="I171" s="11">
        <v>3.4</v>
      </c>
      <c r="K171" s="11">
        <v>30.48</v>
      </c>
      <c r="L171" s="11">
        <v>271.27199999999999</v>
      </c>
      <c r="M171" s="11">
        <v>-271.27199999999999</v>
      </c>
      <c r="N171" s="11">
        <v>103.63200000000001</v>
      </c>
      <c r="O171" s="41">
        <v>0.64930555555555558</v>
      </c>
      <c r="P171" s="41">
        <v>0.65277777777777779</v>
      </c>
      <c r="Q171" s="41">
        <v>0.65277777777777779</v>
      </c>
      <c r="R171" s="41">
        <v>0.65625</v>
      </c>
      <c r="S171" s="32">
        <f t="shared" si="7"/>
        <v>3.4722222222222099E-3</v>
      </c>
      <c r="T171" s="32">
        <f t="shared" si="8"/>
        <v>3.4722222222222099E-3</v>
      </c>
      <c r="U171" s="32">
        <f t="shared" si="9"/>
        <v>6.9444444444444198E-3</v>
      </c>
    </row>
    <row r="172" spans="1:21" x14ac:dyDescent="0.25">
      <c r="A172" s="51" t="s">
        <v>154</v>
      </c>
      <c r="B172" s="52">
        <v>41102</v>
      </c>
      <c r="C172" s="51" t="s">
        <v>148</v>
      </c>
      <c r="D172" s="51" t="s">
        <v>127</v>
      </c>
      <c r="E172" s="51" t="s">
        <v>58</v>
      </c>
      <c r="F172" s="7">
        <v>3</v>
      </c>
      <c r="G172" s="7">
        <v>3</v>
      </c>
      <c r="H172" s="11">
        <v>2</v>
      </c>
      <c r="I172" s="11">
        <v>2.62</v>
      </c>
      <c r="J172" s="11">
        <v>22</v>
      </c>
      <c r="K172" s="11">
        <v>30.48</v>
      </c>
      <c r="L172" s="11">
        <v>60.96</v>
      </c>
      <c r="M172" s="11">
        <v>609.6</v>
      </c>
      <c r="N172" s="11">
        <v>79.857600000000005</v>
      </c>
      <c r="O172" s="41">
        <v>0.44444444444444442</v>
      </c>
      <c r="P172" s="41">
        <v>0.45833333333333331</v>
      </c>
      <c r="Q172" s="41">
        <v>0.44444444444444442</v>
      </c>
      <c r="R172" s="41">
        <v>0.45833333333333331</v>
      </c>
      <c r="S172" s="32">
        <f t="shared" si="7"/>
        <v>1.3888888888888895E-2</v>
      </c>
      <c r="T172" s="32">
        <f t="shared" si="8"/>
        <v>1.3888888888888895E-2</v>
      </c>
      <c r="U172" s="32">
        <f t="shared" si="9"/>
        <v>2.777777777777779E-2</v>
      </c>
    </row>
    <row r="173" spans="1:21" x14ac:dyDescent="0.25">
      <c r="A173" s="4" t="s">
        <v>112</v>
      </c>
      <c r="B173" s="5">
        <v>41105</v>
      </c>
      <c r="C173" s="4" t="s">
        <v>111</v>
      </c>
      <c r="D173" s="4" t="s">
        <v>73</v>
      </c>
      <c r="E173" s="4" t="s">
        <v>103</v>
      </c>
      <c r="F173" s="7">
        <v>2</v>
      </c>
      <c r="G173" s="7">
        <v>1</v>
      </c>
      <c r="H173" s="11">
        <v>4.5</v>
      </c>
      <c r="I173" s="11">
        <v>2</v>
      </c>
      <c r="J173" s="11">
        <v>6.2</v>
      </c>
      <c r="K173" s="11">
        <v>30.48</v>
      </c>
      <c r="L173" s="11">
        <v>137.16</v>
      </c>
      <c r="M173" s="11">
        <v>51.816000000000003</v>
      </c>
      <c r="N173" s="11">
        <v>60.96</v>
      </c>
      <c r="O173" s="41"/>
      <c r="P173" s="41"/>
      <c r="Q173" s="41"/>
      <c r="R173" s="41"/>
      <c r="S173" s="32">
        <f t="shared" si="7"/>
        <v>0</v>
      </c>
      <c r="T173" s="32">
        <f t="shared" si="8"/>
        <v>0</v>
      </c>
      <c r="U173" s="32">
        <f t="shared" si="9"/>
        <v>0</v>
      </c>
    </row>
    <row r="174" spans="1:21" x14ac:dyDescent="0.25">
      <c r="A174" s="4" t="s">
        <v>107</v>
      </c>
      <c r="B174" s="5">
        <v>41106</v>
      </c>
      <c r="C174" s="4" t="s">
        <v>106</v>
      </c>
      <c r="D174" s="4" t="s">
        <v>73</v>
      </c>
      <c r="E174" s="4" t="s">
        <v>58</v>
      </c>
      <c r="F174" s="7">
        <v>3</v>
      </c>
      <c r="G174" s="7">
        <v>3</v>
      </c>
      <c r="H174" s="11">
        <v>33</v>
      </c>
      <c r="I174" s="11">
        <v>5.0999999999999996</v>
      </c>
      <c r="J174" s="11">
        <v>33</v>
      </c>
      <c r="K174" s="11">
        <v>30.48</v>
      </c>
      <c r="L174" s="11">
        <v>1005.84</v>
      </c>
      <c r="M174" s="11">
        <v>0</v>
      </c>
      <c r="N174" s="11">
        <v>155.44799999999998</v>
      </c>
      <c r="O174" s="41">
        <v>0.56666666666666665</v>
      </c>
      <c r="P174" s="41">
        <v>0.56874999999999998</v>
      </c>
      <c r="Q174" s="41">
        <v>0.56458333333333333</v>
      </c>
      <c r="R174" s="41">
        <v>0.57152777777777775</v>
      </c>
      <c r="S174" s="32">
        <f t="shared" si="7"/>
        <v>2.0833333333333259E-3</v>
      </c>
      <c r="T174" s="32">
        <f t="shared" si="8"/>
        <v>6.9444444444444198E-3</v>
      </c>
      <c r="U174" s="32">
        <f t="shared" si="9"/>
        <v>9.0277777777777457E-3</v>
      </c>
    </row>
    <row r="175" spans="1:21" x14ac:dyDescent="0.25">
      <c r="A175" s="51" t="s">
        <v>74</v>
      </c>
      <c r="B175" s="52">
        <v>41106</v>
      </c>
      <c r="C175" s="51" t="s">
        <v>72</v>
      </c>
      <c r="D175" s="51" t="s">
        <v>73</v>
      </c>
      <c r="E175" s="51" t="s">
        <v>58</v>
      </c>
      <c r="F175" s="10">
        <v>3</v>
      </c>
      <c r="G175" s="10">
        <v>3</v>
      </c>
      <c r="H175" s="11">
        <v>15</v>
      </c>
      <c r="I175" s="11">
        <v>5</v>
      </c>
      <c r="J175" s="11">
        <v>15</v>
      </c>
      <c r="K175" s="11">
        <v>30.48</v>
      </c>
      <c r="L175" s="11">
        <v>457.2</v>
      </c>
      <c r="M175" s="11">
        <v>0</v>
      </c>
      <c r="N175" s="11">
        <v>152.4</v>
      </c>
      <c r="O175" s="41">
        <v>0.4826388888888889</v>
      </c>
      <c r="P175" s="41">
        <v>0.48541666666666666</v>
      </c>
      <c r="Q175" s="41">
        <v>0.4826388888888889</v>
      </c>
      <c r="R175" s="41">
        <v>0.4861111111111111</v>
      </c>
      <c r="S175" s="32">
        <f t="shared" si="7"/>
        <v>2.7777777777777679E-3</v>
      </c>
      <c r="T175" s="32">
        <f t="shared" si="8"/>
        <v>3.4722222222222099E-3</v>
      </c>
      <c r="U175" s="32">
        <f t="shared" si="9"/>
        <v>6.2499999999999778E-3</v>
      </c>
    </row>
    <row r="176" spans="1:21" x14ac:dyDescent="0.25">
      <c r="A176" s="51" t="s">
        <v>263</v>
      </c>
      <c r="B176" s="52">
        <v>41106</v>
      </c>
      <c r="C176" s="51" t="s">
        <v>262</v>
      </c>
      <c r="D176" s="51" t="s">
        <v>684</v>
      </c>
      <c r="E176" s="51" t="s">
        <v>58</v>
      </c>
      <c r="F176" s="7">
        <v>3</v>
      </c>
      <c r="G176" s="7">
        <v>3</v>
      </c>
      <c r="H176" s="11">
        <v>4</v>
      </c>
      <c r="I176" s="11">
        <v>2.5</v>
      </c>
      <c r="J176" s="11">
        <v>8.5</v>
      </c>
      <c r="K176" s="11">
        <v>30.48</v>
      </c>
      <c r="L176" s="11">
        <v>121.92</v>
      </c>
      <c r="M176" s="11">
        <v>137.15999999999997</v>
      </c>
      <c r="N176" s="11">
        <v>76.2</v>
      </c>
      <c r="O176" s="41">
        <v>0.59722222222222221</v>
      </c>
      <c r="P176" s="41">
        <v>0.60416666666666663</v>
      </c>
      <c r="Q176" s="41">
        <v>0.60416666666666663</v>
      </c>
      <c r="R176" s="41">
        <v>0.61111111111111105</v>
      </c>
      <c r="S176" s="32">
        <f t="shared" si="7"/>
        <v>6.9444444444444198E-3</v>
      </c>
      <c r="T176" s="32">
        <f t="shared" si="8"/>
        <v>6.9444444444444198E-3</v>
      </c>
      <c r="U176" s="32">
        <f t="shared" si="9"/>
        <v>1.388888888888884E-2</v>
      </c>
    </row>
    <row r="177" spans="1:21" x14ac:dyDescent="0.25">
      <c r="A177" s="4" t="s">
        <v>254</v>
      </c>
      <c r="B177" s="5">
        <v>41106</v>
      </c>
      <c r="C177" s="4" t="s">
        <v>253</v>
      </c>
      <c r="D177" s="4" t="s">
        <v>684</v>
      </c>
      <c r="E177" s="4" t="s">
        <v>103</v>
      </c>
      <c r="F177" s="7">
        <v>2</v>
      </c>
      <c r="G177" s="7">
        <v>2</v>
      </c>
      <c r="H177" s="11">
        <v>3</v>
      </c>
      <c r="I177" s="11">
        <v>2.6</v>
      </c>
      <c r="K177" s="11">
        <v>30.48</v>
      </c>
      <c r="L177" s="11">
        <v>91.44</v>
      </c>
      <c r="M177" s="11">
        <v>-91.44</v>
      </c>
      <c r="N177" s="11">
        <v>79.248000000000005</v>
      </c>
      <c r="O177" s="41">
        <v>0.44791666666666669</v>
      </c>
      <c r="P177" s="41">
        <v>0.4548611111111111</v>
      </c>
      <c r="Q177" s="41">
        <v>0.4548611111111111</v>
      </c>
      <c r="R177" s="41">
        <v>0.46180555555555558</v>
      </c>
      <c r="S177" s="32">
        <f t="shared" si="7"/>
        <v>6.9444444444444198E-3</v>
      </c>
      <c r="T177" s="32">
        <f t="shared" si="8"/>
        <v>6.9444444444444753E-3</v>
      </c>
      <c r="U177" s="32">
        <f t="shared" si="9"/>
        <v>1.3888888888888895E-2</v>
      </c>
    </row>
    <row r="178" spans="1:21" x14ac:dyDescent="0.25">
      <c r="A178" s="4" t="s">
        <v>246</v>
      </c>
      <c r="B178" s="5">
        <v>41107</v>
      </c>
      <c r="C178" s="4" t="s">
        <v>243</v>
      </c>
      <c r="D178" s="4" t="s">
        <v>684</v>
      </c>
      <c r="E178" s="4" t="s">
        <v>103</v>
      </c>
      <c r="F178" s="7">
        <v>3</v>
      </c>
      <c r="G178" s="7">
        <v>3</v>
      </c>
      <c r="H178" s="11">
        <v>3.8</v>
      </c>
      <c r="I178" s="11">
        <v>2.4</v>
      </c>
      <c r="J178" s="11">
        <v>14.5</v>
      </c>
      <c r="K178" s="11">
        <v>30.48</v>
      </c>
      <c r="L178" s="11">
        <v>115.824</v>
      </c>
      <c r="M178" s="11">
        <v>326.13599999999997</v>
      </c>
      <c r="N178" s="11">
        <v>73.152000000000001</v>
      </c>
      <c r="O178" s="41">
        <v>0.5</v>
      </c>
      <c r="P178" s="41">
        <v>0.50694444444444442</v>
      </c>
      <c r="Q178" s="41">
        <v>0.50694444444444442</v>
      </c>
      <c r="R178" s="41">
        <v>0.51388888888888895</v>
      </c>
      <c r="S178" s="32">
        <f t="shared" si="7"/>
        <v>6.9444444444444198E-3</v>
      </c>
      <c r="T178" s="32">
        <f t="shared" si="8"/>
        <v>6.9444444444445308E-3</v>
      </c>
      <c r="U178" s="32">
        <f t="shared" si="9"/>
        <v>1.3888888888888951E-2</v>
      </c>
    </row>
    <row r="179" spans="1:21" x14ac:dyDescent="0.25">
      <c r="A179" s="4" t="s">
        <v>102</v>
      </c>
      <c r="B179" s="5">
        <v>41108</v>
      </c>
      <c r="C179" s="63" t="s">
        <v>643</v>
      </c>
      <c r="D179" s="4" t="s">
        <v>73</v>
      </c>
      <c r="E179" s="4" t="s">
        <v>103</v>
      </c>
      <c r="F179" s="7">
        <v>1</v>
      </c>
      <c r="G179" s="7">
        <v>1</v>
      </c>
      <c r="H179" s="11">
        <v>6</v>
      </c>
      <c r="I179" s="11">
        <v>1</v>
      </c>
      <c r="J179" s="11">
        <v>8.5</v>
      </c>
      <c r="K179" s="11">
        <v>30.48</v>
      </c>
      <c r="L179" s="11">
        <v>182.88</v>
      </c>
      <c r="M179" s="11">
        <v>76.199999999999989</v>
      </c>
      <c r="N179" s="11">
        <v>30.48</v>
      </c>
      <c r="O179" s="41">
        <v>0.375</v>
      </c>
      <c r="P179" s="41">
        <v>0.38194444444444442</v>
      </c>
      <c r="Q179" s="41">
        <v>0.375</v>
      </c>
      <c r="R179" s="41">
        <v>0.38194444444444442</v>
      </c>
      <c r="S179" s="32">
        <f t="shared" si="7"/>
        <v>6.9444444444444198E-3</v>
      </c>
      <c r="T179" s="32">
        <f t="shared" si="8"/>
        <v>6.9444444444444198E-3</v>
      </c>
      <c r="U179" s="32">
        <f t="shared" si="9"/>
        <v>1.388888888888884E-2</v>
      </c>
    </row>
    <row r="180" spans="1:21" x14ac:dyDescent="0.25">
      <c r="A180" s="51" t="s">
        <v>252</v>
      </c>
      <c r="B180" s="52">
        <v>41108</v>
      </c>
      <c r="C180" s="51" t="s">
        <v>243</v>
      </c>
      <c r="D180" s="51" t="s">
        <v>684</v>
      </c>
      <c r="E180" s="51" t="s">
        <v>103</v>
      </c>
      <c r="F180" s="7">
        <v>3</v>
      </c>
      <c r="G180" s="7">
        <v>3</v>
      </c>
      <c r="H180" s="11">
        <v>6.2</v>
      </c>
      <c r="I180" s="11">
        <v>2.2000000000000002</v>
      </c>
      <c r="K180" s="11">
        <v>30.48</v>
      </c>
      <c r="L180" s="11">
        <v>188.976</v>
      </c>
      <c r="M180" s="11">
        <v>-188.976</v>
      </c>
      <c r="N180" s="11">
        <v>67.056000000000012</v>
      </c>
      <c r="O180" s="41">
        <v>0.52083333333333337</v>
      </c>
      <c r="P180" s="41">
        <v>0.52777777777777779</v>
      </c>
      <c r="Q180" s="41">
        <v>0.52777777777777779</v>
      </c>
      <c r="R180" s="41">
        <v>0.53472222222222221</v>
      </c>
      <c r="S180" s="32">
        <f t="shared" si="7"/>
        <v>6.9444444444444198E-3</v>
      </c>
      <c r="T180" s="32">
        <f t="shared" si="8"/>
        <v>6.9444444444444198E-3</v>
      </c>
      <c r="U180" s="32">
        <f t="shared" si="9"/>
        <v>1.388888888888884E-2</v>
      </c>
    </row>
    <row r="181" spans="1:21" x14ac:dyDescent="0.25">
      <c r="A181" s="51" t="s">
        <v>242</v>
      </c>
      <c r="B181" s="52">
        <v>41109</v>
      </c>
      <c r="C181" s="51" t="s">
        <v>241</v>
      </c>
      <c r="D181" s="51" t="s">
        <v>224</v>
      </c>
      <c r="E181" s="51" t="s">
        <v>58</v>
      </c>
      <c r="F181" s="7">
        <v>3</v>
      </c>
      <c r="G181" s="7">
        <v>3</v>
      </c>
      <c r="H181" s="11">
        <v>9.5</v>
      </c>
      <c r="I181" s="11">
        <v>2.8</v>
      </c>
      <c r="J181" s="11">
        <v>9.5</v>
      </c>
      <c r="K181" s="11">
        <v>30.48</v>
      </c>
      <c r="L181" s="11">
        <v>289.56</v>
      </c>
      <c r="M181" s="11">
        <v>0</v>
      </c>
      <c r="N181" s="11">
        <v>85.343999999999994</v>
      </c>
      <c r="O181" s="41">
        <v>0.39861111111111108</v>
      </c>
      <c r="P181" s="41">
        <v>0.40347222222222223</v>
      </c>
      <c r="Q181" s="41">
        <v>0.39861111111111108</v>
      </c>
      <c r="R181" s="41">
        <v>0.40347222222222223</v>
      </c>
      <c r="S181" s="32">
        <f t="shared" si="7"/>
        <v>4.8611111111111494E-3</v>
      </c>
      <c r="T181" s="32">
        <f t="shared" si="8"/>
        <v>4.8611111111111494E-3</v>
      </c>
      <c r="U181" s="32">
        <f t="shared" si="9"/>
        <v>9.7222222222222987E-3</v>
      </c>
    </row>
    <row r="182" spans="1:21" x14ac:dyDescent="0.25">
      <c r="A182" s="51" t="s">
        <v>274</v>
      </c>
      <c r="B182" s="52">
        <v>41119</v>
      </c>
      <c r="C182" s="51" t="s">
        <v>273</v>
      </c>
      <c r="D182" s="51" t="s">
        <v>684</v>
      </c>
      <c r="E182" s="51" t="s">
        <v>103</v>
      </c>
      <c r="F182" s="7"/>
      <c r="G182" s="7"/>
      <c r="H182" s="11">
        <v>2.5</v>
      </c>
      <c r="I182" s="11">
        <v>1.2</v>
      </c>
      <c r="K182" s="11">
        <v>30.48</v>
      </c>
      <c r="L182" s="11">
        <v>76.2</v>
      </c>
      <c r="M182" s="11">
        <v>-76.2</v>
      </c>
      <c r="N182" s="11">
        <v>36.576000000000001</v>
      </c>
      <c r="O182" s="41">
        <v>0.55555555555555558</v>
      </c>
      <c r="P182" s="41">
        <v>0.55902777777777779</v>
      </c>
      <c r="Q182" s="41">
        <v>0.55902777777777779</v>
      </c>
      <c r="R182" s="41">
        <v>0.5625</v>
      </c>
      <c r="S182" s="32">
        <f t="shared" si="7"/>
        <v>3.4722222222222099E-3</v>
      </c>
      <c r="T182" s="32">
        <f t="shared" si="8"/>
        <v>3.4722222222222099E-3</v>
      </c>
      <c r="U182" s="32">
        <f t="shared" si="9"/>
        <v>6.9444444444444198E-3</v>
      </c>
    </row>
    <row r="183" spans="1:21" x14ac:dyDescent="0.25">
      <c r="A183" s="36" t="s">
        <v>633</v>
      </c>
      <c r="B183" s="37">
        <v>41416</v>
      </c>
      <c r="C183" s="36" t="s">
        <v>236</v>
      </c>
      <c r="D183" s="36" t="s">
        <v>224</v>
      </c>
      <c r="E183" s="36" t="s">
        <v>58</v>
      </c>
      <c r="F183" s="38">
        <v>3</v>
      </c>
      <c r="G183" s="38">
        <v>3</v>
      </c>
      <c r="H183" s="11">
        <v>16</v>
      </c>
      <c r="I183" s="11">
        <v>10</v>
      </c>
      <c r="J183" s="11">
        <v>26</v>
      </c>
      <c r="K183" s="11">
        <v>30.48</v>
      </c>
      <c r="L183" s="11">
        <v>487.68</v>
      </c>
      <c r="M183" s="11">
        <v>304.8</v>
      </c>
      <c r="N183" s="11">
        <v>304.8</v>
      </c>
      <c r="O183" s="42"/>
      <c r="P183" s="42"/>
      <c r="Q183" s="42"/>
      <c r="R183" s="42"/>
      <c r="S183" s="32">
        <f t="shared" si="7"/>
        <v>0</v>
      </c>
      <c r="T183" s="32">
        <f t="shared" si="8"/>
        <v>0</v>
      </c>
      <c r="U183" s="32">
        <f t="shared" si="9"/>
        <v>0</v>
      </c>
    </row>
    <row r="184" spans="1:21" x14ac:dyDescent="0.25">
      <c r="A184" s="36" t="s">
        <v>631</v>
      </c>
      <c r="B184" s="37">
        <v>41422</v>
      </c>
      <c r="C184" s="36" t="s">
        <v>236</v>
      </c>
      <c r="D184" s="36" t="s">
        <v>224</v>
      </c>
      <c r="E184" s="36" t="s">
        <v>58</v>
      </c>
      <c r="F184" s="38">
        <v>2</v>
      </c>
      <c r="G184" s="38">
        <v>2</v>
      </c>
      <c r="H184" s="11">
        <v>20</v>
      </c>
      <c r="I184" s="11">
        <v>6</v>
      </c>
      <c r="J184" s="11">
        <v>26</v>
      </c>
      <c r="K184" s="11">
        <v>30.48</v>
      </c>
      <c r="L184" s="11">
        <v>609.6</v>
      </c>
      <c r="M184" s="11">
        <v>182.88</v>
      </c>
      <c r="N184" s="11">
        <v>182.88</v>
      </c>
      <c r="O184" s="42"/>
      <c r="P184" s="42"/>
      <c r="Q184" s="42"/>
      <c r="R184" s="42"/>
      <c r="S184" s="32">
        <f t="shared" si="7"/>
        <v>0</v>
      </c>
      <c r="T184" s="32">
        <f t="shared" si="8"/>
        <v>0</v>
      </c>
      <c r="U184" s="32">
        <f t="shared" si="9"/>
        <v>0</v>
      </c>
    </row>
    <row r="185" spans="1:21" x14ac:dyDescent="0.25">
      <c r="A185" s="36" t="s">
        <v>531</v>
      </c>
      <c r="B185" s="37">
        <v>41423</v>
      </c>
      <c r="C185" s="36" t="s">
        <v>530</v>
      </c>
      <c r="D185" s="36" t="s">
        <v>482</v>
      </c>
      <c r="E185" s="36" t="s">
        <v>58</v>
      </c>
      <c r="F185" s="39">
        <v>1</v>
      </c>
      <c r="G185" s="38">
        <v>1</v>
      </c>
      <c r="H185" s="11">
        <v>4</v>
      </c>
      <c r="I185" s="11">
        <v>1.5</v>
      </c>
      <c r="J185" s="11">
        <v>7.5</v>
      </c>
      <c r="K185" s="11">
        <v>30.48</v>
      </c>
      <c r="L185" s="11">
        <v>121.92</v>
      </c>
      <c r="M185" s="11">
        <v>106.67999999999999</v>
      </c>
      <c r="N185" s="11">
        <v>45.72</v>
      </c>
      <c r="O185" s="42">
        <v>0.3444444444444445</v>
      </c>
      <c r="P185" s="42">
        <v>0.34861111111111115</v>
      </c>
      <c r="Q185" s="42">
        <v>0.33888888888888885</v>
      </c>
      <c r="R185" s="42">
        <v>0.3444444444444445</v>
      </c>
      <c r="S185" s="32">
        <f t="shared" si="7"/>
        <v>4.1666666666666519E-3</v>
      </c>
      <c r="T185" s="32">
        <f t="shared" si="8"/>
        <v>5.5555555555556468E-3</v>
      </c>
      <c r="U185" s="32">
        <f t="shared" si="9"/>
        <v>9.7222222222222987E-3</v>
      </c>
    </row>
    <row r="186" spans="1:21" x14ac:dyDescent="0.25">
      <c r="A186" s="36" t="s">
        <v>528</v>
      </c>
      <c r="B186" s="37">
        <v>41423</v>
      </c>
      <c r="C186" s="36" t="s">
        <v>106</v>
      </c>
      <c r="D186" s="36" t="s">
        <v>482</v>
      </c>
      <c r="E186" s="36" t="s">
        <v>58</v>
      </c>
      <c r="F186" s="39">
        <v>3</v>
      </c>
      <c r="G186" s="38">
        <v>3</v>
      </c>
      <c r="H186" s="11">
        <v>14.5</v>
      </c>
      <c r="I186" s="11">
        <v>4</v>
      </c>
      <c r="J186" s="11">
        <v>14.5</v>
      </c>
      <c r="K186" s="11">
        <v>30.48</v>
      </c>
      <c r="L186" s="11">
        <v>441.96</v>
      </c>
      <c r="M186" s="11">
        <v>0</v>
      </c>
      <c r="N186" s="11">
        <v>121.92</v>
      </c>
      <c r="O186" s="42">
        <v>0.44930555555555557</v>
      </c>
      <c r="P186" s="42">
        <v>0.45347222222222222</v>
      </c>
      <c r="Q186" s="42">
        <v>0.45347222222222222</v>
      </c>
      <c r="R186" s="42">
        <v>0.45694444444444443</v>
      </c>
      <c r="S186" s="32">
        <f t="shared" si="7"/>
        <v>4.1666666666666519E-3</v>
      </c>
      <c r="T186" s="32">
        <f t="shared" si="8"/>
        <v>3.4722222222222099E-3</v>
      </c>
      <c r="U186" s="32">
        <f t="shared" si="9"/>
        <v>7.6388888888888618E-3</v>
      </c>
    </row>
    <row r="187" spans="1:21" x14ac:dyDescent="0.25">
      <c r="A187" s="36" t="s">
        <v>691</v>
      </c>
      <c r="B187" s="37">
        <v>41423</v>
      </c>
      <c r="C187" s="36" t="s">
        <v>118</v>
      </c>
      <c r="D187" s="36" t="s">
        <v>482</v>
      </c>
      <c r="E187" s="36" t="s">
        <v>58</v>
      </c>
      <c r="F187" s="39">
        <v>2</v>
      </c>
      <c r="G187" s="38">
        <v>2</v>
      </c>
      <c r="H187" s="11">
        <v>3.5</v>
      </c>
      <c r="I187" s="11">
        <v>1.75</v>
      </c>
      <c r="J187" s="11">
        <v>4.5</v>
      </c>
      <c r="K187" s="11">
        <v>30.48</v>
      </c>
      <c r="L187" s="11">
        <v>106.68</v>
      </c>
      <c r="M187" s="11">
        <v>30.47999999999999</v>
      </c>
      <c r="N187" s="11">
        <v>53.34</v>
      </c>
      <c r="O187" s="42">
        <v>0.54791666666666672</v>
      </c>
      <c r="P187" s="42">
        <v>0.55277777777777781</v>
      </c>
      <c r="Q187" s="42">
        <v>0.54236111111111118</v>
      </c>
      <c r="R187" s="42">
        <v>0.54722222222222217</v>
      </c>
      <c r="S187" s="32">
        <f t="shared" si="7"/>
        <v>4.8611111111110938E-3</v>
      </c>
      <c r="T187" s="32">
        <f t="shared" si="8"/>
        <v>4.8611111111109828E-3</v>
      </c>
      <c r="U187" s="32">
        <f t="shared" si="9"/>
        <v>9.7222222222220767E-3</v>
      </c>
    </row>
    <row r="188" spans="1:21" x14ac:dyDescent="0.25">
      <c r="A188" s="36" t="s">
        <v>556</v>
      </c>
      <c r="B188" s="37">
        <v>41428</v>
      </c>
      <c r="C188" s="36" t="s">
        <v>555</v>
      </c>
      <c r="D188" s="36" t="s">
        <v>127</v>
      </c>
      <c r="E188" s="36"/>
      <c r="F188" s="38">
        <v>1</v>
      </c>
      <c r="G188" s="38">
        <v>2</v>
      </c>
      <c r="H188" s="11">
        <v>2.4</v>
      </c>
      <c r="I188" s="11">
        <v>1.3</v>
      </c>
      <c r="J188" s="11">
        <v>2.4</v>
      </c>
      <c r="K188" s="11">
        <v>30.48</v>
      </c>
      <c r="L188" s="11">
        <v>73.152000000000001</v>
      </c>
      <c r="M188" s="11">
        <v>0</v>
      </c>
      <c r="N188" s="11">
        <v>39.624000000000002</v>
      </c>
      <c r="O188" s="42">
        <v>0.41666666666666669</v>
      </c>
      <c r="P188" s="42">
        <v>0.4236111111111111</v>
      </c>
      <c r="Q188" s="42">
        <v>0.42708333333333331</v>
      </c>
      <c r="R188" s="42">
        <v>0.43402777777777773</v>
      </c>
      <c r="S188" s="32">
        <f t="shared" si="7"/>
        <v>6.9444444444444198E-3</v>
      </c>
      <c r="T188" s="32">
        <f t="shared" si="8"/>
        <v>6.9444444444444198E-3</v>
      </c>
      <c r="U188" s="32">
        <f t="shared" si="9"/>
        <v>1.388888888888884E-2</v>
      </c>
    </row>
    <row r="189" spans="1:21" x14ac:dyDescent="0.25">
      <c r="A189" s="36" t="s">
        <v>507</v>
      </c>
      <c r="B189" s="37">
        <v>41428</v>
      </c>
      <c r="C189" s="36" t="s">
        <v>506</v>
      </c>
      <c r="D189" s="36" t="s">
        <v>482</v>
      </c>
      <c r="E189" s="36" t="s">
        <v>58</v>
      </c>
      <c r="F189" s="39">
        <v>3</v>
      </c>
      <c r="G189" s="38">
        <v>3</v>
      </c>
      <c r="H189" s="11">
        <v>6.5</v>
      </c>
      <c r="I189" s="11">
        <v>2.5</v>
      </c>
      <c r="J189" s="11">
        <v>6.5</v>
      </c>
      <c r="K189" s="11">
        <v>30.48</v>
      </c>
      <c r="L189" s="11">
        <v>198.12</v>
      </c>
      <c r="M189" s="11">
        <v>0</v>
      </c>
      <c r="N189" s="11">
        <v>76.2</v>
      </c>
      <c r="O189" s="42">
        <v>0.38055555555555554</v>
      </c>
      <c r="P189" s="42">
        <v>0.38541666666666669</v>
      </c>
      <c r="Q189" s="42">
        <v>0.38541666666666669</v>
      </c>
      <c r="R189" s="42">
        <v>0.39027777777777778</v>
      </c>
      <c r="S189" s="32">
        <f t="shared" si="7"/>
        <v>4.8611111111111494E-3</v>
      </c>
      <c r="T189" s="32">
        <f t="shared" si="8"/>
        <v>4.8611111111110938E-3</v>
      </c>
      <c r="U189" s="32">
        <f t="shared" si="9"/>
        <v>9.7222222222222432E-3</v>
      </c>
    </row>
    <row r="190" spans="1:21" x14ac:dyDescent="0.25">
      <c r="A190" s="36" t="s">
        <v>505</v>
      </c>
      <c r="B190" s="37">
        <v>41428</v>
      </c>
      <c r="C190" s="36" t="s">
        <v>504</v>
      </c>
      <c r="D190" s="36" t="s">
        <v>482</v>
      </c>
      <c r="E190" s="36" t="s">
        <v>58</v>
      </c>
      <c r="F190" s="39">
        <v>3</v>
      </c>
      <c r="G190" s="38">
        <v>3</v>
      </c>
      <c r="H190" s="11">
        <v>3.5</v>
      </c>
      <c r="I190" s="11">
        <v>2</v>
      </c>
      <c r="J190" s="11">
        <v>2.5</v>
      </c>
      <c r="K190" s="11">
        <v>30.48</v>
      </c>
      <c r="L190" s="11">
        <v>106.68</v>
      </c>
      <c r="M190" s="11">
        <v>-30.480000000000004</v>
      </c>
      <c r="N190" s="11">
        <v>60.96</v>
      </c>
      <c r="O190" s="42">
        <v>0.31666666666666665</v>
      </c>
      <c r="P190" s="42">
        <v>0.32013888888888892</v>
      </c>
      <c r="Q190" s="42">
        <v>0.3125</v>
      </c>
      <c r="R190" s="42">
        <v>0.31597222222222221</v>
      </c>
      <c r="S190" s="32">
        <f t="shared" si="7"/>
        <v>3.4722222222222654E-3</v>
      </c>
      <c r="T190" s="32">
        <f t="shared" si="8"/>
        <v>3.4722222222222099E-3</v>
      </c>
      <c r="U190" s="32">
        <f t="shared" si="9"/>
        <v>6.9444444444444753E-3</v>
      </c>
    </row>
    <row r="191" spans="1:21" x14ac:dyDescent="0.25">
      <c r="A191" s="36" t="s">
        <v>550</v>
      </c>
      <c r="B191" s="37">
        <v>41428</v>
      </c>
      <c r="C191" s="36" t="s">
        <v>549</v>
      </c>
      <c r="D191" s="36" t="s">
        <v>127</v>
      </c>
      <c r="E191" s="36" t="s">
        <v>58</v>
      </c>
      <c r="F191" s="38">
        <v>2</v>
      </c>
      <c r="G191" s="38">
        <v>2</v>
      </c>
      <c r="H191" s="11">
        <v>5.9</v>
      </c>
      <c r="I191" s="11">
        <v>3.2</v>
      </c>
      <c r="J191" s="11">
        <v>50.5</v>
      </c>
      <c r="K191" s="11">
        <v>30.48</v>
      </c>
      <c r="L191" s="11">
        <v>179.83200000000002</v>
      </c>
      <c r="M191" s="11">
        <v>1359.4079999999999</v>
      </c>
      <c r="N191" s="11">
        <v>97.536000000000001</v>
      </c>
      <c r="O191" s="42">
        <v>0.625</v>
      </c>
      <c r="P191" s="42">
        <v>0.63541666666666663</v>
      </c>
      <c r="Q191" s="42">
        <v>0.63888888888888895</v>
      </c>
      <c r="R191" s="42">
        <v>0.64930555555555558</v>
      </c>
      <c r="S191" s="32">
        <f t="shared" si="7"/>
        <v>1.041666666666663E-2</v>
      </c>
      <c r="T191" s="32">
        <f t="shared" si="8"/>
        <v>1.041666666666663E-2</v>
      </c>
      <c r="U191" s="32">
        <f t="shared" si="9"/>
        <v>2.0833333333333259E-2</v>
      </c>
    </row>
    <row r="192" spans="1:21" x14ac:dyDescent="0.25">
      <c r="A192" s="36" t="s">
        <v>614</v>
      </c>
      <c r="B192" s="37">
        <v>41428</v>
      </c>
      <c r="C192" s="36" t="s">
        <v>613</v>
      </c>
      <c r="D192" s="36" t="s">
        <v>344</v>
      </c>
      <c r="E192" s="36"/>
      <c r="F192" s="38">
        <v>2</v>
      </c>
      <c r="G192" s="38">
        <v>3</v>
      </c>
      <c r="H192" s="11">
        <v>7.1</v>
      </c>
      <c r="I192" s="11">
        <v>2.2999999999999998</v>
      </c>
      <c r="J192" s="11">
        <v>12.3</v>
      </c>
      <c r="K192" s="11">
        <v>30.48</v>
      </c>
      <c r="L192" s="11">
        <v>216.40799999999999</v>
      </c>
      <c r="M192" s="11">
        <v>158.49600000000007</v>
      </c>
      <c r="N192" s="11">
        <v>70.103999999999999</v>
      </c>
      <c r="O192" s="42"/>
      <c r="P192" s="42"/>
      <c r="Q192" s="42"/>
      <c r="R192" s="42"/>
      <c r="S192" s="32">
        <f t="shared" si="7"/>
        <v>0</v>
      </c>
      <c r="T192" s="32">
        <f t="shared" si="8"/>
        <v>0</v>
      </c>
      <c r="U192" s="32">
        <f t="shared" si="9"/>
        <v>0</v>
      </c>
    </row>
    <row r="193" spans="1:21" x14ac:dyDescent="0.25">
      <c r="A193" s="36" t="s">
        <v>546</v>
      </c>
      <c r="B193" s="37">
        <v>41429</v>
      </c>
      <c r="C193" s="36" t="s">
        <v>545</v>
      </c>
      <c r="D193" s="36" t="s">
        <v>127</v>
      </c>
      <c r="E193" s="36" t="s">
        <v>181</v>
      </c>
      <c r="F193" s="38">
        <v>1</v>
      </c>
      <c r="G193" s="38">
        <v>1</v>
      </c>
      <c r="H193" s="11">
        <v>37.5</v>
      </c>
      <c r="I193" s="11">
        <v>35</v>
      </c>
      <c r="J193" s="11">
        <v>42</v>
      </c>
      <c r="K193" s="11">
        <v>30.48</v>
      </c>
      <c r="L193" s="11">
        <v>1143</v>
      </c>
      <c r="M193" s="11">
        <v>137.16000000000008</v>
      </c>
      <c r="N193" s="11">
        <v>1066.8</v>
      </c>
      <c r="O193" s="42">
        <v>0.59027777777777779</v>
      </c>
      <c r="P193" s="42">
        <v>0.60069444444444442</v>
      </c>
      <c r="Q193" s="42">
        <v>0.60416666666666663</v>
      </c>
      <c r="R193" s="42">
        <v>0.61458333333333337</v>
      </c>
      <c r="S193" s="32">
        <f t="shared" si="7"/>
        <v>1.041666666666663E-2</v>
      </c>
      <c r="T193" s="32">
        <f t="shared" si="8"/>
        <v>1.0416666666666741E-2</v>
      </c>
      <c r="U193" s="32">
        <f t="shared" si="9"/>
        <v>2.083333333333337E-2</v>
      </c>
    </row>
    <row r="194" spans="1:21" x14ac:dyDescent="0.25">
      <c r="A194" s="36" t="s">
        <v>617</v>
      </c>
      <c r="B194" s="37">
        <v>41429</v>
      </c>
      <c r="C194" s="36" t="s">
        <v>396</v>
      </c>
      <c r="D194" s="36" t="s">
        <v>224</v>
      </c>
      <c r="E194" s="36" t="s">
        <v>58</v>
      </c>
      <c r="F194" s="38">
        <v>1</v>
      </c>
      <c r="G194" s="38">
        <v>1</v>
      </c>
      <c r="H194" s="11">
        <v>23</v>
      </c>
      <c r="I194" s="11">
        <v>8</v>
      </c>
      <c r="J194" s="11">
        <v>31.5</v>
      </c>
      <c r="K194" s="11">
        <v>30.48</v>
      </c>
      <c r="L194" s="11">
        <v>701.04</v>
      </c>
      <c r="M194" s="11">
        <v>259.08000000000004</v>
      </c>
      <c r="N194" s="11">
        <v>243.84</v>
      </c>
      <c r="O194" s="42">
        <v>0.375</v>
      </c>
      <c r="P194" s="42">
        <v>0.38611111111111113</v>
      </c>
      <c r="Q194" s="42">
        <v>0.38611111111111113</v>
      </c>
      <c r="R194" s="42">
        <v>0.40138888888888885</v>
      </c>
      <c r="S194" s="32">
        <f t="shared" si="7"/>
        <v>1.1111111111111127E-2</v>
      </c>
      <c r="T194" s="32">
        <f t="shared" si="8"/>
        <v>1.5277777777777724E-2</v>
      </c>
      <c r="U194" s="32">
        <f t="shared" si="9"/>
        <v>2.6388888888888851E-2</v>
      </c>
    </row>
    <row r="195" spans="1:21" x14ac:dyDescent="0.25">
      <c r="A195" s="36" t="s">
        <v>619</v>
      </c>
      <c r="B195" s="37">
        <v>41429</v>
      </c>
      <c r="C195" s="36" t="s">
        <v>396</v>
      </c>
      <c r="D195" s="36" t="s">
        <v>224</v>
      </c>
      <c r="E195" s="36" t="s">
        <v>58</v>
      </c>
      <c r="F195" s="38">
        <v>1</v>
      </c>
      <c r="G195" s="38">
        <v>2</v>
      </c>
      <c r="H195" s="11">
        <v>12.5</v>
      </c>
      <c r="I195" s="11">
        <v>4.2</v>
      </c>
      <c r="J195" s="11">
        <v>15</v>
      </c>
      <c r="K195" s="11">
        <v>30.48</v>
      </c>
      <c r="L195" s="11">
        <v>381</v>
      </c>
      <c r="M195" s="11">
        <v>76.199999999999989</v>
      </c>
      <c r="N195" s="11">
        <v>128.01600000000002</v>
      </c>
      <c r="O195" s="42"/>
      <c r="P195" s="42"/>
      <c r="Q195" s="42"/>
      <c r="R195" s="42"/>
      <c r="S195" s="32">
        <f t="shared" si="7"/>
        <v>0</v>
      </c>
      <c r="T195" s="32">
        <f t="shared" si="8"/>
        <v>0</v>
      </c>
      <c r="U195" s="32">
        <f t="shared" si="9"/>
        <v>0</v>
      </c>
    </row>
    <row r="196" spans="1:21" x14ac:dyDescent="0.25">
      <c r="A196" s="36" t="s">
        <v>612</v>
      </c>
      <c r="B196" s="37">
        <v>41429</v>
      </c>
      <c r="C196" s="36" t="s">
        <v>364</v>
      </c>
      <c r="D196" s="36" t="s">
        <v>344</v>
      </c>
      <c r="E196" s="36"/>
      <c r="F196" s="38">
        <v>3</v>
      </c>
      <c r="G196" s="38">
        <v>3</v>
      </c>
      <c r="H196" s="11">
        <v>5.9</v>
      </c>
      <c r="I196" s="11">
        <v>2.5</v>
      </c>
      <c r="J196" s="11">
        <v>6.5</v>
      </c>
      <c r="K196" s="11">
        <v>30.48</v>
      </c>
      <c r="L196" s="11">
        <v>179.83200000000002</v>
      </c>
      <c r="M196" s="11">
        <v>18.287999999999982</v>
      </c>
      <c r="N196" s="11">
        <v>76.2</v>
      </c>
      <c r="O196" s="42"/>
      <c r="P196" s="42"/>
      <c r="Q196" s="42"/>
      <c r="R196" s="42"/>
      <c r="S196" s="32">
        <f t="shared" si="7"/>
        <v>0</v>
      </c>
      <c r="T196" s="32">
        <f t="shared" si="8"/>
        <v>0</v>
      </c>
      <c r="U196" s="32">
        <f t="shared" si="9"/>
        <v>0</v>
      </c>
    </row>
    <row r="197" spans="1:21" x14ac:dyDescent="0.25">
      <c r="A197" s="36" t="s">
        <v>606</v>
      </c>
      <c r="B197" s="37">
        <v>41429</v>
      </c>
      <c r="C197" s="36" t="s">
        <v>605</v>
      </c>
      <c r="D197" s="36" t="s">
        <v>344</v>
      </c>
      <c r="E197" s="36"/>
      <c r="F197" s="38">
        <v>2</v>
      </c>
      <c r="G197" s="38">
        <v>1</v>
      </c>
      <c r="H197" s="11">
        <v>6.7</v>
      </c>
      <c r="I197" s="11">
        <v>3.2</v>
      </c>
      <c r="J197" s="11">
        <v>30</v>
      </c>
      <c r="K197" s="11">
        <v>30.48</v>
      </c>
      <c r="L197" s="11">
        <v>204.21600000000001</v>
      </c>
      <c r="M197" s="11">
        <v>710.18399999999997</v>
      </c>
      <c r="N197" s="11">
        <v>97.536000000000001</v>
      </c>
      <c r="O197" s="42"/>
      <c r="P197" s="42"/>
      <c r="Q197" s="42"/>
      <c r="R197" s="42"/>
      <c r="S197" s="32">
        <f t="shared" si="7"/>
        <v>0</v>
      </c>
      <c r="T197" s="32">
        <f t="shared" si="8"/>
        <v>0</v>
      </c>
      <c r="U197" s="32">
        <f t="shared" si="9"/>
        <v>0</v>
      </c>
    </row>
    <row r="198" spans="1:21" x14ac:dyDescent="0.25">
      <c r="A198" s="36" t="s">
        <v>609</v>
      </c>
      <c r="B198" s="37">
        <v>41429</v>
      </c>
      <c r="C198" s="36" t="s">
        <v>364</v>
      </c>
      <c r="D198" s="36" t="s">
        <v>344</v>
      </c>
      <c r="E198" s="36"/>
      <c r="F198" s="38">
        <v>3</v>
      </c>
      <c r="G198" s="38">
        <v>3</v>
      </c>
      <c r="H198" s="11">
        <v>5.9</v>
      </c>
      <c r="I198" s="11">
        <v>4.3</v>
      </c>
      <c r="J198" s="11">
        <v>6.8</v>
      </c>
      <c r="K198" s="11">
        <v>30.48</v>
      </c>
      <c r="L198" s="11">
        <v>179.83200000000002</v>
      </c>
      <c r="M198" s="11">
        <v>27.431999999999988</v>
      </c>
      <c r="N198" s="11">
        <v>131.06399999999999</v>
      </c>
      <c r="O198" s="42"/>
      <c r="P198" s="42"/>
      <c r="Q198" s="42"/>
      <c r="R198" s="42"/>
      <c r="S198" s="32">
        <f t="shared" si="7"/>
        <v>0</v>
      </c>
      <c r="T198" s="32">
        <f t="shared" si="8"/>
        <v>0</v>
      </c>
      <c r="U198" s="32">
        <f t="shared" si="9"/>
        <v>0</v>
      </c>
    </row>
    <row r="199" spans="1:21" x14ac:dyDescent="0.25">
      <c r="A199" s="36" t="s">
        <v>498</v>
      </c>
      <c r="B199" s="37">
        <v>41430</v>
      </c>
      <c r="C199" s="36" t="s">
        <v>497</v>
      </c>
      <c r="D199" s="36" t="s">
        <v>482</v>
      </c>
      <c r="E199" s="36" t="s">
        <v>58</v>
      </c>
      <c r="F199" s="39">
        <v>3</v>
      </c>
      <c r="G199" s="38">
        <v>3</v>
      </c>
      <c r="H199" s="11">
        <v>9</v>
      </c>
      <c r="I199" s="11">
        <v>9</v>
      </c>
      <c r="J199" s="11">
        <v>9</v>
      </c>
      <c r="K199" s="11">
        <v>30.48</v>
      </c>
      <c r="L199" s="11">
        <v>274.32</v>
      </c>
      <c r="M199" s="11">
        <v>0</v>
      </c>
      <c r="N199" s="11">
        <v>274.32</v>
      </c>
      <c r="O199" s="42">
        <v>0.47847222222222219</v>
      </c>
      <c r="P199" s="42">
        <v>0.48194444444444445</v>
      </c>
      <c r="Q199" s="42">
        <v>0.47500000000000003</v>
      </c>
      <c r="R199" s="42">
        <v>0.47847222222222219</v>
      </c>
      <c r="S199" s="32">
        <f t="shared" si="7"/>
        <v>3.4722222222222654E-3</v>
      </c>
      <c r="T199" s="32">
        <f t="shared" si="8"/>
        <v>3.4722222222221544E-3</v>
      </c>
      <c r="U199" s="32">
        <f t="shared" si="9"/>
        <v>6.9444444444444198E-3</v>
      </c>
    </row>
    <row r="200" spans="1:21" x14ac:dyDescent="0.25">
      <c r="A200" s="36" t="s">
        <v>501</v>
      </c>
      <c r="B200" s="37">
        <v>41430</v>
      </c>
      <c r="C200" s="36" t="s">
        <v>293</v>
      </c>
      <c r="D200" s="36" t="s">
        <v>482</v>
      </c>
      <c r="E200" s="36" t="s">
        <v>58</v>
      </c>
      <c r="F200" s="39">
        <v>1</v>
      </c>
      <c r="G200" s="38">
        <v>1</v>
      </c>
      <c r="H200" s="11">
        <v>105</v>
      </c>
      <c r="I200" s="11">
        <v>18.5</v>
      </c>
      <c r="J200" s="11">
        <v>113.5</v>
      </c>
      <c r="K200" s="11">
        <v>30.48</v>
      </c>
      <c r="L200" s="11">
        <v>3200.4</v>
      </c>
      <c r="M200" s="11">
        <v>259.07999999999993</v>
      </c>
      <c r="N200" s="11">
        <v>563.88</v>
      </c>
      <c r="O200" s="42"/>
      <c r="P200" s="42"/>
      <c r="Q200" s="42"/>
      <c r="R200" s="42"/>
      <c r="S200" s="32">
        <f t="shared" si="7"/>
        <v>0</v>
      </c>
      <c r="T200" s="32">
        <f t="shared" si="8"/>
        <v>0</v>
      </c>
      <c r="U200" s="32">
        <f t="shared" si="9"/>
        <v>0</v>
      </c>
    </row>
    <row r="201" spans="1:21" x14ac:dyDescent="0.25">
      <c r="A201" s="36" t="s">
        <v>552</v>
      </c>
      <c r="B201" s="37">
        <v>41430</v>
      </c>
      <c r="C201" s="36" t="s">
        <v>372</v>
      </c>
      <c r="D201" s="36" t="s">
        <v>127</v>
      </c>
      <c r="E201" s="36" t="s">
        <v>103</v>
      </c>
      <c r="F201" s="38">
        <v>1</v>
      </c>
      <c r="G201" s="38">
        <v>1</v>
      </c>
      <c r="H201" s="11">
        <v>6.8</v>
      </c>
      <c r="I201" s="11">
        <v>5.2</v>
      </c>
      <c r="J201" s="11">
        <v>24.5</v>
      </c>
      <c r="K201" s="11">
        <v>30.48</v>
      </c>
      <c r="L201" s="11">
        <v>207.26400000000001</v>
      </c>
      <c r="M201" s="11">
        <v>539.49599999999998</v>
      </c>
      <c r="N201" s="11">
        <v>158.49600000000001</v>
      </c>
      <c r="O201" s="42">
        <v>0.58333333333333337</v>
      </c>
      <c r="P201" s="42">
        <v>0.59027777777777779</v>
      </c>
      <c r="Q201" s="42">
        <v>0.59375</v>
      </c>
      <c r="R201" s="42">
        <v>0.60069444444444442</v>
      </c>
      <c r="S201" s="32">
        <f t="shared" si="7"/>
        <v>6.9444444444444198E-3</v>
      </c>
      <c r="T201" s="32">
        <f t="shared" si="8"/>
        <v>6.9444444444444198E-3</v>
      </c>
      <c r="U201" s="32">
        <f t="shared" si="9"/>
        <v>1.388888888888884E-2</v>
      </c>
    </row>
    <row r="202" spans="1:21" x14ac:dyDescent="0.25">
      <c r="A202" s="36" t="s">
        <v>602</v>
      </c>
      <c r="B202" s="37">
        <v>41430</v>
      </c>
      <c r="C202" s="36" t="s">
        <v>175</v>
      </c>
      <c r="D202" s="36" t="s">
        <v>344</v>
      </c>
      <c r="E202" s="36"/>
      <c r="F202" s="38">
        <v>2</v>
      </c>
      <c r="G202" s="38">
        <v>2</v>
      </c>
      <c r="H202" s="11">
        <v>8.1999999999999993</v>
      </c>
      <c r="I202" s="11">
        <v>3.3</v>
      </c>
      <c r="J202" s="11">
        <v>32</v>
      </c>
      <c r="K202" s="11">
        <v>30.48</v>
      </c>
      <c r="L202" s="11">
        <v>249.93599999999998</v>
      </c>
      <c r="M202" s="11">
        <v>725.42399999999998</v>
      </c>
      <c r="N202" s="11">
        <v>100.58399999999999</v>
      </c>
      <c r="O202" s="42"/>
      <c r="P202" s="42"/>
      <c r="Q202" s="42"/>
      <c r="R202" s="42"/>
      <c r="S202" s="32">
        <f t="shared" si="7"/>
        <v>0</v>
      </c>
      <c r="T202" s="32">
        <f t="shared" si="8"/>
        <v>0</v>
      </c>
      <c r="U202" s="32">
        <f t="shared" si="9"/>
        <v>0</v>
      </c>
    </row>
    <row r="203" spans="1:21" x14ac:dyDescent="0.25">
      <c r="A203" s="36" t="s">
        <v>599</v>
      </c>
      <c r="B203" s="37">
        <v>41430</v>
      </c>
      <c r="C203" s="36" t="s">
        <v>598</v>
      </c>
      <c r="D203" s="36" t="s">
        <v>344</v>
      </c>
      <c r="E203" s="36"/>
      <c r="F203" s="38">
        <v>2</v>
      </c>
      <c r="G203" s="38">
        <v>3</v>
      </c>
      <c r="H203" s="11">
        <v>32</v>
      </c>
      <c r="I203" s="11">
        <v>2.6</v>
      </c>
      <c r="J203" s="11">
        <v>36</v>
      </c>
      <c r="K203" s="11">
        <v>30.48</v>
      </c>
      <c r="L203" s="11">
        <v>975.36</v>
      </c>
      <c r="M203" s="11">
        <v>121.91999999999996</v>
      </c>
      <c r="N203" s="11">
        <v>79.248000000000005</v>
      </c>
      <c r="O203" s="42"/>
      <c r="P203" s="42"/>
      <c r="Q203" s="42"/>
      <c r="R203" s="42"/>
      <c r="S203" s="32">
        <f t="shared" si="7"/>
        <v>0</v>
      </c>
      <c r="T203" s="32">
        <f t="shared" si="8"/>
        <v>0</v>
      </c>
      <c r="U203" s="32">
        <f t="shared" si="9"/>
        <v>0</v>
      </c>
    </row>
    <row r="204" spans="1:21" x14ac:dyDescent="0.25">
      <c r="A204" s="36" t="s">
        <v>541</v>
      </c>
      <c r="B204" s="37">
        <v>41431</v>
      </c>
      <c r="C204" s="36" t="s">
        <v>540</v>
      </c>
      <c r="D204" s="36" t="s">
        <v>127</v>
      </c>
      <c r="E204" s="36" t="s">
        <v>103</v>
      </c>
      <c r="F204" s="38">
        <v>1</v>
      </c>
      <c r="G204" s="38">
        <v>1</v>
      </c>
      <c r="H204" s="11">
        <v>3.4</v>
      </c>
      <c r="I204" s="11">
        <v>1.6</v>
      </c>
      <c r="J204" s="11">
        <v>18</v>
      </c>
      <c r="K204" s="11">
        <v>30.48</v>
      </c>
      <c r="L204" s="11">
        <v>103.63200000000001</v>
      </c>
      <c r="M204" s="11">
        <v>445.00799999999998</v>
      </c>
      <c r="N204" s="11">
        <v>48.768000000000001</v>
      </c>
      <c r="O204" s="42">
        <v>0.375</v>
      </c>
      <c r="P204" s="42">
        <v>0.38541666666666669</v>
      </c>
      <c r="Q204" s="42">
        <v>0.3888888888888889</v>
      </c>
      <c r="R204" s="42">
        <v>0.39583333333333331</v>
      </c>
      <c r="S204" s="32">
        <f t="shared" ref="S204:S267" si="10">P204-O204</f>
        <v>1.0416666666666685E-2</v>
      </c>
      <c r="T204" s="32">
        <f t="shared" ref="T204:T267" si="11">R204-Q204</f>
        <v>6.9444444444444198E-3</v>
      </c>
      <c r="U204" s="32">
        <f t="shared" si="9"/>
        <v>1.7361111111111105E-2</v>
      </c>
    </row>
    <row r="205" spans="1:21" x14ac:dyDescent="0.25">
      <c r="A205" s="36" t="s">
        <v>544</v>
      </c>
      <c r="B205" s="37">
        <v>41431</v>
      </c>
      <c r="C205" s="36" t="s">
        <v>540</v>
      </c>
      <c r="D205" s="36" t="s">
        <v>127</v>
      </c>
      <c r="E205" s="36" t="s">
        <v>103</v>
      </c>
      <c r="F205" s="38">
        <v>1</v>
      </c>
      <c r="G205" s="38">
        <v>2</v>
      </c>
      <c r="H205" s="11">
        <v>8.4</v>
      </c>
      <c r="I205" s="11">
        <v>6.5</v>
      </c>
      <c r="J205" s="11">
        <v>16</v>
      </c>
      <c r="K205" s="11">
        <v>30.48</v>
      </c>
      <c r="L205" s="11">
        <v>256.03200000000004</v>
      </c>
      <c r="M205" s="11">
        <v>231.64799999999997</v>
      </c>
      <c r="N205" s="11">
        <v>198.12</v>
      </c>
      <c r="O205" s="42">
        <v>0.5</v>
      </c>
      <c r="P205" s="42">
        <v>0.51041666666666663</v>
      </c>
      <c r="Q205" s="42">
        <v>0.51041666666666663</v>
      </c>
      <c r="R205" s="42">
        <v>0.52083333333333337</v>
      </c>
      <c r="S205" s="32">
        <f t="shared" si="10"/>
        <v>1.041666666666663E-2</v>
      </c>
      <c r="T205" s="32">
        <f t="shared" si="11"/>
        <v>1.0416666666666741E-2</v>
      </c>
      <c r="U205" s="32">
        <f t="shared" ref="U205:U267" si="12">SUM(S205:T205)</f>
        <v>2.083333333333337E-2</v>
      </c>
    </row>
    <row r="206" spans="1:21" x14ac:dyDescent="0.25">
      <c r="A206" s="36" t="s">
        <v>591</v>
      </c>
      <c r="B206" s="37">
        <v>41431</v>
      </c>
      <c r="C206" s="36" t="s">
        <v>172</v>
      </c>
      <c r="D206" s="36" t="s">
        <v>344</v>
      </c>
      <c r="E206" s="36"/>
      <c r="F206" s="38">
        <v>2</v>
      </c>
      <c r="G206" s="38">
        <v>2</v>
      </c>
      <c r="H206" s="11">
        <v>3.4</v>
      </c>
      <c r="I206" s="11">
        <v>3</v>
      </c>
      <c r="J206" s="11">
        <v>18.7</v>
      </c>
      <c r="K206" s="11">
        <v>30.48</v>
      </c>
      <c r="L206" s="11">
        <v>103.63200000000001</v>
      </c>
      <c r="M206" s="11">
        <v>466.34399999999999</v>
      </c>
      <c r="N206" s="11">
        <v>91.44</v>
      </c>
      <c r="O206" s="42"/>
      <c r="P206" s="42"/>
      <c r="Q206" s="42"/>
      <c r="R206" s="42"/>
      <c r="S206" s="32">
        <f t="shared" si="10"/>
        <v>0</v>
      </c>
      <c r="T206" s="32">
        <f t="shared" si="11"/>
        <v>0</v>
      </c>
      <c r="U206" s="32">
        <f t="shared" si="12"/>
        <v>0</v>
      </c>
    </row>
    <row r="207" spans="1:21" x14ac:dyDescent="0.25">
      <c r="A207" s="36" t="s">
        <v>561</v>
      </c>
      <c r="B207" s="37">
        <v>41434</v>
      </c>
      <c r="C207" s="36" t="s">
        <v>560</v>
      </c>
      <c r="D207" s="36" t="s">
        <v>127</v>
      </c>
      <c r="E207" s="36" t="s">
        <v>58</v>
      </c>
      <c r="F207" s="38">
        <v>1</v>
      </c>
      <c r="G207" s="38">
        <v>2</v>
      </c>
      <c r="H207" s="11">
        <v>2.5</v>
      </c>
      <c r="I207" s="11">
        <v>1.4</v>
      </c>
      <c r="J207" s="11">
        <v>12</v>
      </c>
      <c r="K207" s="11">
        <v>30.48</v>
      </c>
      <c r="L207" s="11">
        <v>76.2</v>
      </c>
      <c r="M207" s="11">
        <v>289.56</v>
      </c>
      <c r="N207" s="11">
        <v>42.671999999999997</v>
      </c>
      <c r="O207" s="42">
        <v>0.40625</v>
      </c>
      <c r="P207" s="42">
        <v>0.41319444444444442</v>
      </c>
      <c r="Q207" s="42">
        <v>0.41319444444444442</v>
      </c>
      <c r="R207" s="42">
        <v>0.41666666666666669</v>
      </c>
      <c r="S207" s="32">
        <f t="shared" si="10"/>
        <v>6.9444444444444198E-3</v>
      </c>
      <c r="T207" s="32">
        <f t="shared" si="11"/>
        <v>3.4722222222222654E-3</v>
      </c>
      <c r="U207" s="32">
        <f t="shared" si="12"/>
        <v>1.0416666666666685E-2</v>
      </c>
    </row>
    <row r="208" spans="1:21" x14ac:dyDescent="0.25">
      <c r="A208" s="36" t="s">
        <v>538</v>
      </c>
      <c r="B208" s="37">
        <v>41435</v>
      </c>
      <c r="C208" s="36" t="s">
        <v>535</v>
      </c>
      <c r="D208" s="36" t="s">
        <v>127</v>
      </c>
      <c r="E208" s="36" t="s">
        <v>103</v>
      </c>
      <c r="F208" s="38">
        <v>3</v>
      </c>
      <c r="G208" s="38">
        <v>3</v>
      </c>
      <c r="H208" s="11">
        <v>9.4</v>
      </c>
      <c r="I208" s="11">
        <v>5.6</v>
      </c>
      <c r="J208" s="11">
        <v>20.5</v>
      </c>
      <c r="K208" s="11">
        <v>30.48</v>
      </c>
      <c r="L208" s="11">
        <v>286.512</v>
      </c>
      <c r="M208" s="11">
        <v>338.32800000000003</v>
      </c>
      <c r="N208" s="11">
        <v>170.68799999999999</v>
      </c>
      <c r="O208" s="42">
        <v>0.52083333333333337</v>
      </c>
      <c r="P208" s="42">
        <v>0.52430555555555558</v>
      </c>
      <c r="Q208" s="42">
        <v>0.52777777777777779</v>
      </c>
      <c r="R208" s="42">
        <v>0.53125</v>
      </c>
      <c r="S208" s="32">
        <f t="shared" si="10"/>
        <v>3.4722222222222099E-3</v>
      </c>
      <c r="T208" s="32">
        <f t="shared" si="11"/>
        <v>3.4722222222222099E-3</v>
      </c>
      <c r="U208" s="32">
        <f t="shared" si="12"/>
        <v>6.9444444444444198E-3</v>
      </c>
    </row>
    <row r="209" spans="1:21" x14ac:dyDescent="0.25">
      <c r="A209" s="36" t="s">
        <v>622</v>
      </c>
      <c r="B209" s="37">
        <v>41436</v>
      </c>
      <c r="C209" s="36" t="s">
        <v>351</v>
      </c>
      <c r="D209" s="36" t="s">
        <v>224</v>
      </c>
      <c r="E209" s="36" t="s">
        <v>58</v>
      </c>
      <c r="F209" s="38">
        <v>1</v>
      </c>
      <c r="G209" s="38">
        <v>3</v>
      </c>
      <c r="H209" s="11">
        <v>6.2</v>
      </c>
      <c r="I209" s="11">
        <v>3.5</v>
      </c>
      <c r="J209" s="11">
        <v>7.5</v>
      </c>
      <c r="K209" s="11">
        <v>30.48</v>
      </c>
      <c r="L209" s="11">
        <v>188.976</v>
      </c>
      <c r="M209" s="11">
        <v>39.623999999999995</v>
      </c>
      <c r="N209" s="11">
        <v>106.68</v>
      </c>
      <c r="O209" s="42">
        <v>0.46875</v>
      </c>
      <c r="P209" s="42">
        <v>0.47291666666666665</v>
      </c>
      <c r="Q209" s="42"/>
      <c r="R209" s="42"/>
      <c r="S209" s="32">
        <f t="shared" si="10"/>
        <v>4.1666666666666519E-3</v>
      </c>
      <c r="T209" s="32">
        <f t="shared" si="11"/>
        <v>0</v>
      </c>
      <c r="U209" s="32">
        <f t="shared" si="12"/>
        <v>4.1666666666666519E-3</v>
      </c>
    </row>
    <row r="210" spans="1:21" x14ac:dyDescent="0.25">
      <c r="A210" s="36" t="s">
        <v>536</v>
      </c>
      <c r="B210" s="37">
        <v>41436</v>
      </c>
      <c r="C210" s="36" t="s">
        <v>535</v>
      </c>
      <c r="D210" s="36" t="s">
        <v>127</v>
      </c>
      <c r="E210" s="36" t="s">
        <v>103</v>
      </c>
      <c r="F210" s="38">
        <v>3</v>
      </c>
      <c r="G210" s="38">
        <v>3</v>
      </c>
      <c r="H210" s="11">
        <v>4.8</v>
      </c>
      <c r="I210" s="11">
        <v>3</v>
      </c>
      <c r="J210" s="11">
        <v>23</v>
      </c>
      <c r="K210" s="11">
        <v>30.48</v>
      </c>
      <c r="L210" s="11">
        <v>146.304</v>
      </c>
      <c r="M210" s="11">
        <v>554.73599999999999</v>
      </c>
      <c r="N210" s="11">
        <v>91.44</v>
      </c>
      <c r="O210" s="42">
        <v>0.58333333333333337</v>
      </c>
      <c r="P210" s="42">
        <v>0.58680555555555558</v>
      </c>
      <c r="Q210" s="42">
        <v>0.58680555555555558</v>
      </c>
      <c r="R210" s="42">
        <v>0.59027777777777779</v>
      </c>
      <c r="S210" s="32">
        <f t="shared" si="10"/>
        <v>3.4722222222222099E-3</v>
      </c>
      <c r="T210" s="32">
        <f t="shared" si="11"/>
        <v>3.4722222222222099E-3</v>
      </c>
      <c r="U210" s="32">
        <f t="shared" si="12"/>
        <v>6.9444444444444198E-3</v>
      </c>
    </row>
    <row r="211" spans="1:21" x14ac:dyDescent="0.25">
      <c r="A211" s="36" t="s">
        <v>644</v>
      </c>
      <c r="B211" s="37">
        <v>41436</v>
      </c>
      <c r="C211" s="36" t="s">
        <v>643</v>
      </c>
      <c r="D211" s="36" t="s">
        <v>205</v>
      </c>
      <c r="E211" s="36" t="s">
        <v>103</v>
      </c>
      <c r="F211" s="39">
        <v>2</v>
      </c>
      <c r="G211" s="38">
        <v>2</v>
      </c>
      <c r="H211" s="11">
        <v>8.5</v>
      </c>
      <c r="I211" s="11">
        <v>7.4</v>
      </c>
      <c r="J211" s="11">
        <v>17</v>
      </c>
      <c r="K211" s="11">
        <v>30.48</v>
      </c>
      <c r="L211" s="11">
        <v>259.08</v>
      </c>
      <c r="M211" s="11">
        <v>259.08</v>
      </c>
      <c r="N211" s="11">
        <v>225.55200000000002</v>
      </c>
      <c r="O211" s="42">
        <v>0.61458333333333337</v>
      </c>
      <c r="P211" s="42">
        <v>0.62430555555555556</v>
      </c>
      <c r="Q211" s="42">
        <v>0.625</v>
      </c>
      <c r="R211" s="42">
        <v>0.63194444444444442</v>
      </c>
      <c r="S211" s="32">
        <f t="shared" si="10"/>
        <v>9.7222222222221877E-3</v>
      </c>
      <c r="T211" s="32">
        <f t="shared" si="11"/>
        <v>6.9444444444444198E-3</v>
      </c>
      <c r="U211" s="32">
        <f t="shared" si="12"/>
        <v>1.6666666666666607E-2</v>
      </c>
    </row>
    <row r="212" spans="1:21" x14ac:dyDescent="0.25">
      <c r="A212" s="36" t="s">
        <v>641</v>
      </c>
      <c r="B212" s="37">
        <v>41436</v>
      </c>
      <c r="C212" s="36" t="s">
        <v>359</v>
      </c>
      <c r="D212" s="36" t="s">
        <v>205</v>
      </c>
      <c r="E212" s="36"/>
      <c r="F212" s="39">
        <v>2</v>
      </c>
      <c r="G212" s="38">
        <v>2</v>
      </c>
      <c r="H212" s="11">
        <v>18</v>
      </c>
      <c r="I212" s="11">
        <v>7.4</v>
      </c>
      <c r="J212" s="11">
        <v>25</v>
      </c>
      <c r="K212" s="11">
        <v>30.48</v>
      </c>
      <c r="L212" s="11">
        <v>548.64</v>
      </c>
      <c r="M212" s="11">
        <v>213.36</v>
      </c>
      <c r="N212" s="11">
        <v>225.55200000000002</v>
      </c>
      <c r="O212" s="42">
        <v>0.39305555555555555</v>
      </c>
      <c r="P212" s="42">
        <v>0.4069444444444445</v>
      </c>
      <c r="Q212" s="42">
        <v>0.37777777777777777</v>
      </c>
      <c r="R212" s="42">
        <v>0.3888888888888889</v>
      </c>
      <c r="S212" s="32">
        <f t="shared" si="10"/>
        <v>1.3888888888888951E-2</v>
      </c>
      <c r="T212" s="32">
        <f t="shared" si="11"/>
        <v>1.1111111111111127E-2</v>
      </c>
      <c r="U212" s="32">
        <f t="shared" si="12"/>
        <v>2.5000000000000078E-2</v>
      </c>
    </row>
    <row r="213" spans="1:21" x14ac:dyDescent="0.25">
      <c r="A213" s="36" t="s">
        <v>661</v>
      </c>
      <c r="B213" s="37">
        <v>41437</v>
      </c>
      <c r="C213" s="36" t="s">
        <v>276</v>
      </c>
      <c r="D213" s="36" t="s">
        <v>684</v>
      </c>
      <c r="E213" s="36" t="s">
        <v>181</v>
      </c>
      <c r="F213" s="39">
        <v>3</v>
      </c>
      <c r="G213" s="38">
        <v>3</v>
      </c>
      <c r="H213" s="11">
        <v>16.5</v>
      </c>
      <c r="I213" s="11">
        <v>8.5</v>
      </c>
      <c r="J213" s="11">
        <v>37.299999999999997</v>
      </c>
      <c r="K213" s="11">
        <v>30.48</v>
      </c>
      <c r="L213" s="11">
        <v>502.92</v>
      </c>
      <c r="M213" s="11">
        <v>633.98399999999992</v>
      </c>
      <c r="N213" s="11">
        <v>259.08</v>
      </c>
      <c r="O213" s="42">
        <v>0.47222222222222227</v>
      </c>
      <c r="P213" s="42">
        <v>0.47569444444444442</v>
      </c>
      <c r="Q213" s="42">
        <v>0.47569444444444442</v>
      </c>
      <c r="R213" s="42">
        <v>0.47916666666666669</v>
      </c>
      <c r="S213" s="32">
        <f t="shared" si="10"/>
        <v>3.4722222222221544E-3</v>
      </c>
      <c r="T213" s="32">
        <f t="shared" si="11"/>
        <v>3.4722222222222654E-3</v>
      </c>
      <c r="U213" s="32">
        <f t="shared" si="12"/>
        <v>6.9444444444444198E-3</v>
      </c>
    </row>
    <row r="214" spans="1:21" x14ac:dyDescent="0.25">
      <c r="A214" s="36" t="s">
        <v>660</v>
      </c>
      <c r="B214" s="37">
        <v>41437</v>
      </c>
      <c r="C214" s="36" t="s">
        <v>659</v>
      </c>
      <c r="D214" s="36" t="s">
        <v>684</v>
      </c>
      <c r="E214" s="36" t="s">
        <v>58</v>
      </c>
      <c r="F214" s="39">
        <v>3</v>
      </c>
      <c r="G214" s="38">
        <v>3</v>
      </c>
      <c r="H214" s="11">
        <v>3.5</v>
      </c>
      <c r="I214" s="11">
        <v>2</v>
      </c>
      <c r="J214" s="11">
        <v>4.5</v>
      </c>
      <c r="K214" s="11">
        <v>30.48</v>
      </c>
      <c r="L214" s="11">
        <v>106.68</v>
      </c>
      <c r="M214" s="11">
        <v>30.47999999999999</v>
      </c>
      <c r="N214" s="11">
        <v>60.96</v>
      </c>
      <c r="O214" s="42">
        <v>0.60416666666666663</v>
      </c>
      <c r="P214" s="42">
        <v>0.60763888888888895</v>
      </c>
      <c r="Q214" s="42">
        <v>0.60763888888888895</v>
      </c>
      <c r="R214" s="42">
        <v>0.61111111111111105</v>
      </c>
      <c r="S214" s="32">
        <f t="shared" si="10"/>
        <v>3.4722222222223209E-3</v>
      </c>
      <c r="T214" s="32">
        <f t="shared" si="11"/>
        <v>3.4722222222220989E-3</v>
      </c>
      <c r="U214" s="32">
        <f t="shared" si="12"/>
        <v>6.9444444444444198E-3</v>
      </c>
    </row>
    <row r="215" spans="1:21" x14ac:dyDescent="0.25">
      <c r="A215" s="36" t="s">
        <v>649</v>
      </c>
      <c r="B215" s="37">
        <v>41437</v>
      </c>
      <c r="C215" s="36" t="s">
        <v>648</v>
      </c>
      <c r="D215" s="36" t="s">
        <v>205</v>
      </c>
      <c r="E215" s="36" t="s">
        <v>58</v>
      </c>
      <c r="F215" s="39">
        <v>1</v>
      </c>
      <c r="G215" s="38">
        <v>1</v>
      </c>
      <c r="H215" s="11">
        <v>9.5</v>
      </c>
      <c r="I215" s="11">
        <v>4.5999999999999996</v>
      </c>
      <c r="J215" s="11">
        <v>14.1</v>
      </c>
      <c r="K215" s="11">
        <v>30.48</v>
      </c>
      <c r="L215" s="11">
        <v>289.56</v>
      </c>
      <c r="M215" s="11">
        <v>140.20799999999997</v>
      </c>
      <c r="N215" s="11">
        <v>140.208</v>
      </c>
      <c r="O215" s="42">
        <v>0.65</v>
      </c>
      <c r="P215" s="42">
        <v>0.65277777777777779</v>
      </c>
      <c r="Q215" s="42">
        <v>0.65347222222222223</v>
      </c>
      <c r="R215" s="42">
        <v>0.65902777777777777</v>
      </c>
      <c r="S215" s="32">
        <f t="shared" si="10"/>
        <v>2.7777777777777679E-3</v>
      </c>
      <c r="T215" s="32">
        <f t="shared" si="11"/>
        <v>5.5555555555555358E-3</v>
      </c>
      <c r="U215" s="32">
        <f t="shared" si="12"/>
        <v>8.3333333333333037E-3</v>
      </c>
    </row>
    <row r="216" spans="1:21" x14ac:dyDescent="0.25">
      <c r="A216" s="36" t="s">
        <v>655</v>
      </c>
      <c r="B216" s="37">
        <v>41437</v>
      </c>
      <c r="C216" s="36" t="s">
        <v>654</v>
      </c>
      <c r="D216" s="36" t="s">
        <v>684</v>
      </c>
      <c r="E216" s="36" t="s">
        <v>58</v>
      </c>
      <c r="F216" s="39">
        <v>3</v>
      </c>
      <c r="G216" s="38">
        <v>3</v>
      </c>
      <c r="H216" s="11">
        <v>5.5</v>
      </c>
      <c r="I216" s="11">
        <v>2.4</v>
      </c>
      <c r="J216" s="11">
        <v>6</v>
      </c>
      <c r="K216" s="11">
        <v>30.48</v>
      </c>
      <c r="L216" s="11">
        <v>167.64000000000001</v>
      </c>
      <c r="M216" s="11">
        <v>15.239999999999981</v>
      </c>
      <c r="N216" s="11">
        <v>73.152000000000001</v>
      </c>
      <c r="O216" s="42">
        <v>0.4513888888888889</v>
      </c>
      <c r="P216" s="42">
        <v>0.4548611111111111</v>
      </c>
      <c r="Q216" s="42">
        <v>0.4548611111111111</v>
      </c>
      <c r="R216" s="42">
        <v>0.45833333333333331</v>
      </c>
      <c r="S216" s="32">
        <f t="shared" si="10"/>
        <v>3.4722222222222099E-3</v>
      </c>
      <c r="T216" s="32">
        <f t="shared" si="11"/>
        <v>3.4722222222222099E-3</v>
      </c>
      <c r="U216" s="32">
        <f t="shared" si="12"/>
        <v>6.9444444444444198E-3</v>
      </c>
    </row>
    <row r="217" spans="1:21" x14ac:dyDescent="0.25">
      <c r="A217" s="36" t="s">
        <v>646</v>
      </c>
      <c r="B217" s="37">
        <v>41437</v>
      </c>
      <c r="C217" s="36" t="s">
        <v>204</v>
      </c>
      <c r="D217" s="36" t="s">
        <v>205</v>
      </c>
      <c r="E217" s="36" t="s">
        <v>58</v>
      </c>
      <c r="F217" s="39">
        <v>2</v>
      </c>
      <c r="G217" s="38">
        <v>2</v>
      </c>
      <c r="H217" s="11">
        <v>6.4</v>
      </c>
      <c r="I217" s="11">
        <v>2.7</v>
      </c>
      <c r="J217" s="11">
        <v>10.199999999999999</v>
      </c>
      <c r="K217" s="11">
        <v>30.48</v>
      </c>
      <c r="L217" s="11">
        <v>195.072</v>
      </c>
      <c r="M217" s="11">
        <v>115.82399999999996</v>
      </c>
      <c r="N217" s="11">
        <v>82.296000000000006</v>
      </c>
      <c r="O217" s="42">
        <v>0.38472222222222219</v>
      </c>
      <c r="P217" s="42">
        <v>0.39097222222222222</v>
      </c>
      <c r="Q217" s="42">
        <v>0.37361111111111112</v>
      </c>
      <c r="R217" s="42">
        <v>0.3833333333333333</v>
      </c>
      <c r="S217" s="32">
        <f t="shared" si="10"/>
        <v>6.2500000000000333E-3</v>
      </c>
      <c r="T217" s="32">
        <f t="shared" si="11"/>
        <v>9.7222222222221877E-3</v>
      </c>
      <c r="U217" s="32">
        <f t="shared" si="12"/>
        <v>1.5972222222222221E-2</v>
      </c>
    </row>
    <row r="218" spans="1:21" x14ac:dyDescent="0.25">
      <c r="A218" s="36" t="s">
        <v>571</v>
      </c>
      <c r="B218" s="37">
        <v>41437</v>
      </c>
      <c r="C218" s="36" t="s">
        <v>570</v>
      </c>
      <c r="D218" s="36" t="s">
        <v>127</v>
      </c>
      <c r="E218" s="36" t="s">
        <v>103</v>
      </c>
      <c r="F218" s="38">
        <v>2</v>
      </c>
      <c r="G218" s="38">
        <v>2</v>
      </c>
      <c r="H218" s="11">
        <v>8.9</v>
      </c>
      <c r="I218" s="11">
        <v>7.1</v>
      </c>
      <c r="J218" s="11">
        <v>16</v>
      </c>
      <c r="K218" s="11">
        <v>30.48</v>
      </c>
      <c r="L218" s="11">
        <v>271.27199999999999</v>
      </c>
      <c r="M218" s="11">
        <v>216.40800000000002</v>
      </c>
      <c r="N218" s="11">
        <v>216.40799999999999</v>
      </c>
      <c r="O218" s="42">
        <v>0.47916666666666669</v>
      </c>
      <c r="P218" s="42">
        <v>0.4861111111111111</v>
      </c>
      <c r="Q218" s="42">
        <v>0.47916666666666669</v>
      </c>
      <c r="R218" s="42">
        <v>0.4861111111111111</v>
      </c>
      <c r="S218" s="32">
        <f t="shared" si="10"/>
        <v>6.9444444444444198E-3</v>
      </c>
      <c r="T218" s="32">
        <f t="shared" si="11"/>
        <v>6.9444444444444198E-3</v>
      </c>
      <c r="U218" s="32">
        <f t="shared" si="12"/>
        <v>1.388888888888884E-2</v>
      </c>
    </row>
    <row r="219" spans="1:21" x14ac:dyDescent="0.25">
      <c r="A219" s="36" t="s">
        <v>634</v>
      </c>
      <c r="B219" s="37">
        <v>41438</v>
      </c>
      <c r="C219" s="36" t="s">
        <v>226</v>
      </c>
      <c r="D219" s="36" t="s">
        <v>224</v>
      </c>
      <c r="E219" s="36" t="s">
        <v>58</v>
      </c>
      <c r="F219" s="38">
        <v>1</v>
      </c>
      <c r="G219" s="38">
        <v>1</v>
      </c>
      <c r="H219" s="11">
        <v>28</v>
      </c>
      <c r="I219" s="11">
        <v>6</v>
      </c>
      <c r="J219" s="11">
        <v>28</v>
      </c>
      <c r="K219" s="11">
        <v>30.48</v>
      </c>
      <c r="L219" s="11">
        <v>853.44</v>
      </c>
      <c r="M219" s="11">
        <v>0</v>
      </c>
      <c r="N219" s="11">
        <v>182.88</v>
      </c>
      <c r="O219" s="42">
        <v>0.45763888888888887</v>
      </c>
      <c r="P219" s="42">
        <v>0.46875</v>
      </c>
      <c r="Q219" s="42"/>
      <c r="R219" s="42"/>
      <c r="S219" s="32">
        <f t="shared" si="10"/>
        <v>1.1111111111111127E-2</v>
      </c>
      <c r="T219" s="32">
        <f t="shared" si="11"/>
        <v>0</v>
      </c>
      <c r="U219" s="32">
        <f t="shared" si="12"/>
        <v>1.1111111111111127E-2</v>
      </c>
    </row>
    <row r="220" spans="1:21" x14ac:dyDescent="0.25">
      <c r="A220" s="36" t="s">
        <v>539</v>
      </c>
      <c r="B220" s="37">
        <v>41438</v>
      </c>
      <c r="C220" s="36" t="s">
        <v>379</v>
      </c>
      <c r="D220" s="36" t="s">
        <v>127</v>
      </c>
      <c r="E220" s="36"/>
      <c r="F220" s="38">
        <v>3</v>
      </c>
      <c r="G220" s="38">
        <v>3</v>
      </c>
      <c r="H220" s="11">
        <v>4.3</v>
      </c>
      <c r="I220" s="11">
        <v>2.4</v>
      </c>
      <c r="J220" s="11">
        <v>9.5</v>
      </c>
      <c r="K220" s="11">
        <v>30.48</v>
      </c>
      <c r="L220" s="11">
        <v>131.06399999999999</v>
      </c>
      <c r="M220" s="11">
        <v>158.49600000000001</v>
      </c>
      <c r="N220" s="11">
        <v>73.152000000000001</v>
      </c>
      <c r="O220" s="42">
        <v>0.64583333333333337</v>
      </c>
      <c r="P220" s="42">
        <v>0.65972222222222221</v>
      </c>
      <c r="Q220" s="42">
        <v>0.64583333333333337</v>
      </c>
      <c r="R220" s="42">
        <v>0.65972222222222221</v>
      </c>
      <c r="S220" s="32">
        <f t="shared" si="10"/>
        <v>1.388888888888884E-2</v>
      </c>
      <c r="T220" s="32">
        <f t="shared" si="11"/>
        <v>1.388888888888884E-2</v>
      </c>
      <c r="U220" s="32">
        <f t="shared" si="12"/>
        <v>2.7777777777777679E-2</v>
      </c>
    </row>
    <row r="221" spans="1:21" x14ac:dyDescent="0.25">
      <c r="A221" s="36" t="s">
        <v>625</v>
      </c>
      <c r="B221" s="37">
        <v>41438</v>
      </c>
      <c r="C221" s="36" t="s">
        <v>701</v>
      </c>
      <c r="D221" s="36" t="s">
        <v>224</v>
      </c>
      <c r="E221" s="36" t="s">
        <v>58</v>
      </c>
      <c r="F221" s="38">
        <v>1</v>
      </c>
      <c r="G221" s="38">
        <v>1</v>
      </c>
      <c r="H221" s="11">
        <v>7</v>
      </c>
      <c r="I221" s="11">
        <v>4</v>
      </c>
      <c r="J221" s="11">
        <v>7</v>
      </c>
      <c r="K221" s="11">
        <v>30.48</v>
      </c>
      <c r="L221" s="11">
        <v>213.36</v>
      </c>
      <c r="M221" s="11">
        <v>0</v>
      </c>
      <c r="N221" s="11">
        <v>121.92</v>
      </c>
      <c r="O221" s="42">
        <v>0.52083333333333337</v>
      </c>
      <c r="P221" s="42">
        <v>0.53680555555555554</v>
      </c>
      <c r="Q221" s="42"/>
      <c r="R221" s="42"/>
      <c r="S221" s="32">
        <f t="shared" si="10"/>
        <v>1.5972222222222165E-2</v>
      </c>
      <c r="T221" s="32">
        <f t="shared" si="11"/>
        <v>0</v>
      </c>
      <c r="U221" s="32">
        <f t="shared" si="12"/>
        <v>1.5972222222222165E-2</v>
      </c>
    </row>
    <row r="222" spans="1:21" x14ac:dyDescent="0.25">
      <c r="A222" s="36" t="s">
        <v>565</v>
      </c>
      <c r="B222" s="37">
        <v>41438</v>
      </c>
      <c r="C222" s="36" t="s">
        <v>396</v>
      </c>
      <c r="D222" s="36" t="s">
        <v>127</v>
      </c>
      <c r="E222" s="36" t="s">
        <v>58</v>
      </c>
      <c r="F222" s="38">
        <v>1</v>
      </c>
      <c r="G222" s="38">
        <v>1</v>
      </c>
      <c r="H222" s="11">
        <v>28.5</v>
      </c>
      <c r="I222" s="11">
        <v>6.9</v>
      </c>
      <c r="J222" s="11">
        <v>30.5</v>
      </c>
      <c r="K222" s="11">
        <v>30.48</v>
      </c>
      <c r="L222" s="11">
        <v>868.68000000000006</v>
      </c>
      <c r="M222" s="11">
        <v>60.959999999999923</v>
      </c>
      <c r="N222" s="11">
        <v>210.31200000000001</v>
      </c>
      <c r="O222" s="42">
        <v>0.46180555555555558</v>
      </c>
      <c r="P222" s="42">
        <v>0.47916666666666669</v>
      </c>
      <c r="Q222" s="42">
        <v>0.46180555555555558</v>
      </c>
      <c r="R222" s="42">
        <v>0.47916666666666669</v>
      </c>
      <c r="S222" s="32">
        <f t="shared" si="10"/>
        <v>1.7361111111111105E-2</v>
      </c>
      <c r="T222" s="32">
        <f t="shared" si="11"/>
        <v>1.7361111111111105E-2</v>
      </c>
      <c r="U222" s="32">
        <f t="shared" si="12"/>
        <v>3.472222222222221E-2</v>
      </c>
    </row>
    <row r="223" spans="1:21" x14ac:dyDescent="0.25">
      <c r="A223" s="36" t="s">
        <v>567</v>
      </c>
      <c r="B223" s="37">
        <v>41438</v>
      </c>
      <c r="C223" s="36" t="s">
        <v>396</v>
      </c>
      <c r="D223" s="36" t="s">
        <v>127</v>
      </c>
      <c r="E223" s="36" t="s">
        <v>58</v>
      </c>
      <c r="F223" s="38">
        <v>1</v>
      </c>
      <c r="G223" s="38">
        <v>1</v>
      </c>
      <c r="H223" s="11">
        <v>7.3</v>
      </c>
      <c r="I223" s="11">
        <v>6.5</v>
      </c>
      <c r="J223" s="11">
        <v>8.5</v>
      </c>
      <c r="K223" s="11">
        <v>30.48</v>
      </c>
      <c r="L223" s="11">
        <v>222.50399999999999</v>
      </c>
      <c r="M223" s="11">
        <v>36.575999999999993</v>
      </c>
      <c r="N223" s="11">
        <v>198.12</v>
      </c>
      <c r="O223" s="42">
        <v>0.33333333333333331</v>
      </c>
      <c r="P223" s="42">
        <v>0.34722222222222227</v>
      </c>
      <c r="Q223" s="42">
        <v>0.35416666666666669</v>
      </c>
      <c r="R223" s="42">
        <v>0.36458333333333331</v>
      </c>
      <c r="S223" s="32">
        <f t="shared" si="10"/>
        <v>1.3888888888888951E-2</v>
      </c>
      <c r="T223" s="32">
        <f t="shared" si="11"/>
        <v>1.041666666666663E-2</v>
      </c>
      <c r="U223" s="32">
        <f t="shared" si="12"/>
        <v>2.430555555555558E-2</v>
      </c>
    </row>
    <row r="224" spans="1:21" x14ac:dyDescent="0.25">
      <c r="A224" s="36" t="s">
        <v>653</v>
      </c>
      <c r="B224" s="37">
        <v>41438</v>
      </c>
      <c r="C224" s="36" t="s">
        <v>276</v>
      </c>
      <c r="D224" s="36" t="s">
        <v>684</v>
      </c>
      <c r="E224" s="36" t="s">
        <v>181</v>
      </c>
      <c r="F224" s="39">
        <v>3</v>
      </c>
      <c r="G224" s="38">
        <v>3</v>
      </c>
      <c r="H224" s="11">
        <v>9.5</v>
      </c>
      <c r="I224" s="11">
        <v>4</v>
      </c>
      <c r="J224" s="11">
        <v>25.7</v>
      </c>
      <c r="K224" s="11">
        <v>30.48</v>
      </c>
      <c r="L224" s="11">
        <v>289.56</v>
      </c>
      <c r="M224" s="11">
        <v>493.77600000000001</v>
      </c>
      <c r="N224" s="11">
        <v>121.92</v>
      </c>
      <c r="O224" s="42">
        <v>0.625</v>
      </c>
      <c r="P224" s="42">
        <v>0.62847222222222221</v>
      </c>
      <c r="Q224" s="42">
        <v>0.62847222222222221</v>
      </c>
      <c r="R224" s="42">
        <v>0.63194444444444442</v>
      </c>
      <c r="S224" s="32">
        <f t="shared" si="10"/>
        <v>3.4722222222222099E-3</v>
      </c>
      <c r="T224" s="32">
        <f t="shared" si="11"/>
        <v>3.4722222222222099E-3</v>
      </c>
      <c r="U224" s="32">
        <f t="shared" si="12"/>
        <v>6.9444444444444198E-3</v>
      </c>
    </row>
    <row r="225" spans="1:21" x14ac:dyDescent="0.25">
      <c r="A225" s="36" t="s">
        <v>651</v>
      </c>
      <c r="B225" s="37">
        <v>41438</v>
      </c>
      <c r="C225" s="36" t="s">
        <v>276</v>
      </c>
      <c r="D225" s="36" t="s">
        <v>684</v>
      </c>
      <c r="E225" s="36" t="s">
        <v>181</v>
      </c>
      <c r="F225" s="39">
        <v>3</v>
      </c>
      <c r="G225" s="38">
        <v>3</v>
      </c>
      <c r="H225" s="11">
        <v>13.1</v>
      </c>
      <c r="I225" s="11">
        <v>5.7</v>
      </c>
      <c r="J225" s="11">
        <v>35</v>
      </c>
      <c r="K225" s="11">
        <v>30.48</v>
      </c>
      <c r="L225" s="11">
        <v>399.28800000000001</v>
      </c>
      <c r="M225" s="11">
        <v>667.51199999999994</v>
      </c>
      <c r="N225" s="11">
        <v>173.73600000000002</v>
      </c>
      <c r="O225" s="42">
        <v>0.44791666666666669</v>
      </c>
      <c r="P225" s="42">
        <v>0.4513888888888889</v>
      </c>
      <c r="Q225" s="42">
        <v>0.4513888888888889</v>
      </c>
      <c r="R225" s="42">
        <v>0.4548611111111111</v>
      </c>
      <c r="S225" s="32">
        <f t="shared" si="10"/>
        <v>3.4722222222222099E-3</v>
      </c>
      <c r="T225" s="32">
        <f t="shared" si="11"/>
        <v>3.4722222222222099E-3</v>
      </c>
      <c r="U225" s="32">
        <f t="shared" si="12"/>
        <v>6.9444444444444198E-3</v>
      </c>
    </row>
    <row r="226" spans="1:21" x14ac:dyDescent="0.25">
      <c r="A226" s="36" t="s">
        <v>638</v>
      </c>
      <c r="B226" s="37">
        <v>41438</v>
      </c>
      <c r="C226" s="36" t="s">
        <v>209</v>
      </c>
      <c r="D226" s="36" t="s">
        <v>205</v>
      </c>
      <c r="E226" s="36"/>
      <c r="F226" s="39">
        <v>3</v>
      </c>
      <c r="G226" s="38">
        <v>3</v>
      </c>
      <c r="H226" s="11">
        <v>14.6</v>
      </c>
      <c r="I226" s="11">
        <v>7.6</v>
      </c>
      <c r="J226" s="11">
        <v>14.6</v>
      </c>
      <c r="K226" s="11">
        <v>30.48</v>
      </c>
      <c r="L226" s="11">
        <v>445.00799999999998</v>
      </c>
      <c r="M226" s="11">
        <v>0</v>
      </c>
      <c r="N226" s="11">
        <v>231.648</v>
      </c>
      <c r="O226" s="42">
        <v>0.57986111111111105</v>
      </c>
      <c r="P226" s="42">
        <v>0.60069444444444442</v>
      </c>
      <c r="Q226" s="42">
        <v>0.60138888888888886</v>
      </c>
      <c r="R226" s="42">
        <v>0.62013888888888891</v>
      </c>
      <c r="S226" s="32">
        <f t="shared" si="10"/>
        <v>2.083333333333337E-2</v>
      </c>
      <c r="T226" s="32">
        <f t="shared" si="11"/>
        <v>1.8750000000000044E-2</v>
      </c>
      <c r="U226" s="32">
        <f t="shared" si="12"/>
        <v>3.9583333333333415E-2</v>
      </c>
    </row>
    <row r="227" spans="1:21" x14ac:dyDescent="0.25">
      <c r="A227" s="36" t="s">
        <v>650</v>
      </c>
      <c r="B227" s="37">
        <v>41438</v>
      </c>
      <c r="C227" s="36" t="s">
        <v>209</v>
      </c>
      <c r="D227" s="36" t="s">
        <v>205</v>
      </c>
      <c r="E227" s="36"/>
      <c r="F227" s="39">
        <v>3</v>
      </c>
      <c r="G227" s="38">
        <v>3</v>
      </c>
      <c r="H227" s="11">
        <v>10.7</v>
      </c>
      <c r="I227" s="11">
        <v>4.5999999999999996</v>
      </c>
      <c r="J227" s="11">
        <v>10.7</v>
      </c>
      <c r="K227" s="11">
        <v>30.48</v>
      </c>
      <c r="L227" s="11">
        <v>326.13599999999997</v>
      </c>
      <c r="M227" s="11">
        <v>0</v>
      </c>
      <c r="N227" s="11">
        <v>140.208</v>
      </c>
      <c r="O227" s="42">
        <v>0.39930555555555558</v>
      </c>
      <c r="P227" s="42">
        <v>0.41805555555555557</v>
      </c>
      <c r="Q227" s="42">
        <v>0.41875000000000001</v>
      </c>
      <c r="R227" s="42">
        <v>0.43402777777777773</v>
      </c>
      <c r="S227" s="32">
        <f t="shared" si="10"/>
        <v>1.8749999999999989E-2</v>
      </c>
      <c r="T227" s="32">
        <f t="shared" si="11"/>
        <v>1.5277777777777724E-2</v>
      </c>
      <c r="U227" s="32">
        <f t="shared" si="12"/>
        <v>3.4027777777777712E-2</v>
      </c>
    </row>
    <row r="228" spans="1:21" x14ac:dyDescent="0.25">
      <c r="A228" s="36" t="s">
        <v>658</v>
      </c>
      <c r="B228" s="37">
        <v>41439</v>
      </c>
      <c r="C228" s="36" t="s">
        <v>702</v>
      </c>
      <c r="D228" s="36" t="s">
        <v>684</v>
      </c>
      <c r="E228" s="36" t="s">
        <v>58</v>
      </c>
      <c r="F228" s="39">
        <v>3</v>
      </c>
      <c r="G228" s="38">
        <v>3</v>
      </c>
      <c r="H228" s="11">
        <v>17</v>
      </c>
      <c r="I228" s="11">
        <v>14</v>
      </c>
      <c r="J228" s="11">
        <v>35</v>
      </c>
      <c r="K228" s="11">
        <v>30.48</v>
      </c>
      <c r="L228" s="11">
        <v>518.16</v>
      </c>
      <c r="M228" s="11">
        <v>548.64</v>
      </c>
      <c r="N228" s="11">
        <v>426.72</v>
      </c>
      <c r="O228" s="42">
        <v>0.4375</v>
      </c>
      <c r="P228" s="42">
        <v>0.44097222222222227</v>
      </c>
      <c r="Q228" s="42">
        <v>0.44444444444444442</v>
      </c>
      <c r="R228" s="42">
        <v>0.44791666666666669</v>
      </c>
      <c r="S228" s="32">
        <f t="shared" si="10"/>
        <v>3.4722222222222654E-3</v>
      </c>
      <c r="T228" s="32">
        <f t="shared" si="11"/>
        <v>3.4722222222222654E-3</v>
      </c>
      <c r="U228" s="32">
        <f t="shared" si="12"/>
        <v>6.9444444444445308E-3</v>
      </c>
    </row>
    <row r="229" spans="1:21" x14ac:dyDescent="0.25">
      <c r="A229" s="36" t="s">
        <v>496</v>
      </c>
      <c r="B229" s="37">
        <v>41442</v>
      </c>
      <c r="C229" s="36" t="s">
        <v>305</v>
      </c>
      <c r="D229" s="36" t="s">
        <v>482</v>
      </c>
      <c r="E229" s="36" t="s">
        <v>103</v>
      </c>
      <c r="F229" s="39">
        <v>1</v>
      </c>
      <c r="G229" s="38">
        <v>1</v>
      </c>
      <c r="H229" s="11">
        <v>7.8</v>
      </c>
      <c r="I229" s="11">
        <v>9.9</v>
      </c>
      <c r="J229" s="11">
        <v>14.4</v>
      </c>
      <c r="K229" s="11">
        <v>30.48</v>
      </c>
      <c r="L229" s="11">
        <v>237.744</v>
      </c>
      <c r="M229" s="11">
        <v>201.16800000000003</v>
      </c>
      <c r="N229" s="11">
        <v>301.75200000000001</v>
      </c>
      <c r="O229" s="42">
        <v>0.31805555555555554</v>
      </c>
      <c r="P229" s="42">
        <v>0.32361111111111113</v>
      </c>
      <c r="Q229" s="42">
        <v>0.32361111111111113</v>
      </c>
      <c r="R229" s="42">
        <v>0.32847222222222222</v>
      </c>
      <c r="S229" s="32">
        <f t="shared" si="10"/>
        <v>5.5555555555555913E-3</v>
      </c>
      <c r="T229" s="32">
        <f t="shared" si="11"/>
        <v>4.8611111111110938E-3</v>
      </c>
      <c r="U229" s="32">
        <f t="shared" si="12"/>
        <v>1.0416666666666685E-2</v>
      </c>
    </row>
    <row r="230" spans="1:21" x14ac:dyDescent="0.25">
      <c r="A230" s="36" t="s">
        <v>495</v>
      </c>
      <c r="B230" s="37">
        <v>41442</v>
      </c>
      <c r="C230" s="36" t="s">
        <v>288</v>
      </c>
      <c r="D230" s="36" t="s">
        <v>482</v>
      </c>
      <c r="E230" s="36" t="s">
        <v>103</v>
      </c>
      <c r="F230" s="39">
        <v>2</v>
      </c>
      <c r="G230" s="38">
        <v>2</v>
      </c>
      <c r="H230" s="11">
        <v>6.8</v>
      </c>
      <c r="I230" s="11">
        <v>3.3</v>
      </c>
      <c r="J230" s="11">
        <v>11.8</v>
      </c>
      <c r="K230" s="11">
        <v>30.48</v>
      </c>
      <c r="L230" s="11">
        <v>207.26400000000001</v>
      </c>
      <c r="M230" s="11">
        <v>152.40000000000003</v>
      </c>
      <c r="N230" s="11">
        <v>100.58399999999999</v>
      </c>
      <c r="O230" s="42">
        <v>0.53472222222222221</v>
      </c>
      <c r="P230" s="42">
        <v>0.54027777777777775</v>
      </c>
      <c r="Q230" s="42">
        <v>0.54027777777777775</v>
      </c>
      <c r="R230" s="42">
        <v>0.54583333333333328</v>
      </c>
      <c r="S230" s="32">
        <f t="shared" si="10"/>
        <v>5.5555555555555358E-3</v>
      </c>
      <c r="T230" s="32">
        <f t="shared" si="11"/>
        <v>5.5555555555555358E-3</v>
      </c>
      <c r="U230" s="32">
        <f t="shared" si="12"/>
        <v>1.1111111111111072E-2</v>
      </c>
    </row>
    <row r="231" spans="1:21" x14ac:dyDescent="0.25">
      <c r="A231" s="36" t="s">
        <v>657</v>
      </c>
      <c r="B231" s="37">
        <v>41442</v>
      </c>
      <c r="C231" s="36" t="s">
        <v>177</v>
      </c>
      <c r="D231" s="36" t="s">
        <v>684</v>
      </c>
      <c r="E231" s="36" t="s">
        <v>58</v>
      </c>
      <c r="F231" s="39">
        <v>3</v>
      </c>
      <c r="G231" s="38">
        <v>3</v>
      </c>
      <c r="H231" s="11">
        <v>6.4</v>
      </c>
      <c r="I231" s="11">
        <v>4.2300000000000004</v>
      </c>
      <c r="J231" s="11">
        <v>8.5</v>
      </c>
      <c r="K231" s="11">
        <v>30.48</v>
      </c>
      <c r="L231" s="11">
        <v>195.072</v>
      </c>
      <c r="M231" s="11">
        <v>64.007999999999981</v>
      </c>
      <c r="N231" s="11">
        <v>128.93040000000002</v>
      </c>
      <c r="O231" s="42">
        <v>0.61458333333333337</v>
      </c>
      <c r="P231" s="42">
        <v>0.61805555555555558</v>
      </c>
      <c r="Q231" s="42">
        <v>0.61805555555555558</v>
      </c>
      <c r="R231" s="42">
        <v>0.62152777777777779</v>
      </c>
      <c r="S231" s="32">
        <f t="shared" si="10"/>
        <v>3.4722222222222099E-3</v>
      </c>
      <c r="T231" s="32">
        <f t="shared" si="11"/>
        <v>3.4722222222222099E-3</v>
      </c>
      <c r="U231" s="32">
        <f t="shared" si="12"/>
        <v>6.9444444444444198E-3</v>
      </c>
    </row>
    <row r="232" spans="1:21" x14ac:dyDescent="0.25">
      <c r="A232" s="36" t="s">
        <v>494</v>
      </c>
      <c r="B232" s="37">
        <v>41443</v>
      </c>
      <c r="C232" s="36" t="s">
        <v>323</v>
      </c>
      <c r="D232" s="36" t="s">
        <v>482</v>
      </c>
      <c r="E232" s="36" t="s">
        <v>58</v>
      </c>
      <c r="F232" s="39">
        <v>3</v>
      </c>
      <c r="G232" s="38">
        <v>3</v>
      </c>
      <c r="H232" s="11">
        <v>14</v>
      </c>
      <c r="I232" s="11">
        <v>4.8</v>
      </c>
      <c r="J232" s="11">
        <v>14</v>
      </c>
      <c r="K232" s="11">
        <v>30.48</v>
      </c>
      <c r="L232" s="11">
        <v>426.72</v>
      </c>
      <c r="M232" s="11">
        <v>0</v>
      </c>
      <c r="N232" s="11">
        <v>146.304</v>
      </c>
      <c r="O232" s="42">
        <v>0.30833333333333335</v>
      </c>
      <c r="P232" s="42">
        <v>0.3125</v>
      </c>
      <c r="Q232" s="42">
        <v>0.30138888888888887</v>
      </c>
      <c r="R232" s="42">
        <v>0.30763888888888891</v>
      </c>
      <c r="S232" s="32">
        <f t="shared" si="10"/>
        <v>4.1666666666666519E-3</v>
      </c>
      <c r="T232" s="32">
        <f t="shared" si="11"/>
        <v>6.2500000000000333E-3</v>
      </c>
      <c r="U232" s="32">
        <f t="shared" si="12"/>
        <v>1.0416666666666685E-2</v>
      </c>
    </row>
    <row r="233" spans="1:21" x14ac:dyDescent="0.25">
      <c r="A233" s="36" t="s">
        <v>490</v>
      </c>
      <c r="B233" s="37">
        <v>41443</v>
      </c>
      <c r="C233" s="36" t="s">
        <v>489</v>
      </c>
      <c r="D233" s="36" t="s">
        <v>482</v>
      </c>
      <c r="E233" s="36" t="s">
        <v>58</v>
      </c>
      <c r="F233" s="39">
        <v>3</v>
      </c>
      <c r="G233" s="38">
        <v>3</v>
      </c>
      <c r="H233" s="11">
        <v>3.9</v>
      </c>
      <c r="I233" s="11">
        <v>0.45</v>
      </c>
      <c r="J233" s="11">
        <v>5.4</v>
      </c>
      <c r="K233" s="11">
        <v>30.48</v>
      </c>
      <c r="L233" s="11">
        <v>118.872</v>
      </c>
      <c r="M233" s="11">
        <v>45.720000000000013</v>
      </c>
      <c r="N233" s="11">
        <v>13.716000000000001</v>
      </c>
      <c r="O233" s="42">
        <v>0.56805555555555554</v>
      </c>
      <c r="P233" s="42">
        <v>0.57152777777777775</v>
      </c>
      <c r="Q233" s="42">
        <v>0.57152777777777775</v>
      </c>
      <c r="R233" s="42">
        <v>0.5756944444444444</v>
      </c>
      <c r="S233" s="32">
        <f t="shared" si="10"/>
        <v>3.4722222222222099E-3</v>
      </c>
      <c r="T233" s="32">
        <f t="shared" si="11"/>
        <v>4.1666666666666519E-3</v>
      </c>
      <c r="U233" s="32">
        <f t="shared" si="12"/>
        <v>7.6388888888888618E-3</v>
      </c>
    </row>
    <row r="234" spans="1:21" x14ac:dyDescent="0.25">
      <c r="A234" s="36" t="s">
        <v>493</v>
      </c>
      <c r="B234" s="37">
        <v>41443</v>
      </c>
      <c r="C234" s="36" t="s">
        <v>492</v>
      </c>
      <c r="D234" s="36" t="s">
        <v>482</v>
      </c>
      <c r="E234" s="36" t="s">
        <v>103</v>
      </c>
      <c r="F234" s="39">
        <v>2</v>
      </c>
      <c r="G234" s="38">
        <v>2</v>
      </c>
      <c r="H234" s="11">
        <v>3.2</v>
      </c>
      <c r="I234" s="11">
        <v>1</v>
      </c>
      <c r="J234" s="11">
        <v>6</v>
      </c>
      <c r="K234" s="11">
        <v>30.48</v>
      </c>
      <c r="L234" s="11">
        <v>97.536000000000001</v>
      </c>
      <c r="M234" s="11">
        <v>85.343999999999994</v>
      </c>
      <c r="N234" s="11">
        <v>30.48</v>
      </c>
      <c r="O234" s="42">
        <v>0.49791666666666662</v>
      </c>
      <c r="P234" s="42">
        <v>0.50347222222222221</v>
      </c>
      <c r="Q234" s="42">
        <v>0.49791666666666662</v>
      </c>
      <c r="R234" s="42">
        <v>0.50347222222222221</v>
      </c>
      <c r="S234" s="32">
        <f t="shared" si="10"/>
        <v>5.5555555555555913E-3</v>
      </c>
      <c r="T234" s="32">
        <f t="shared" si="11"/>
        <v>5.5555555555555913E-3</v>
      </c>
      <c r="U234" s="32">
        <f t="shared" si="12"/>
        <v>1.1111111111111183E-2</v>
      </c>
    </row>
    <row r="235" spans="1:21" x14ac:dyDescent="0.25">
      <c r="A235" s="36" t="s">
        <v>589</v>
      </c>
      <c r="B235" s="37">
        <v>41443</v>
      </c>
      <c r="C235" s="36" t="s">
        <v>284</v>
      </c>
      <c r="D235" s="36" t="s">
        <v>344</v>
      </c>
      <c r="E235" s="36"/>
      <c r="F235" s="38">
        <v>3</v>
      </c>
      <c r="G235" s="38">
        <v>3</v>
      </c>
      <c r="H235" s="11">
        <v>3.7</v>
      </c>
      <c r="I235" s="11">
        <v>2.8</v>
      </c>
      <c r="J235" s="11">
        <v>5.8</v>
      </c>
      <c r="K235" s="11">
        <v>30.48</v>
      </c>
      <c r="L235" s="11">
        <v>112.77600000000001</v>
      </c>
      <c r="M235" s="11">
        <v>64.007999999999981</v>
      </c>
      <c r="N235" s="11">
        <v>85.343999999999994</v>
      </c>
      <c r="O235" s="42"/>
      <c r="P235" s="42"/>
      <c r="Q235" s="42"/>
      <c r="R235" s="42"/>
      <c r="S235" s="32">
        <f t="shared" si="10"/>
        <v>0</v>
      </c>
      <c r="T235" s="32">
        <f t="shared" si="11"/>
        <v>0</v>
      </c>
      <c r="U235" s="32">
        <f t="shared" si="12"/>
        <v>0</v>
      </c>
    </row>
    <row r="236" spans="1:21" x14ac:dyDescent="0.25">
      <c r="A236" s="36" t="s">
        <v>587</v>
      </c>
      <c r="B236" s="37">
        <v>41443</v>
      </c>
      <c r="C236" s="36" t="s">
        <v>284</v>
      </c>
      <c r="D236" s="36" t="s">
        <v>344</v>
      </c>
      <c r="E236" s="36"/>
      <c r="F236" s="38">
        <v>3</v>
      </c>
      <c r="G236" s="38">
        <v>3</v>
      </c>
      <c r="H236" s="11">
        <v>5.2</v>
      </c>
      <c r="I236" s="11">
        <v>4.3</v>
      </c>
      <c r="J236" s="11">
        <v>9.1999999999999993</v>
      </c>
      <c r="K236" s="11">
        <v>30.48</v>
      </c>
      <c r="L236" s="11">
        <v>158.49600000000001</v>
      </c>
      <c r="M236" s="11">
        <v>121.91999999999999</v>
      </c>
      <c r="N236" s="11">
        <v>131.06399999999999</v>
      </c>
      <c r="O236" s="42"/>
      <c r="P236" s="42"/>
      <c r="Q236" s="42"/>
      <c r="R236" s="42"/>
      <c r="S236" s="32">
        <f t="shared" si="10"/>
        <v>0</v>
      </c>
      <c r="T236" s="32">
        <f t="shared" si="11"/>
        <v>0</v>
      </c>
      <c r="U236" s="32">
        <f t="shared" si="12"/>
        <v>0</v>
      </c>
    </row>
    <row r="237" spans="1:21" x14ac:dyDescent="0.25">
      <c r="A237" s="36" t="s">
        <v>583</v>
      </c>
      <c r="B237" s="37">
        <v>41444</v>
      </c>
      <c r="C237" s="36" t="s">
        <v>582</v>
      </c>
      <c r="D237" s="36" t="s">
        <v>344</v>
      </c>
      <c r="E237" s="36"/>
      <c r="F237" s="38">
        <v>2</v>
      </c>
      <c r="G237" s="38">
        <v>3</v>
      </c>
      <c r="H237" s="11">
        <v>2.1</v>
      </c>
      <c r="I237" s="11">
        <v>1.3</v>
      </c>
      <c r="J237" s="11">
        <v>39</v>
      </c>
      <c r="K237" s="11">
        <v>30.48</v>
      </c>
      <c r="L237" s="11">
        <v>64.00800000000001</v>
      </c>
      <c r="M237" s="11">
        <v>1124.712</v>
      </c>
      <c r="N237" s="11">
        <v>39.624000000000002</v>
      </c>
      <c r="O237" s="42"/>
      <c r="P237" s="42"/>
      <c r="Q237" s="42"/>
      <c r="R237" s="42"/>
      <c r="S237" s="32">
        <f t="shared" si="10"/>
        <v>0</v>
      </c>
      <c r="T237" s="32">
        <f t="shared" si="11"/>
        <v>0</v>
      </c>
      <c r="U237" s="32">
        <f t="shared" si="12"/>
        <v>0</v>
      </c>
    </row>
    <row r="238" spans="1:21" x14ac:dyDescent="0.25">
      <c r="A238" s="36" t="s">
        <v>586</v>
      </c>
      <c r="B238" s="37">
        <v>41444</v>
      </c>
      <c r="C238" s="36" t="s">
        <v>582</v>
      </c>
      <c r="D238" s="36" t="s">
        <v>344</v>
      </c>
      <c r="E238" s="36"/>
      <c r="F238" s="38">
        <v>2</v>
      </c>
      <c r="G238" s="38">
        <v>3</v>
      </c>
      <c r="H238" s="11">
        <v>9.9</v>
      </c>
      <c r="I238" s="11">
        <v>7.3</v>
      </c>
      <c r="J238" s="11">
        <v>12.7</v>
      </c>
      <c r="K238" s="11">
        <v>30.48</v>
      </c>
      <c r="L238" s="11">
        <v>301.75200000000001</v>
      </c>
      <c r="M238" s="11">
        <v>85.343999999999994</v>
      </c>
      <c r="N238" s="11">
        <v>222.50399999999999</v>
      </c>
      <c r="O238" s="42"/>
      <c r="P238" s="42"/>
      <c r="Q238" s="42"/>
      <c r="R238" s="42"/>
      <c r="S238" s="32">
        <f t="shared" si="10"/>
        <v>0</v>
      </c>
      <c r="T238" s="32">
        <f t="shared" si="11"/>
        <v>0</v>
      </c>
      <c r="U238" s="32">
        <f t="shared" si="12"/>
        <v>0</v>
      </c>
    </row>
    <row r="239" spans="1:21" x14ac:dyDescent="0.25">
      <c r="A239" s="36" t="s">
        <v>595</v>
      </c>
      <c r="B239" s="37">
        <v>41445</v>
      </c>
      <c r="C239" s="36" t="s">
        <v>177</v>
      </c>
      <c r="D239" s="36" t="s">
        <v>344</v>
      </c>
      <c r="E239" s="36"/>
      <c r="F239" s="38">
        <v>3</v>
      </c>
      <c r="G239" s="38">
        <v>3</v>
      </c>
      <c r="H239" s="11">
        <v>12</v>
      </c>
      <c r="I239" s="11">
        <v>11</v>
      </c>
      <c r="J239" s="11">
        <v>13</v>
      </c>
      <c r="K239" s="11">
        <v>30.48</v>
      </c>
      <c r="L239" s="11">
        <v>365.76</v>
      </c>
      <c r="M239" s="11">
        <v>30.480000000000018</v>
      </c>
      <c r="N239" s="11">
        <v>335.28000000000003</v>
      </c>
      <c r="O239" s="42"/>
      <c r="P239" s="42"/>
      <c r="Q239" s="42"/>
      <c r="R239" s="42"/>
      <c r="S239" s="32">
        <f t="shared" si="10"/>
        <v>0</v>
      </c>
      <c r="T239" s="32">
        <f t="shared" si="11"/>
        <v>0</v>
      </c>
      <c r="U239" s="32">
        <f t="shared" si="12"/>
        <v>0</v>
      </c>
    </row>
    <row r="240" spans="1:21" x14ac:dyDescent="0.25">
      <c r="A240" s="36" t="s">
        <v>629</v>
      </c>
      <c r="B240" s="37">
        <v>41447</v>
      </c>
      <c r="C240" s="36" t="s">
        <v>560</v>
      </c>
      <c r="D240" s="36" t="s">
        <v>224</v>
      </c>
      <c r="E240" s="36" t="s">
        <v>58</v>
      </c>
      <c r="F240" s="38">
        <v>1</v>
      </c>
      <c r="G240" s="38">
        <v>1</v>
      </c>
      <c r="H240" s="11">
        <v>20</v>
      </c>
      <c r="I240" s="11">
        <v>2</v>
      </c>
      <c r="J240" s="11">
        <v>27</v>
      </c>
      <c r="K240" s="11">
        <v>30.48</v>
      </c>
      <c r="L240" s="11">
        <v>609.6</v>
      </c>
      <c r="M240" s="11">
        <v>213.36</v>
      </c>
      <c r="N240" s="11">
        <v>60.96</v>
      </c>
      <c r="O240" s="42">
        <v>0.3611111111111111</v>
      </c>
      <c r="P240" s="42">
        <v>0.38541666666666669</v>
      </c>
      <c r="Q240" s="42"/>
      <c r="R240" s="42"/>
      <c r="S240" s="32">
        <f t="shared" si="10"/>
        <v>2.430555555555558E-2</v>
      </c>
      <c r="T240" s="32">
        <f t="shared" si="11"/>
        <v>0</v>
      </c>
      <c r="U240" s="32">
        <f t="shared" si="12"/>
        <v>2.430555555555558E-2</v>
      </c>
    </row>
    <row r="241" spans="1:21" x14ac:dyDescent="0.25">
      <c r="A241" s="36" t="s">
        <v>576</v>
      </c>
      <c r="B241" s="37">
        <v>41449</v>
      </c>
      <c r="C241" s="36" t="s">
        <v>182</v>
      </c>
      <c r="D241" s="36" t="s">
        <v>344</v>
      </c>
      <c r="E241" s="36"/>
      <c r="F241" s="38">
        <v>3</v>
      </c>
      <c r="G241" s="38">
        <v>3</v>
      </c>
      <c r="H241" s="11">
        <v>5.0999999999999996</v>
      </c>
      <c r="I241" s="11">
        <v>2.1</v>
      </c>
      <c r="J241" s="11">
        <v>15.2</v>
      </c>
      <c r="K241" s="11">
        <v>30.48</v>
      </c>
      <c r="L241" s="11">
        <v>155.44799999999998</v>
      </c>
      <c r="M241" s="11">
        <v>307.84800000000001</v>
      </c>
      <c r="N241" s="11">
        <v>64.00800000000001</v>
      </c>
      <c r="O241" s="42"/>
      <c r="P241" s="42"/>
      <c r="Q241" s="42"/>
      <c r="R241" s="42"/>
      <c r="S241" s="32">
        <f t="shared" si="10"/>
        <v>0</v>
      </c>
      <c r="T241" s="32">
        <f t="shared" si="11"/>
        <v>0</v>
      </c>
      <c r="U241" s="32">
        <f t="shared" si="12"/>
        <v>0</v>
      </c>
    </row>
    <row r="242" spans="1:21" x14ac:dyDescent="0.25">
      <c r="A242" s="36" t="s">
        <v>575</v>
      </c>
      <c r="B242" s="37">
        <v>41449</v>
      </c>
      <c r="C242" s="36" t="s">
        <v>182</v>
      </c>
      <c r="D242" s="36" t="s">
        <v>344</v>
      </c>
      <c r="E242" s="36"/>
      <c r="F242" s="38">
        <v>3</v>
      </c>
      <c r="G242" s="38">
        <v>3</v>
      </c>
      <c r="H242" s="11">
        <v>6.2</v>
      </c>
      <c r="I242" s="11">
        <v>2.7</v>
      </c>
      <c r="J242" s="11">
        <v>13</v>
      </c>
      <c r="K242" s="11">
        <v>30.48</v>
      </c>
      <c r="L242" s="11">
        <v>188.976</v>
      </c>
      <c r="M242" s="11">
        <v>207.26400000000001</v>
      </c>
      <c r="N242" s="11">
        <v>82.296000000000006</v>
      </c>
      <c r="O242" s="42"/>
      <c r="P242" s="42"/>
      <c r="Q242" s="42"/>
      <c r="R242" s="42"/>
      <c r="S242" s="32">
        <f t="shared" si="10"/>
        <v>0</v>
      </c>
      <c r="T242" s="32">
        <f t="shared" si="11"/>
        <v>0</v>
      </c>
      <c r="U242" s="32">
        <f t="shared" si="12"/>
        <v>0</v>
      </c>
    </row>
    <row r="243" spans="1:21" x14ac:dyDescent="0.25">
      <c r="A243" s="36" t="s">
        <v>523</v>
      </c>
      <c r="B243" s="37">
        <v>41450</v>
      </c>
      <c r="C243" s="36" t="s">
        <v>522</v>
      </c>
      <c r="D243" s="36" t="s">
        <v>482</v>
      </c>
      <c r="E243" s="36" t="s">
        <v>58</v>
      </c>
      <c r="F243" s="39">
        <v>2</v>
      </c>
      <c r="G243" s="38">
        <v>2</v>
      </c>
      <c r="H243" s="11">
        <v>21</v>
      </c>
      <c r="I243" s="11">
        <v>2.9</v>
      </c>
      <c r="J243" s="11">
        <v>28</v>
      </c>
      <c r="K243" s="11">
        <v>30.48</v>
      </c>
      <c r="L243" s="11">
        <v>640.08000000000004</v>
      </c>
      <c r="M243" s="11">
        <v>213.36</v>
      </c>
      <c r="N243" s="11">
        <v>88.391999999999996</v>
      </c>
      <c r="O243" s="42">
        <v>0.33819444444444446</v>
      </c>
      <c r="P243" s="42">
        <v>0.34722222222222227</v>
      </c>
      <c r="Q243" s="42">
        <v>0.33819444444444446</v>
      </c>
      <c r="R243" s="42">
        <v>0.34722222222222227</v>
      </c>
      <c r="S243" s="32">
        <f t="shared" si="10"/>
        <v>9.0277777777778012E-3</v>
      </c>
      <c r="T243" s="32">
        <f t="shared" si="11"/>
        <v>9.0277777777778012E-3</v>
      </c>
      <c r="U243" s="32">
        <f t="shared" si="12"/>
        <v>1.8055555555555602E-2</v>
      </c>
    </row>
    <row r="244" spans="1:21" x14ac:dyDescent="0.25">
      <c r="A244" s="36" t="s">
        <v>526</v>
      </c>
      <c r="B244" s="37">
        <v>41450</v>
      </c>
      <c r="C244" s="36" t="s">
        <v>525</v>
      </c>
      <c r="D244" s="36" t="s">
        <v>482</v>
      </c>
      <c r="E244" s="36" t="s">
        <v>58</v>
      </c>
      <c r="F244" s="39">
        <v>1</v>
      </c>
      <c r="G244" s="38">
        <v>1</v>
      </c>
      <c r="H244" s="11">
        <v>25</v>
      </c>
      <c r="I244" s="11">
        <v>4.7</v>
      </c>
      <c r="J244" s="11">
        <v>31</v>
      </c>
      <c r="K244" s="11">
        <v>30.48</v>
      </c>
      <c r="L244" s="11">
        <v>762</v>
      </c>
      <c r="M244" s="11">
        <v>182.88</v>
      </c>
      <c r="N244" s="11">
        <v>143.256</v>
      </c>
      <c r="O244" s="42">
        <v>0.42708333333333331</v>
      </c>
      <c r="P244" s="42">
        <v>0.4375</v>
      </c>
      <c r="Q244" s="42">
        <v>0.42708333333333331</v>
      </c>
      <c r="R244" s="42">
        <v>0.4375</v>
      </c>
      <c r="S244" s="32">
        <f t="shared" si="10"/>
        <v>1.0416666666666685E-2</v>
      </c>
      <c r="T244" s="32">
        <f t="shared" si="11"/>
        <v>1.0416666666666685E-2</v>
      </c>
      <c r="U244" s="32">
        <f t="shared" si="12"/>
        <v>2.083333333333337E-2</v>
      </c>
    </row>
    <row r="245" spans="1:21" x14ac:dyDescent="0.25">
      <c r="A245" s="36" t="s">
        <v>577</v>
      </c>
      <c r="B245" s="37">
        <v>41450</v>
      </c>
      <c r="C245" s="36" t="s">
        <v>276</v>
      </c>
      <c r="D245" s="36" t="s">
        <v>344</v>
      </c>
      <c r="E245" s="36"/>
      <c r="F245" s="38">
        <v>2</v>
      </c>
      <c r="G245" s="38">
        <v>2</v>
      </c>
      <c r="H245" s="11">
        <v>4.5999999999999996</v>
      </c>
      <c r="I245" s="11">
        <v>0.8</v>
      </c>
      <c r="J245" s="11">
        <v>230</v>
      </c>
      <c r="K245" s="11">
        <v>30.48</v>
      </c>
      <c r="L245" s="11">
        <v>140.208</v>
      </c>
      <c r="M245" s="11">
        <v>6870.1920000000009</v>
      </c>
      <c r="N245" s="11">
        <v>24.384</v>
      </c>
      <c r="O245" s="42"/>
      <c r="P245" s="42"/>
      <c r="Q245" s="42"/>
      <c r="R245" s="42"/>
      <c r="S245" s="32">
        <f t="shared" si="10"/>
        <v>0</v>
      </c>
      <c r="T245" s="32">
        <f t="shared" si="11"/>
        <v>0</v>
      </c>
      <c r="U245" s="32">
        <f t="shared" si="12"/>
        <v>0</v>
      </c>
    </row>
    <row r="246" spans="1:21" x14ac:dyDescent="0.25">
      <c r="A246" s="36" t="s">
        <v>580</v>
      </c>
      <c r="B246" s="37">
        <v>41450</v>
      </c>
      <c r="C246" s="36" t="s">
        <v>276</v>
      </c>
      <c r="D246" s="36" t="s">
        <v>344</v>
      </c>
      <c r="E246" s="36"/>
      <c r="F246" s="38">
        <v>3</v>
      </c>
      <c r="G246" s="38">
        <v>3</v>
      </c>
      <c r="H246" s="11">
        <v>15.5</v>
      </c>
      <c r="I246" s="11">
        <v>9.1999999999999993</v>
      </c>
      <c r="J246" s="11">
        <v>54</v>
      </c>
      <c r="K246" s="11">
        <v>30.48</v>
      </c>
      <c r="L246" s="11">
        <v>472.44</v>
      </c>
      <c r="M246" s="11">
        <v>1173.48</v>
      </c>
      <c r="N246" s="11">
        <v>280.416</v>
      </c>
      <c r="O246" s="42"/>
      <c r="P246" s="42"/>
      <c r="Q246" s="42"/>
      <c r="R246" s="42"/>
      <c r="S246" s="32">
        <f t="shared" si="10"/>
        <v>0</v>
      </c>
      <c r="T246" s="32">
        <f t="shared" si="11"/>
        <v>0</v>
      </c>
      <c r="U246" s="32">
        <f t="shared" si="12"/>
        <v>0</v>
      </c>
    </row>
    <row r="247" spans="1:21" x14ac:dyDescent="0.25">
      <c r="A247" s="36" t="s">
        <v>573</v>
      </c>
      <c r="B247" s="37">
        <v>41451</v>
      </c>
      <c r="C247" s="36" t="s">
        <v>182</v>
      </c>
      <c r="D247" s="36" t="s">
        <v>344</v>
      </c>
      <c r="E247" s="36"/>
      <c r="F247" s="38">
        <v>3</v>
      </c>
      <c r="G247" s="38">
        <v>2</v>
      </c>
      <c r="H247" s="11">
        <v>15.2</v>
      </c>
      <c r="I247" s="11">
        <v>12.8</v>
      </c>
      <c r="J247" s="11">
        <v>29</v>
      </c>
      <c r="K247" s="11">
        <v>30.48</v>
      </c>
      <c r="L247" s="11">
        <v>463.29599999999999</v>
      </c>
      <c r="M247" s="11">
        <v>420.62399999999997</v>
      </c>
      <c r="N247" s="11">
        <v>390.14400000000001</v>
      </c>
      <c r="O247" s="42"/>
      <c r="P247" s="42"/>
      <c r="Q247" s="42"/>
      <c r="R247" s="42"/>
      <c r="S247" s="32">
        <f t="shared" si="10"/>
        <v>0</v>
      </c>
      <c r="T247" s="32">
        <f t="shared" si="11"/>
        <v>0</v>
      </c>
      <c r="U247" s="32">
        <f t="shared" si="12"/>
        <v>0</v>
      </c>
    </row>
    <row r="248" spans="1:21" x14ac:dyDescent="0.25">
      <c r="A248" s="36" t="s">
        <v>574</v>
      </c>
      <c r="B248" s="37">
        <v>41451</v>
      </c>
      <c r="C248" s="36" t="s">
        <v>182</v>
      </c>
      <c r="D248" s="36" t="s">
        <v>344</v>
      </c>
      <c r="E248" s="36"/>
      <c r="F248" s="38">
        <v>3</v>
      </c>
      <c r="G248" s="38">
        <v>3</v>
      </c>
      <c r="H248" s="11">
        <v>3.9</v>
      </c>
      <c r="I248" s="11">
        <v>2.5</v>
      </c>
      <c r="J248" s="11">
        <v>30</v>
      </c>
      <c r="K248" s="11">
        <v>30.48</v>
      </c>
      <c r="L248" s="11">
        <v>118.872</v>
      </c>
      <c r="M248" s="11">
        <v>795.52800000000002</v>
      </c>
      <c r="N248" s="11">
        <v>76.2</v>
      </c>
      <c r="O248" s="42"/>
      <c r="P248" s="42"/>
      <c r="Q248" s="42"/>
      <c r="R248" s="42"/>
      <c r="S248" s="32">
        <f t="shared" si="10"/>
        <v>0</v>
      </c>
      <c r="T248" s="32">
        <f t="shared" si="11"/>
        <v>0</v>
      </c>
      <c r="U248" s="32">
        <f t="shared" si="12"/>
        <v>0</v>
      </c>
    </row>
    <row r="249" spans="1:21" x14ac:dyDescent="0.25">
      <c r="A249" s="36" t="s">
        <v>519</v>
      </c>
      <c r="B249" s="37">
        <v>41456</v>
      </c>
      <c r="C249" s="36" t="s">
        <v>510</v>
      </c>
      <c r="D249" s="36" t="s">
        <v>482</v>
      </c>
      <c r="E249" s="36" t="s">
        <v>103</v>
      </c>
      <c r="F249" s="39">
        <v>2</v>
      </c>
      <c r="G249" s="38">
        <v>2</v>
      </c>
      <c r="H249" s="11">
        <v>6.5</v>
      </c>
      <c r="I249" s="11">
        <v>4.5</v>
      </c>
      <c r="J249" s="11">
        <v>9</v>
      </c>
      <c r="K249" s="11">
        <v>30.48</v>
      </c>
      <c r="L249" s="11">
        <v>198.12</v>
      </c>
      <c r="M249" s="11">
        <v>76.199999999999989</v>
      </c>
      <c r="N249" s="11">
        <v>137.16</v>
      </c>
      <c r="O249" s="42">
        <v>0.50902777777777775</v>
      </c>
      <c r="P249" s="42">
        <v>0.51527777777777783</v>
      </c>
      <c r="Q249" s="42">
        <v>0.51527777777777783</v>
      </c>
      <c r="R249" s="42">
        <v>0.52430555555555558</v>
      </c>
      <c r="S249" s="32">
        <f t="shared" si="10"/>
        <v>6.2500000000000888E-3</v>
      </c>
      <c r="T249" s="32">
        <f t="shared" si="11"/>
        <v>9.0277777777777457E-3</v>
      </c>
      <c r="U249" s="32">
        <f t="shared" si="12"/>
        <v>1.5277777777777835E-2</v>
      </c>
    </row>
    <row r="250" spans="1:21" x14ac:dyDescent="0.25">
      <c r="A250" s="36" t="s">
        <v>521</v>
      </c>
      <c r="B250" s="37">
        <v>41456</v>
      </c>
      <c r="C250" s="36" t="s">
        <v>118</v>
      </c>
      <c r="D250" s="36" t="s">
        <v>482</v>
      </c>
      <c r="E250" s="36" t="s">
        <v>103</v>
      </c>
      <c r="F250" s="39">
        <v>1</v>
      </c>
      <c r="G250" s="38">
        <v>1</v>
      </c>
      <c r="H250" s="11">
        <v>12</v>
      </c>
      <c r="I250" s="11">
        <v>5.5</v>
      </c>
      <c r="J250" s="11">
        <v>30</v>
      </c>
      <c r="K250" s="11">
        <v>30.48</v>
      </c>
      <c r="L250" s="11">
        <v>365.76</v>
      </c>
      <c r="M250" s="11">
        <v>548.64</v>
      </c>
      <c r="N250" s="11">
        <v>167.64000000000001</v>
      </c>
      <c r="O250" s="42"/>
      <c r="P250" s="42"/>
      <c r="Q250" s="42"/>
      <c r="R250" s="42"/>
      <c r="S250" s="32">
        <f t="shared" si="10"/>
        <v>0</v>
      </c>
      <c r="T250" s="32">
        <f t="shared" si="11"/>
        <v>0</v>
      </c>
      <c r="U250" s="32">
        <f t="shared" si="12"/>
        <v>0</v>
      </c>
    </row>
    <row r="251" spans="1:21" x14ac:dyDescent="0.25">
      <c r="A251" s="36" t="s">
        <v>514</v>
      </c>
      <c r="B251" s="37">
        <v>41463</v>
      </c>
      <c r="C251" s="36" t="s">
        <v>513</v>
      </c>
      <c r="D251" s="36" t="s">
        <v>482</v>
      </c>
      <c r="E251" s="36" t="s">
        <v>103</v>
      </c>
      <c r="F251" s="39">
        <v>1</v>
      </c>
      <c r="G251" s="38">
        <v>1</v>
      </c>
      <c r="H251" s="11">
        <v>9</v>
      </c>
      <c r="I251" s="11">
        <v>6</v>
      </c>
      <c r="J251" s="11">
        <v>21</v>
      </c>
      <c r="K251" s="11">
        <v>30.48</v>
      </c>
      <c r="L251" s="11">
        <v>274.32</v>
      </c>
      <c r="M251" s="11">
        <v>365.76000000000005</v>
      </c>
      <c r="N251" s="11">
        <v>182.88</v>
      </c>
      <c r="O251" s="42">
        <v>0.38472222222222219</v>
      </c>
      <c r="P251" s="42">
        <v>0.39097222222222222</v>
      </c>
      <c r="Q251" s="42">
        <v>0.39097222222222222</v>
      </c>
      <c r="R251" s="42">
        <v>0.3972222222222222</v>
      </c>
      <c r="S251" s="32">
        <f t="shared" si="10"/>
        <v>6.2500000000000333E-3</v>
      </c>
      <c r="T251" s="32">
        <f t="shared" si="11"/>
        <v>6.2499999999999778E-3</v>
      </c>
      <c r="U251" s="32">
        <f t="shared" si="12"/>
        <v>1.2500000000000011E-2</v>
      </c>
    </row>
    <row r="252" spans="1:21" x14ac:dyDescent="0.25">
      <c r="A252" s="36" t="s">
        <v>673</v>
      </c>
      <c r="B252" s="37">
        <v>41464</v>
      </c>
      <c r="C252" s="36" t="s">
        <v>170</v>
      </c>
      <c r="D252" s="36" t="s">
        <v>684</v>
      </c>
      <c r="E252" s="36" t="s">
        <v>58</v>
      </c>
      <c r="F252" s="39">
        <v>2</v>
      </c>
      <c r="G252" s="38">
        <v>3</v>
      </c>
      <c r="H252" s="11">
        <v>21.2</v>
      </c>
      <c r="I252" s="11">
        <v>7.1</v>
      </c>
      <c r="J252" s="11">
        <v>36</v>
      </c>
      <c r="K252" s="11">
        <v>30.48</v>
      </c>
      <c r="L252" s="11">
        <v>646.17599999999993</v>
      </c>
      <c r="M252" s="11">
        <v>451.10400000000004</v>
      </c>
      <c r="N252" s="11">
        <v>216.40799999999999</v>
      </c>
      <c r="O252" s="42">
        <v>0.45833333333333331</v>
      </c>
      <c r="P252" s="42">
        <v>0.46527777777777773</v>
      </c>
      <c r="Q252" s="42">
        <v>0.46527777777777773</v>
      </c>
      <c r="R252" s="42">
        <v>0.46875</v>
      </c>
      <c r="S252" s="32">
        <f t="shared" si="10"/>
        <v>6.9444444444444198E-3</v>
      </c>
      <c r="T252" s="32">
        <f t="shared" si="11"/>
        <v>3.4722222222222654E-3</v>
      </c>
      <c r="U252" s="32">
        <f t="shared" si="12"/>
        <v>1.0416666666666685E-2</v>
      </c>
    </row>
    <row r="253" spans="1:21" x14ac:dyDescent="0.25">
      <c r="A253" s="36" t="s">
        <v>671</v>
      </c>
      <c r="B253" s="37">
        <v>41464</v>
      </c>
      <c r="C253" s="36" t="s">
        <v>170</v>
      </c>
      <c r="D253" s="36" t="s">
        <v>684</v>
      </c>
      <c r="E253" s="36" t="s">
        <v>58</v>
      </c>
      <c r="F253" s="39">
        <v>3</v>
      </c>
      <c r="G253" s="38">
        <v>3</v>
      </c>
      <c r="H253" s="11">
        <v>8.4</v>
      </c>
      <c r="I253" s="11">
        <v>5.2</v>
      </c>
      <c r="J253" s="11">
        <v>30</v>
      </c>
      <c r="K253" s="11">
        <v>30.48</v>
      </c>
      <c r="L253" s="11">
        <v>256.03200000000004</v>
      </c>
      <c r="M253" s="11">
        <v>658.36799999999994</v>
      </c>
      <c r="N253" s="11">
        <v>158.49600000000001</v>
      </c>
      <c r="O253" s="42">
        <v>0.60416666666666663</v>
      </c>
      <c r="P253" s="42">
        <v>0.60763888888888895</v>
      </c>
      <c r="Q253" s="42">
        <v>0.60763888888888895</v>
      </c>
      <c r="R253" s="42">
        <v>0.61111111111111105</v>
      </c>
      <c r="S253" s="32">
        <f t="shared" si="10"/>
        <v>3.4722222222223209E-3</v>
      </c>
      <c r="T253" s="32">
        <f t="shared" si="11"/>
        <v>3.4722222222220989E-3</v>
      </c>
      <c r="U253" s="32">
        <f t="shared" si="12"/>
        <v>6.9444444444444198E-3</v>
      </c>
    </row>
    <row r="254" spans="1:21" x14ac:dyDescent="0.25">
      <c r="A254" s="36" t="s">
        <v>511</v>
      </c>
      <c r="B254" s="37">
        <v>41464</v>
      </c>
      <c r="C254" s="36" t="s">
        <v>510</v>
      </c>
      <c r="D254" s="36" t="s">
        <v>482</v>
      </c>
      <c r="E254" s="36" t="s">
        <v>103</v>
      </c>
      <c r="F254" s="39">
        <v>3</v>
      </c>
      <c r="G254" s="38">
        <v>3</v>
      </c>
      <c r="H254" s="11">
        <v>6.5</v>
      </c>
      <c r="I254" s="11">
        <v>3.5</v>
      </c>
      <c r="J254" s="11">
        <v>19</v>
      </c>
      <c r="K254" s="11">
        <v>30.48</v>
      </c>
      <c r="L254" s="11">
        <v>198.12</v>
      </c>
      <c r="M254" s="11">
        <v>381</v>
      </c>
      <c r="N254" s="11">
        <v>106.68</v>
      </c>
      <c r="O254" s="42">
        <v>0.35555555555555557</v>
      </c>
      <c r="P254" s="42">
        <v>0.35972222222222222</v>
      </c>
      <c r="Q254" s="42">
        <v>0.35972222222222222</v>
      </c>
      <c r="R254" s="42">
        <v>0.36388888888888887</v>
      </c>
      <c r="S254" s="32">
        <f t="shared" si="10"/>
        <v>4.1666666666666519E-3</v>
      </c>
      <c r="T254" s="32">
        <f t="shared" si="11"/>
        <v>4.1666666666666519E-3</v>
      </c>
      <c r="U254" s="32">
        <f t="shared" si="12"/>
        <v>8.3333333333333037E-3</v>
      </c>
    </row>
    <row r="255" spans="1:21" x14ac:dyDescent="0.25">
      <c r="A255" s="36" t="s">
        <v>670</v>
      </c>
      <c r="B255" s="37">
        <v>41466</v>
      </c>
      <c r="C255" s="36" t="s">
        <v>703</v>
      </c>
      <c r="D255" s="36" t="s">
        <v>684</v>
      </c>
      <c r="E255" s="36" t="s">
        <v>58</v>
      </c>
      <c r="F255" s="39">
        <v>2</v>
      </c>
      <c r="G255" s="38">
        <v>2</v>
      </c>
      <c r="H255" s="11">
        <v>5.8</v>
      </c>
      <c r="I255" s="11">
        <v>3.9</v>
      </c>
      <c r="J255" s="11">
        <v>14</v>
      </c>
      <c r="K255" s="11">
        <v>30.48</v>
      </c>
      <c r="L255" s="11">
        <v>176.78399999999999</v>
      </c>
      <c r="M255" s="11">
        <v>249.93600000000004</v>
      </c>
      <c r="N255" s="11">
        <v>118.872</v>
      </c>
      <c r="O255" s="42">
        <v>0.44444444444444442</v>
      </c>
      <c r="P255" s="42">
        <v>0.4465277777777778</v>
      </c>
      <c r="Q255" s="42">
        <v>0.4465277777777778</v>
      </c>
      <c r="R255" s="42">
        <v>0.44791666666666669</v>
      </c>
      <c r="S255" s="32">
        <f t="shared" si="10"/>
        <v>2.0833333333333814E-3</v>
      </c>
      <c r="T255" s="32">
        <f t="shared" si="11"/>
        <v>1.388888888888884E-3</v>
      </c>
      <c r="U255" s="32">
        <f t="shared" si="12"/>
        <v>3.4722222222222654E-3</v>
      </c>
    </row>
    <row r="256" spans="1:21" x14ac:dyDescent="0.25">
      <c r="A256" s="36" t="s">
        <v>683</v>
      </c>
      <c r="B256" s="37">
        <v>41466</v>
      </c>
      <c r="C256" s="36" t="s">
        <v>682</v>
      </c>
      <c r="D256" s="36" t="s">
        <v>684</v>
      </c>
      <c r="E256" s="36" t="s">
        <v>58</v>
      </c>
      <c r="F256" s="39">
        <v>3</v>
      </c>
      <c r="G256" s="38">
        <v>3</v>
      </c>
      <c r="H256" s="11">
        <v>9</v>
      </c>
      <c r="I256" s="11">
        <v>5.5</v>
      </c>
      <c r="J256" s="11">
        <v>12</v>
      </c>
      <c r="K256" s="11">
        <v>30.48</v>
      </c>
      <c r="L256" s="11">
        <v>274.32</v>
      </c>
      <c r="M256" s="11">
        <v>91.44</v>
      </c>
      <c r="N256" s="11">
        <v>167.64000000000001</v>
      </c>
      <c r="O256" s="42">
        <v>0.58333333333333337</v>
      </c>
      <c r="P256" s="42">
        <v>0.58680555555555558</v>
      </c>
      <c r="Q256" s="42">
        <v>0.59027777777777779</v>
      </c>
      <c r="R256" s="42">
        <v>0.59375</v>
      </c>
      <c r="S256" s="32">
        <f t="shared" si="10"/>
        <v>3.4722222222222099E-3</v>
      </c>
      <c r="T256" s="32">
        <f t="shared" si="11"/>
        <v>3.4722222222222099E-3</v>
      </c>
      <c r="U256" s="32">
        <f t="shared" si="12"/>
        <v>6.9444444444444198E-3</v>
      </c>
    </row>
    <row r="257" spans="1:21" x14ac:dyDescent="0.25">
      <c r="A257" s="36" t="s">
        <v>663</v>
      </c>
      <c r="B257" s="37">
        <v>41467</v>
      </c>
      <c r="C257" s="36" t="s">
        <v>662</v>
      </c>
      <c r="D257" s="36" t="s">
        <v>684</v>
      </c>
      <c r="E257" s="36" t="s">
        <v>58</v>
      </c>
      <c r="F257" s="39">
        <v>3</v>
      </c>
      <c r="G257" s="38">
        <v>3</v>
      </c>
      <c r="H257" s="11">
        <v>8</v>
      </c>
      <c r="I257" s="11">
        <v>6</v>
      </c>
      <c r="J257" s="11">
        <v>10</v>
      </c>
      <c r="K257" s="11">
        <v>30.48</v>
      </c>
      <c r="L257" s="11">
        <v>243.84</v>
      </c>
      <c r="M257" s="11">
        <v>60.960000000000008</v>
      </c>
      <c r="N257" s="11">
        <v>182.88</v>
      </c>
      <c r="O257" s="42">
        <v>0.46527777777777773</v>
      </c>
      <c r="P257" s="42">
        <v>0.46666666666666662</v>
      </c>
      <c r="Q257" s="42">
        <v>0.46666666666666662</v>
      </c>
      <c r="R257" s="42">
        <v>0.46875</v>
      </c>
      <c r="S257" s="32">
        <f t="shared" si="10"/>
        <v>1.388888888888884E-3</v>
      </c>
      <c r="T257" s="32">
        <f t="shared" si="11"/>
        <v>2.0833333333333814E-3</v>
      </c>
      <c r="U257" s="32">
        <f t="shared" si="12"/>
        <v>3.4722222222222654E-3</v>
      </c>
    </row>
    <row r="258" spans="1:21" x14ac:dyDescent="0.25">
      <c r="A258" s="36" t="s">
        <v>636</v>
      </c>
      <c r="B258" s="37">
        <v>41470</v>
      </c>
      <c r="C258" s="36" t="s">
        <v>635</v>
      </c>
      <c r="D258" s="36" t="s">
        <v>224</v>
      </c>
      <c r="E258" s="36" t="s">
        <v>58</v>
      </c>
      <c r="F258" s="38">
        <v>3</v>
      </c>
      <c r="G258" s="38">
        <v>3</v>
      </c>
      <c r="H258" s="11">
        <v>22</v>
      </c>
      <c r="I258" s="11">
        <v>14</v>
      </c>
      <c r="J258" s="11">
        <v>22</v>
      </c>
      <c r="K258" s="11">
        <v>30.48</v>
      </c>
      <c r="L258" s="11">
        <v>670.56000000000006</v>
      </c>
      <c r="M258" s="11">
        <v>0</v>
      </c>
      <c r="N258" s="11">
        <v>426.72</v>
      </c>
      <c r="O258" s="42"/>
      <c r="P258" s="42"/>
      <c r="Q258" s="42"/>
      <c r="R258" s="42"/>
      <c r="S258" s="32">
        <f t="shared" si="10"/>
        <v>0</v>
      </c>
      <c r="T258" s="32">
        <f t="shared" si="11"/>
        <v>0</v>
      </c>
      <c r="U258" s="32">
        <f t="shared" si="12"/>
        <v>0</v>
      </c>
    </row>
    <row r="259" spans="1:21" x14ac:dyDescent="0.25">
      <c r="A259" s="36" t="s">
        <v>483</v>
      </c>
      <c r="B259" s="37">
        <v>41470</v>
      </c>
      <c r="C259" s="36" t="s">
        <v>288</v>
      </c>
      <c r="D259" s="36" t="s">
        <v>482</v>
      </c>
      <c r="E259" s="36" t="s">
        <v>103</v>
      </c>
      <c r="F259" s="39">
        <v>2</v>
      </c>
      <c r="G259" s="38">
        <v>2</v>
      </c>
      <c r="H259" s="11">
        <v>5</v>
      </c>
      <c r="I259" s="11">
        <v>2</v>
      </c>
      <c r="J259" s="11">
        <v>11.5</v>
      </c>
      <c r="K259" s="11">
        <v>30.48</v>
      </c>
      <c r="L259" s="11">
        <v>152.4</v>
      </c>
      <c r="M259" s="11">
        <v>198.11999999999998</v>
      </c>
      <c r="N259" s="11">
        <v>60.96</v>
      </c>
      <c r="O259" s="42">
        <v>0.45833333333333331</v>
      </c>
      <c r="P259" s="42">
        <v>0.46527777777777773</v>
      </c>
      <c r="Q259" s="42">
        <v>0.46527777777777773</v>
      </c>
      <c r="R259" s="42">
        <v>0.47222222222222227</v>
      </c>
      <c r="S259" s="32">
        <f t="shared" si="10"/>
        <v>6.9444444444444198E-3</v>
      </c>
      <c r="T259" s="32">
        <f t="shared" si="11"/>
        <v>6.9444444444445308E-3</v>
      </c>
      <c r="U259" s="32">
        <f t="shared" si="12"/>
        <v>1.3888888888888951E-2</v>
      </c>
    </row>
    <row r="260" spans="1:21" x14ac:dyDescent="0.25">
      <c r="A260" s="36" t="s">
        <v>664</v>
      </c>
      <c r="B260" s="37">
        <v>41470</v>
      </c>
      <c r="C260" s="36" t="s">
        <v>259</v>
      </c>
      <c r="D260" s="36" t="s">
        <v>684</v>
      </c>
      <c r="E260" s="36" t="s">
        <v>58</v>
      </c>
      <c r="F260" s="39">
        <v>2</v>
      </c>
      <c r="G260" s="38">
        <v>2</v>
      </c>
      <c r="H260" s="11">
        <v>6.5</v>
      </c>
      <c r="I260" s="11">
        <v>4.8</v>
      </c>
      <c r="J260" s="11">
        <v>11.5</v>
      </c>
      <c r="K260" s="11">
        <v>30.48</v>
      </c>
      <c r="L260" s="11">
        <v>198.12</v>
      </c>
      <c r="M260" s="11">
        <v>152.39999999999998</v>
      </c>
      <c r="N260" s="11">
        <v>146.304</v>
      </c>
      <c r="O260" s="42">
        <v>0.5</v>
      </c>
      <c r="P260" s="42">
        <v>0.50347222222222221</v>
      </c>
      <c r="Q260" s="42">
        <v>0.50347222222222221</v>
      </c>
      <c r="R260" s="42">
        <v>0.51041666666666663</v>
      </c>
      <c r="S260" s="32">
        <f t="shared" si="10"/>
        <v>3.4722222222222099E-3</v>
      </c>
      <c r="T260" s="32">
        <f t="shared" si="11"/>
        <v>6.9444444444444198E-3</v>
      </c>
      <c r="U260" s="32">
        <f t="shared" si="12"/>
        <v>1.041666666666663E-2</v>
      </c>
    </row>
    <row r="261" spans="1:21" x14ac:dyDescent="0.25">
      <c r="A261" s="36" t="s">
        <v>665</v>
      </c>
      <c r="B261" s="37">
        <v>41471</v>
      </c>
      <c r="C261" s="36" t="s">
        <v>250</v>
      </c>
      <c r="D261" s="36" t="s">
        <v>684</v>
      </c>
      <c r="E261" s="36" t="s">
        <v>58</v>
      </c>
      <c r="F261" s="39">
        <v>2</v>
      </c>
      <c r="G261" s="38">
        <v>2</v>
      </c>
      <c r="H261" s="11">
        <v>4.5</v>
      </c>
      <c r="I261" s="11">
        <v>1.1000000000000001</v>
      </c>
      <c r="J261" s="11">
        <v>6</v>
      </c>
      <c r="K261" s="11">
        <v>30.48</v>
      </c>
      <c r="L261" s="11">
        <v>137.16</v>
      </c>
      <c r="M261" s="11">
        <v>45.72</v>
      </c>
      <c r="N261" s="11">
        <v>33.528000000000006</v>
      </c>
      <c r="O261" s="42">
        <v>0.45833333333333331</v>
      </c>
      <c r="P261" s="42">
        <v>0.46180555555555558</v>
      </c>
      <c r="Q261" s="42">
        <v>0.46180555555555558</v>
      </c>
      <c r="R261" s="42">
        <v>0.46527777777777773</v>
      </c>
      <c r="S261" s="32">
        <f t="shared" si="10"/>
        <v>3.4722222222222654E-3</v>
      </c>
      <c r="T261" s="32">
        <f t="shared" si="11"/>
        <v>3.4722222222221544E-3</v>
      </c>
      <c r="U261" s="32">
        <f t="shared" si="12"/>
        <v>6.9444444444444198E-3</v>
      </c>
    </row>
    <row r="262" spans="1:21" x14ac:dyDescent="0.25">
      <c r="A262" s="36" t="s">
        <v>669</v>
      </c>
      <c r="B262" s="37">
        <v>41471</v>
      </c>
      <c r="C262" s="36" t="s">
        <v>250</v>
      </c>
      <c r="D262" s="36" t="s">
        <v>684</v>
      </c>
      <c r="E262" s="36" t="s">
        <v>58</v>
      </c>
      <c r="F262" s="39">
        <v>3</v>
      </c>
      <c r="G262" s="38">
        <v>3</v>
      </c>
      <c r="H262" s="11">
        <v>4.7</v>
      </c>
      <c r="I262" s="11">
        <v>3.7</v>
      </c>
      <c r="J262" s="11">
        <v>6.5</v>
      </c>
      <c r="K262" s="11">
        <v>30.48</v>
      </c>
      <c r="L262" s="11">
        <v>143.256</v>
      </c>
      <c r="M262" s="11">
        <v>54.864000000000004</v>
      </c>
      <c r="N262" s="11">
        <v>112.77600000000001</v>
      </c>
      <c r="O262" s="42">
        <v>0.59375</v>
      </c>
      <c r="P262" s="42">
        <v>0.59513888888888888</v>
      </c>
      <c r="Q262" s="42">
        <v>0.59513888888888888</v>
      </c>
      <c r="R262" s="42">
        <v>0.59722222222222221</v>
      </c>
      <c r="S262" s="32">
        <f t="shared" si="10"/>
        <v>1.388888888888884E-3</v>
      </c>
      <c r="T262" s="32">
        <f t="shared" si="11"/>
        <v>2.0833333333333259E-3</v>
      </c>
      <c r="U262" s="32">
        <f t="shared" si="12"/>
        <v>3.4722222222222099E-3</v>
      </c>
    </row>
    <row r="263" spans="1:21" x14ac:dyDescent="0.25">
      <c r="A263" s="36" t="s">
        <v>680</v>
      </c>
      <c r="B263" s="37">
        <v>41474</v>
      </c>
      <c r="C263" s="36" t="s">
        <v>679</v>
      </c>
      <c r="D263" s="36" t="s">
        <v>684</v>
      </c>
      <c r="E263" s="36" t="s">
        <v>58</v>
      </c>
      <c r="F263" s="39">
        <v>2</v>
      </c>
      <c r="G263" s="38">
        <v>2</v>
      </c>
      <c r="H263" s="11">
        <v>5.8</v>
      </c>
      <c r="I263" s="11">
        <v>2.4</v>
      </c>
      <c r="J263" s="11">
        <v>12.5</v>
      </c>
      <c r="K263" s="11">
        <v>30.48</v>
      </c>
      <c r="L263" s="11">
        <v>176.78399999999999</v>
      </c>
      <c r="M263" s="11">
        <v>204.21600000000001</v>
      </c>
      <c r="N263" s="11">
        <v>73.152000000000001</v>
      </c>
      <c r="O263" s="42">
        <v>0.44097222222222227</v>
      </c>
      <c r="P263" s="42">
        <v>0.44444444444444442</v>
      </c>
      <c r="Q263" s="42">
        <v>0.44791666666666669</v>
      </c>
      <c r="R263" s="42">
        <v>0.4513888888888889</v>
      </c>
      <c r="S263" s="32">
        <f t="shared" si="10"/>
        <v>3.4722222222221544E-3</v>
      </c>
      <c r="T263" s="32">
        <f t="shared" si="11"/>
        <v>3.4722222222222099E-3</v>
      </c>
      <c r="U263" s="32">
        <f t="shared" si="12"/>
        <v>6.9444444444443643E-3</v>
      </c>
    </row>
    <row r="264" spans="1:21" x14ac:dyDescent="0.25">
      <c r="A264" s="36" t="s">
        <v>677</v>
      </c>
      <c r="B264" s="37">
        <v>41474</v>
      </c>
      <c r="C264" s="36" t="s">
        <v>266</v>
      </c>
      <c r="D264" s="36" t="s">
        <v>684</v>
      </c>
      <c r="E264" s="36" t="s">
        <v>58</v>
      </c>
      <c r="F264" s="39">
        <v>2</v>
      </c>
      <c r="G264" s="38">
        <v>3</v>
      </c>
      <c r="H264" s="11">
        <v>18.5</v>
      </c>
      <c r="I264" s="11">
        <v>5.0999999999999996</v>
      </c>
      <c r="J264" s="11">
        <v>28</v>
      </c>
      <c r="K264" s="11">
        <v>30.48</v>
      </c>
      <c r="L264" s="11">
        <v>563.88</v>
      </c>
      <c r="M264" s="11">
        <v>289.56000000000006</v>
      </c>
      <c r="N264" s="11">
        <v>155.44799999999998</v>
      </c>
      <c r="O264" s="42">
        <v>0.52083333333333337</v>
      </c>
      <c r="P264" s="42">
        <v>0.52430555555555558</v>
      </c>
      <c r="Q264" s="42">
        <v>0.52430555555555558</v>
      </c>
      <c r="R264" s="42">
        <v>0.52777777777777779</v>
      </c>
      <c r="S264" s="32">
        <f t="shared" si="10"/>
        <v>3.4722222222222099E-3</v>
      </c>
      <c r="T264" s="32">
        <f t="shared" si="11"/>
        <v>3.4722222222222099E-3</v>
      </c>
      <c r="U264" s="32">
        <f t="shared" si="12"/>
        <v>6.9444444444444198E-3</v>
      </c>
    </row>
    <row r="265" spans="1:21" x14ac:dyDescent="0.25">
      <c r="A265" s="36" t="s">
        <v>676</v>
      </c>
      <c r="B265" s="37">
        <v>41478</v>
      </c>
      <c r="C265" s="36" t="s">
        <v>259</v>
      </c>
      <c r="D265" s="36" t="s">
        <v>684</v>
      </c>
      <c r="E265" s="36"/>
      <c r="F265" s="39">
        <v>1</v>
      </c>
      <c r="G265" s="38">
        <v>1</v>
      </c>
      <c r="H265" s="11">
        <v>7.5</v>
      </c>
      <c r="I265" s="11">
        <v>3.5</v>
      </c>
      <c r="J265" s="11">
        <v>20</v>
      </c>
      <c r="K265" s="11">
        <v>30.48</v>
      </c>
      <c r="L265" s="11">
        <v>228.6</v>
      </c>
      <c r="M265" s="11">
        <v>381</v>
      </c>
      <c r="N265" s="11">
        <v>106.68</v>
      </c>
      <c r="O265" s="42">
        <v>0.45833333333333331</v>
      </c>
      <c r="P265" s="42">
        <v>0.46180555555555558</v>
      </c>
      <c r="Q265" s="42">
        <v>0.46180555555555558</v>
      </c>
      <c r="R265" s="42">
        <v>0.46527777777777773</v>
      </c>
      <c r="S265" s="32">
        <f t="shared" si="10"/>
        <v>3.4722222222222654E-3</v>
      </c>
      <c r="T265" s="32">
        <f t="shared" si="11"/>
        <v>3.4722222222221544E-3</v>
      </c>
      <c r="U265" s="32">
        <f t="shared" si="12"/>
        <v>6.9444444444444198E-3</v>
      </c>
    </row>
    <row r="266" spans="1:21" x14ac:dyDescent="0.25">
      <c r="A266" s="36" t="s">
        <v>675</v>
      </c>
      <c r="B266" s="37">
        <v>41478</v>
      </c>
      <c r="C266" s="36" t="s">
        <v>262</v>
      </c>
      <c r="D266" s="36" t="s">
        <v>684</v>
      </c>
      <c r="E266" s="36" t="s">
        <v>58</v>
      </c>
      <c r="F266" s="39">
        <v>3</v>
      </c>
      <c r="G266" s="38">
        <v>2</v>
      </c>
      <c r="H266" s="11">
        <v>9</v>
      </c>
      <c r="I266" s="11">
        <v>4.0999999999999996</v>
      </c>
      <c r="J266" s="11">
        <v>13</v>
      </c>
      <c r="K266" s="11">
        <v>30.48</v>
      </c>
      <c r="L266" s="11">
        <v>274.32</v>
      </c>
      <c r="M266" s="11">
        <v>121.92000000000002</v>
      </c>
      <c r="N266" s="11">
        <v>124.96799999999999</v>
      </c>
      <c r="O266" s="42">
        <v>0.60416666666666663</v>
      </c>
      <c r="P266" s="42">
        <v>0.60763888888888895</v>
      </c>
      <c r="Q266" s="42">
        <v>0.60763888888888895</v>
      </c>
      <c r="R266" s="42">
        <v>0.61111111111111105</v>
      </c>
      <c r="S266" s="32">
        <f t="shared" si="10"/>
        <v>3.4722222222223209E-3</v>
      </c>
      <c r="T266" s="32">
        <f t="shared" si="11"/>
        <v>3.4722222222220989E-3</v>
      </c>
      <c r="U266" s="32">
        <f t="shared" si="12"/>
        <v>6.9444444444444198E-3</v>
      </c>
    </row>
    <row r="267" spans="1:21" x14ac:dyDescent="0.25">
      <c r="A267" s="36" t="s">
        <v>674</v>
      </c>
      <c r="B267" s="37">
        <v>41480</v>
      </c>
      <c r="C267" s="36" t="s">
        <v>243</v>
      </c>
      <c r="D267" s="36" t="s">
        <v>684</v>
      </c>
      <c r="E267" s="36"/>
      <c r="F267" s="39">
        <v>1</v>
      </c>
      <c r="G267" s="38">
        <v>1</v>
      </c>
      <c r="H267" s="11">
        <v>12.3</v>
      </c>
      <c r="I267" s="11">
        <v>4.5</v>
      </c>
      <c r="J267" s="11">
        <v>18.100000000000001</v>
      </c>
      <c r="K267" s="11">
        <v>30.48</v>
      </c>
      <c r="L267" s="11">
        <v>374.90400000000005</v>
      </c>
      <c r="M267" s="11">
        <v>176.78400000000005</v>
      </c>
      <c r="N267" s="11">
        <v>137.16</v>
      </c>
      <c r="O267" s="42">
        <v>0.45833333333333331</v>
      </c>
      <c r="P267" s="42">
        <v>0.46180555555555558</v>
      </c>
      <c r="Q267" s="42">
        <v>0.46180555555555558</v>
      </c>
      <c r="R267" s="42">
        <v>0.46527777777777773</v>
      </c>
      <c r="S267" s="32">
        <f t="shared" si="10"/>
        <v>3.4722222222222654E-3</v>
      </c>
      <c r="T267" s="32">
        <f t="shared" si="11"/>
        <v>3.4722222222221544E-3</v>
      </c>
      <c r="U267" s="32">
        <f t="shared" si="12"/>
        <v>6.9444444444444198E-3</v>
      </c>
    </row>
    <row r="270" spans="1:21" x14ac:dyDescent="0.25">
      <c r="D270" s="36"/>
    </row>
    <row r="271" spans="1:21" x14ac:dyDescent="0.25">
      <c r="D271" s="36"/>
    </row>
    <row r="272" spans="1:21" x14ac:dyDescent="0.25">
      <c r="D272" s="36"/>
    </row>
    <row r="273" spans="4:4" x14ac:dyDescent="0.25">
      <c r="D273" s="36"/>
    </row>
  </sheetData>
  <sortState ref="A2:W273">
    <sortCondition ref="B2:B273"/>
    <sortCondition ref="A2:A273"/>
  </sortState>
  <pageMargins left="0.7" right="0.7" top="0.75" bottom="0.75" header="0.3" footer="0.3"/>
  <pageSetup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abSelected="1" topLeftCell="A164" workbookViewId="0">
      <selection activeCell="C188" sqref="C188"/>
    </sheetView>
  </sheetViews>
  <sheetFormatPr defaultRowHeight="15" x14ac:dyDescent="0.25"/>
  <cols>
    <col min="1" max="1" width="9.140625" style="11"/>
    <col min="2" max="2" width="13.7109375" style="11" customWidth="1"/>
    <col min="3" max="3" width="9.140625" style="11"/>
  </cols>
  <sheetData>
    <row r="1" spans="1:3" x14ac:dyDescent="0.25">
      <c r="A1" s="13" t="s">
        <v>704</v>
      </c>
      <c r="B1" s="13" t="s">
        <v>705</v>
      </c>
      <c r="C1" s="13" t="s">
        <v>706</v>
      </c>
    </row>
    <row r="2" spans="1:3" x14ac:dyDescent="0.25">
      <c r="A2" s="32">
        <v>1.388888888888884E-3</v>
      </c>
      <c r="B2" s="32">
        <v>2.0833333333333259E-3</v>
      </c>
      <c r="C2" s="32">
        <v>3.4722222222222099E-3</v>
      </c>
    </row>
    <row r="3" spans="1:3" x14ac:dyDescent="0.25">
      <c r="A3" s="32">
        <v>2.0833333333333814E-3</v>
      </c>
      <c r="B3" s="32">
        <v>1.388888888888884E-3</v>
      </c>
      <c r="C3" s="32">
        <v>3.4722222222222654E-3</v>
      </c>
    </row>
    <row r="4" spans="1:3" x14ac:dyDescent="0.25">
      <c r="A4" s="32">
        <v>1.388888888888884E-3</v>
      </c>
      <c r="B4" s="32">
        <v>2.0833333333333814E-3</v>
      </c>
      <c r="C4" s="32">
        <v>3.4722222222222654E-3</v>
      </c>
    </row>
    <row r="5" spans="1:3" x14ac:dyDescent="0.25">
      <c r="A5" s="32">
        <v>2.0833333333333259E-3</v>
      </c>
      <c r="B5" s="32">
        <v>2.0833333333333259E-3</v>
      </c>
      <c r="C5" s="32">
        <v>4.1666666666666519E-3</v>
      </c>
    </row>
    <row r="6" spans="1:3" x14ac:dyDescent="0.25">
      <c r="A6" s="32">
        <v>4.1666666666666519E-3</v>
      </c>
      <c r="B6" s="32">
        <v>0</v>
      </c>
      <c r="C6" s="32">
        <v>4.1666666666666519E-3</v>
      </c>
    </row>
    <row r="7" spans="1:3" x14ac:dyDescent="0.25">
      <c r="A7" s="32">
        <v>3.4722222222222099E-3</v>
      </c>
      <c r="B7" s="32">
        <v>1.388888888888884E-3</v>
      </c>
      <c r="C7" s="32">
        <v>4.8611111111110938E-3</v>
      </c>
    </row>
    <row r="8" spans="1:3" x14ac:dyDescent="0.25">
      <c r="A8" s="32">
        <v>3.4722222222222099E-3</v>
      </c>
      <c r="B8" s="32">
        <v>2.0833333333333259E-3</v>
      </c>
      <c r="C8" s="32">
        <v>5.5555555555555358E-3</v>
      </c>
    </row>
    <row r="9" spans="1:3" x14ac:dyDescent="0.25">
      <c r="A9" s="32">
        <v>2.7777777777777679E-3</v>
      </c>
      <c r="B9" s="32">
        <v>2.7777777777777679E-3</v>
      </c>
      <c r="C9" s="32">
        <v>5.5555555555555358E-3</v>
      </c>
    </row>
    <row r="10" spans="1:3" x14ac:dyDescent="0.25">
      <c r="A10" s="32">
        <v>2.7777777777777679E-3</v>
      </c>
      <c r="B10" s="32">
        <v>3.4722222222222099E-3</v>
      </c>
      <c r="C10" s="32">
        <v>6.2499999999999778E-3</v>
      </c>
    </row>
    <row r="11" spans="1:3" x14ac:dyDescent="0.25">
      <c r="A11" s="32">
        <v>3.4722222222220989E-3</v>
      </c>
      <c r="B11" s="32">
        <v>3.4722222222220989E-3</v>
      </c>
      <c r="C11" s="32">
        <v>6.9444444444441977E-3</v>
      </c>
    </row>
    <row r="12" spans="1:3" x14ac:dyDescent="0.25">
      <c r="A12" s="32">
        <v>3.4722222222221544E-3</v>
      </c>
      <c r="B12" s="32">
        <v>3.4722222222221544E-3</v>
      </c>
      <c r="C12" s="32">
        <v>6.9444444444443088E-3</v>
      </c>
    </row>
    <row r="13" spans="1:3" x14ac:dyDescent="0.25">
      <c r="A13" s="32">
        <v>3.4722222222221544E-3</v>
      </c>
      <c r="B13" s="32">
        <v>3.4722222222222099E-3</v>
      </c>
      <c r="C13" s="32">
        <v>6.9444444444443643E-3</v>
      </c>
    </row>
    <row r="14" spans="1:3" x14ac:dyDescent="0.25">
      <c r="A14" s="32">
        <v>3.4722222222222099E-3</v>
      </c>
      <c r="B14" s="32">
        <v>3.4722222222222099E-3</v>
      </c>
      <c r="C14" s="32">
        <v>6.9444444444444198E-3</v>
      </c>
    </row>
    <row r="15" spans="1:3" x14ac:dyDescent="0.25">
      <c r="A15" s="32">
        <v>3.4722222222222099E-3</v>
      </c>
      <c r="B15" s="32">
        <v>3.4722222222222099E-3</v>
      </c>
      <c r="C15" s="32">
        <v>6.9444444444444198E-3</v>
      </c>
    </row>
    <row r="16" spans="1:3" x14ac:dyDescent="0.25">
      <c r="A16" s="32">
        <v>3.4722222222222099E-3</v>
      </c>
      <c r="B16" s="32">
        <v>3.4722222222222099E-3</v>
      </c>
      <c r="C16" s="32">
        <v>6.9444444444444198E-3</v>
      </c>
    </row>
    <row r="17" spans="1:3" x14ac:dyDescent="0.25">
      <c r="A17" s="32">
        <v>3.4722222222222099E-3</v>
      </c>
      <c r="B17" s="32">
        <v>3.4722222222222099E-3</v>
      </c>
      <c r="C17" s="32">
        <v>6.9444444444444198E-3</v>
      </c>
    </row>
    <row r="18" spans="1:3" x14ac:dyDescent="0.25">
      <c r="A18" s="32">
        <v>3.4722222222222099E-3</v>
      </c>
      <c r="B18" s="32">
        <v>3.4722222222222099E-3</v>
      </c>
      <c r="C18" s="32">
        <v>6.9444444444444198E-3</v>
      </c>
    </row>
    <row r="19" spans="1:3" x14ac:dyDescent="0.25">
      <c r="A19" s="32">
        <v>3.4722222222222099E-3</v>
      </c>
      <c r="B19" s="32">
        <v>3.4722222222222099E-3</v>
      </c>
      <c r="C19" s="32">
        <v>6.9444444444444198E-3</v>
      </c>
    </row>
    <row r="20" spans="1:3" x14ac:dyDescent="0.25">
      <c r="A20" s="32">
        <v>3.4722222222222099E-3</v>
      </c>
      <c r="B20" s="32">
        <v>3.4722222222222099E-3</v>
      </c>
      <c r="C20" s="32">
        <v>6.9444444444444198E-3</v>
      </c>
    </row>
    <row r="21" spans="1:3" x14ac:dyDescent="0.25">
      <c r="A21" s="32">
        <v>3.4722222222222654E-3</v>
      </c>
      <c r="B21" s="32">
        <v>3.4722222222221544E-3</v>
      </c>
      <c r="C21" s="32">
        <v>6.9444444444444198E-3</v>
      </c>
    </row>
    <row r="22" spans="1:3" x14ac:dyDescent="0.25">
      <c r="A22" s="32">
        <v>3.4722222222222654E-3</v>
      </c>
      <c r="B22" s="32">
        <v>3.4722222222221544E-3</v>
      </c>
      <c r="C22" s="32">
        <v>6.9444444444444198E-3</v>
      </c>
    </row>
    <row r="23" spans="1:3" x14ac:dyDescent="0.25">
      <c r="A23" s="32">
        <v>3.4722222222222099E-3</v>
      </c>
      <c r="B23" s="32">
        <v>3.4722222222222099E-3</v>
      </c>
      <c r="C23" s="32">
        <v>6.9444444444444198E-3</v>
      </c>
    </row>
    <row r="24" spans="1:3" x14ac:dyDescent="0.25">
      <c r="A24" s="32">
        <v>3.4722222222223209E-3</v>
      </c>
      <c r="B24" s="32">
        <v>3.4722222222220989E-3</v>
      </c>
      <c r="C24" s="32">
        <v>6.9444444444444198E-3</v>
      </c>
    </row>
    <row r="25" spans="1:3" x14ac:dyDescent="0.25">
      <c r="A25" s="32">
        <v>3.4722222222222099E-3</v>
      </c>
      <c r="B25" s="32">
        <v>3.4722222222222099E-3</v>
      </c>
      <c r="C25" s="32">
        <v>6.9444444444444198E-3</v>
      </c>
    </row>
    <row r="26" spans="1:3" x14ac:dyDescent="0.25">
      <c r="A26" s="32">
        <v>3.4722222222222099E-3</v>
      </c>
      <c r="B26" s="32">
        <v>3.4722222222222099E-3</v>
      </c>
      <c r="C26" s="32">
        <v>6.9444444444444198E-3</v>
      </c>
    </row>
    <row r="27" spans="1:3" x14ac:dyDescent="0.25">
      <c r="A27" s="32">
        <v>3.4722222222222099E-3</v>
      </c>
      <c r="B27" s="32">
        <v>3.4722222222222099E-3</v>
      </c>
      <c r="C27" s="32">
        <v>6.9444444444444198E-3</v>
      </c>
    </row>
    <row r="28" spans="1:3" x14ac:dyDescent="0.25">
      <c r="A28" s="32">
        <v>3.4722222222222654E-3</v>
      </c>
      <c r="B28" s="32">
        <v>3.4722222222221544E-3</v>
      </c>
      <c r="C28" s="32">
        <v>6.9444444444444198E-3</v>
      </c>
    </row>
    <row r="29" spans="1:3" x14ac:dyDescent="0.25">
      <c r="A29" s="32">
        <v>3.4722222222222099E-3</v>
      </c>
      <c r="B29" s="32">
        <v>3.4722222222222099E-3</v>
      </c>
      <c r="C29" s="32">
        <v>6.9444444444444198E-3</v>
      </c>
    </row>
    <row r="30" spans="1:3" x14ac:dyDescent="0.25">
      <c r="A30" s="32">
        <v>3.4722222222222099E-3</v>
      </c>
      <c r="B30" s="32">
        <v>3.4722222222222099E-3</v>
      </c>
      <c r="C30" s="32">
        <v>6.9444444444444198E-3</v>
      </c>
    </row>
    <row r="31" spans="1:3" x14ac:dyDescent="0.25">
      <c r="A31" s="32">
        <v>3.4722222222222654E-3</v>
      </c>
      <c r="B31" s="32">
        <v>3.4722222222221544E-3</v>
      </c>
      <c r="C31" s="32">
        <v>6.9444444444444198E-3</v>
      </c>
    </row>
    <row r="32" spans="1:3" x14ac:dyDescent="0.25">
      <c r="A32" s="32">
        <v>3.4722222222222099E-3</v>
      </c>
      <c r="B32" s="32">
        <v>3.4722222222222099E-3</v>
      </c>
      <c r="C32" s="32">
        <v>6.9444444444444198E-3</v>
      </c>
    </row>
    <row r="33" spans="1:3" x14ac:dyDescent="0.25">
      <c r="A33" s="32">
        <v>3.4722222222222099E-3</v>
      </c>
      <c r="B33" s="32">
        <v>3.4722222222222099E-3</v>
      </c>
      <c r="C33" s="32">
        <v>6.9444444444444198E-3</v>
      </c>
    </row>
    <row r="34" spans="1:3" x14ac:dyDescent="0.25">
      <c r="A34" s="32">
        <v>3.4722222222221544E-3</v>
      </c>
      <c r="B34" s="32">
        <v>3.4722222222222654E-3</v>
      </c>
      <c r="C34" s="32">
        <v>6.9444444444444198E-3</v>
      </c>
    </row>
    <row r="35" spans="1:3" x14ac:dyDescent="0.25">
      <c r="A35" s="32">
        <v>3.4722222222223209E-3</v>
      </c>
      <c r="B35" s="32">
        <v>3.4722222222220989E-3</v>
      </c>
      <c r="C35" s="32">
        <v>6.9444444444444198E-3</v>
      </c>
    </row>
    <row r="36" spans="1:3" x14ac:dyDescent="0.25">
      <c r="A36" s="32">
        <v>3.4722222222222099E-3</v>
      </c>
      <c r="B36" s="32">
        <v>3.4722222222222099E-3</v>
      </c>
      <c r="C36" s="32">
        <v>6.9444444444444198E-3</v>
      </c>
    </row>
    <row r="37" spans="1:3" x14ac:dyDescent="0.25">
      <c r="A37" s="32">
        <v>3.4722222222222099E-3</v>
      </c>
      <c r="B37" s="32">
        <v>3.4722222222222099E-3</v>
      </c>
      <c r="C37" s="32">
        <v>6.9444444444444198E-3</v>
      </c>
    </row>
    <row r="38" spans="1:3" x14ac:dyDescent="0.25">
      <c r="A38" s="32">
        <v>3.4722222222222099E-3</v>
      </c>
      <c r="B38" s="32">
        <v>3.4722222222222099E-3</v>
      </c>
      <c r="C38" s="32">
        <v>6.9444444444444198E-3</v>
      </c>
    </row>
    <row r="39" spans="1:3" x14ac:dyDescent="0.25">
      <c r="A39" s="32">
        <v>3.4722222222222099E-3</v>
      </c>
      <c r="B39" s="32">
        <v>3.4722222222222099E-3</v>
      </c>
      <c r="C39" s="32">
        <v>6.9444444444444198E-3</v>
      </c>
    </row>
    <row r="40" spans="1:3" x14ac:dyDescent="0.25">
      <c r="A40" s="32">
        <v>3.4722222222223209E-3</v>
      </c>
      <c r="B40" s="32">
        <v>3.4722222222220989E-3</v>
      </c>
      <c r="C40" s="32">
        <v>6.9444444444444198E-3</v>
      </c>
    </row>
    <row r="41" spans="1:3" x14ac:dyDescent="0.25">
      <c r="A41" s="32">
        <v>3.4722222222222099E-3</v>
      </c>
      <c r="B41" s="32">
        <v>3.4722222222222099E-3</v>
      </c>
      <c r="C41" s="32">
        <v>6.9444444444444198E-3</v>
      </c>
    </row>
    <row r="42" spans="1:3" x14ac:dyDescent="0.25">
      <c r="A42" s="32">
        <v>3.4722222222222654E-3</v>
      </c>
      <c r="B42" s="32">
        <v>3.4722222222221544E-3</v>
      </c>
      <c r="C42" s="32">
        <v>6.9444444444444198E-3</v>
      </c>
    </row>
    <row r="43" spans="1:3" x14ac:dyDescent="0.25">
      <c r="A43" s="32">
        <v>3.4722222222222099E-3</v>
      </c>
      <c r="B43" s="32">
        <v>3.4722222222222099E-3</v>
      </c>
      <c r="C43" s="32">
        <v>6.9444444444444198E-3</v>
      </c>
    </row>
    <row r="44" spans="1:3" x14ac:dyDescent="0.25">
      <c r="A44" s="32">
        <v>3.4722222222222654E-3</v>
      </c>
      <c r="B44" s="32">
        <v>3.4722222222221544E-3</v>
      </c>
      <c r="C44" s="32">
        <v>6.9444444444444198E-3</v>
      </c>
    </row>
    <row r="45" spans="1:3" x14ac:dyDescent="0.25">
      <c r="A45" s="32">
        <v>3.4722222222223209E-3</v>
      </c>
      <c r="B45" s="32">
        <v>3.4722222222220989E-3</v>
      </c>
      <c r="C45" s="32">
        <v>6.9444444444444198E-3</v>
      </c>
    </row>
    <row r="46" spans="1:3" x14ac:dyDescent="0.25">
      <c r="A46" s="32">
        <v>3.4722222222222654E-3</v>
      </c>
      <c r="B46" s="32">
        <v>3.4722222222221544E-3</v>
      </c>
      <c r="C46" s="32">
        <v>6.9444444444444198E-3</v>
      </c>
    </row>
    <row r="47" spans="1:3" x14ac:dyDescent="0.25">
      <c r="A47" s="32">
        <v>3.4722222222222654E-3</v>
      </c>
      <c r="B47" s="32">
        <v>3.4722222222222099E-3</v>
      </c>
      <c r="C47" s="32">
        <v>6.9444444444444753E-3</v>
      </c>
    </row>
    <row r="48" spans="1:3" x14ac:dyDescent="0.25">
      <c r="A48" s="32">
        <v>3.4722222222222654E-3</v>
      </c>
      <c r="B48" s="32">
        <v>3.4722222222222099E-3</v>
      </c>
      <c r="C48" s="32">
        <v>6.9444444444444753E-3</v>
      </c>
    </row>
    <row r="49" spans="1:3" x14ac:dyDescent="0.25">
      <c r="A49" s="32">
        <v>3.4722222222222654E-3</v>
      </c>
      <c r="B49" s="32">
        <v>3.4722222222222099E-3</v>
      </c>
      <c r="C49" s="32">
        <v>6.9444444444444753E-3</v>
      </c>
    </row>
    <row r="50" spans="1:3" x14ac:dyDescent="0.25">
      <c r="A50" s="32">
        <v>3.4722222222222654E-3</v>
      </c>
      <c r="B50" s="32">
        <v>3.4722222222222654E-3</v>
      </c>
      <c r="C50" s="32">
        <v>6.9444444444445308E-3</v>
      </c>
    </row>
    <row r="51" spans="1:3" x14ac:dyDescent="0.25">
      <c r="A51" s="32">
        <v>3.4722222222222654E-3</v>
      </c>
      <c r="B51" s="32">
        <v>3.4722222222222654E-3</v>
      </c>
      <c r="C51" s="32">
        <v>6.9444444444445308E-3</v>
      </c>
    </row>
    <row r="52" spans="1:3" x14ac:dyDescent="0.25">
      <c r="A52" s="32">
        <v>3.4722222222222654E-3</v>
      </c>
      <c r="B52" s="32">
        <v>3.4722222222222654E-3</v>
      </c>
      <c r="C52" s="32">
        <v>6.9444444444445308E-3</v>
      </c>
    </row>
    <row r="53" spans="1:3" x14ac:dyDescent="0.25">
      <c r="A53" s="32">
        <v>4.1666666666667629E-3</v>
      </c>
      <c r="B53" s="32">
        <v>2.7777777777777679E-3</v>
      </c>
      <c r="C53" s="32">
        <v>6.9444444444445308E-3</v>
      </c>
    </row>
    <row r="54" spans="1:3" x14ac:dyDescent="0.25">
      <c r="A54" s="32">
        <v>3.4722222222222654E-3</v>
      </c>
      <c r="B54" s="32">
        <v>3.4722222222222654E-3</v>
      </c>
      <c r="C54" s="32">
        <v>6.9444444444445308E-3</v>
      </c>
    </row>
    <row r="55" spans="1:3" x14ac:dyDescent="0.25">
      <c r="A55" s="32">
        <v>3.4722222222223209E-3</v>
      </c>
      <c r="B55" s="32">
        <v>3.4722222222223209E-3</v>
      </c>
      <c r="C55" s="32">
        <v>6.9444444444446418E-3</v>
      </c>
    </row>
    <row r="56" spans="1:3" x14ac:dyDescent="0.25">
      <c r="A56" s="32">
        <v>4.1666666666666519E-3</v>
      </c>
      <c r="B56" s="32">
        <v>3.4722222222222099E-3</v>
      </c>
      <c r="C56" s="32">
        <v>7.6388888888888618E-3</v>
      </c>
    </row>
    <row r="57" spans="1:3" x14ac:dyDescent="0.25">
      <c r="A57" s="32">
        <v>3.4722222222222099E-3</v>
      </c>
      <c r="B57" s="32">
        <v>4.1666666666666519E-3</v>
      </c>
      <c r="C57" s="32">
        <v>7.6388888888888618E-3</v>
      </c>
    </row>
    <row r="58" spans="1:3" x14ac:dyDescent="0.25">
      <c r="A58" s="32">
        <v>4.1666666666666519E-3</v>
      </c>
      <c r="B58" s="32">
        <v>4.1666666666666519E-3</v>
      </c>
      <c r="C58" s="32">
        <v>8.3333333333333037E-3</v>
      </c>
    </row>
    <row r="59" spans="1:3" x14ac:dyDescent="0.25">
      <c r="A59" s="32">
        <v>2.7777777777777679E-3</v>
      </c>
      <c r="B59" s="32">
        <v>5.5555555555555358E-3</v>
      </c>
      <c r="C59" s="32">
        <v>8.3333333333333037E-3</v>
      </c>
    </row>
    <row r="60" spans="1:3" x14ac:dyDescent="0.25">
      <c r="A60" s="32">
        <v>4.1666666666666519E-3</v>
      </c>
      <c r="B60" s="32">
        <v>4.1666666666666519E-3</v>
      </c>
      <c r="C60" s="32">
        <v>8.3333333333333037E-3</v>
      </c>
    </row>
    <row r="61" spans="1:3" x14ac:dyDescent="0.25">
      <c r="A61" s="32">
        <v>4.8611111111110938E-3</v>
      </c>
      <c r="B61" s="32">
        <v>3.4722222222223209E-3</v>
      </c>
      <c r="C61" s="32">
        <v>8.3333333333334147E-3</v>
      </c>
    </row>
    <row r="62" spans="1:3" x14ac:dyDescent="0.25">
      <c r="A62" s="32">
        <v>5.5555555555555358E-3</v>
      </c>
      <c r="B62" s="32">
        <v>3.4722222222221544E-3</v>
      </c>
      <c r="C62" s="32">
        <v>9.0277777777776902E-3</v>
      </c>
    </row>
    <row r="63" spans="1:3" x14ac:dyDescent="0.25">
      <c r="A63" s="32">
        <v>2.0833333333333259E-3</v>
      </c>
      <c r="B63" s="32">
        <v>6.9444444444444198E-3</v>
      </c>
      <c r="C63" s="32">
        <v>9.0277777777777457E-3</v>
      </c>
    </row>
    <row r="64" spans="1:3" x14ac:dyDescent="0.25">
      <c r="A64" s="32">
        <v>4.8611111111110938E-3</v>
      </c>
      <c r="B64" s="32">
        <v>4.8611111111109828E-3</v>
      </c>
      <c r="C64" s="32">
        <v>9.7222222222220767E-3</v>
      </c>
    </row>
    <row r="65" spans="1:3" x14ac:dyDescent="0.25">
      <c r="A65" s="32">
        <v>4.8611111111110938E-3</v>
      </c>
      <c r="B65" s="32">
        <v>4.8611111111110938E-3</v>
      </c>
      <c r="C65" s="32">
        <v>9.7222222222221877E-3</v>
      </c>
    </row>
    <row r="66" spans="1:3" x14ac:dyDescent="0.25">
      <c r="A66" s="32">
        <v>4.8611111111111494E-3</v>
      </c>
      <c r="B66" s="32">
        <v>4.8611111111110938E-3</v>
      </c>
      <c r="C66" s="32">
        <v>9.7222222222222432E-3</v>
      </c>
    </row>
    <row r="67" spans="1:3" x14ac:dyDescent="0.25">
      <c r="A67" s="32">
        <v>4.8611111111111494E-3</v>
      </c>
      <c r="B67" s="32">
        <v>4.8611111111111494E-3</v>
      </c>
      <c r="C67" s="32">
        <v>9.7222222222222987E-3</v>
      </c>
    </row>
    <row r="68" spans="1:3" x14ac:dyDescent="0.25">
      <c r="A68" s="32">
        <v>4.8611111111111494E-3</v>
      </c>
      <c r="B68" s="32">
        <v>4.8611111111111494E-3</v>
      </c>
      <c r="C68" s="32">
        <v>9.7222222222222987E-3</v>
      </c>
    </row>
    <row r="69" spans="1:3" x14ac:dyDescent="0.25">
      <c r="A69" s="32">
        <v>4.1666666666666519E-3</v>
      </c>
      <c r="B69" s="32">
        <v>5.5555555555556468E-3</v>
      </c>
      <c r="C69" s="32">
        <v>9.7222222222222987E-3</v>
      </c>
    </row>
    <row r="70" spans="1:3" x14ac:dyDescent="0.25">
      <c r="A70" s="32">
        <v>6.9444444444444198E-3</v>
      </c>
      <c r="B70" s="32">
        <v>3.4722222222221544E-3</v>
      </c>
      <c r="C70" s="32">
        <v>1.0416666666666574E-2</v>
      </c>
    </row>
    <row r="71" spans="1:3" x14ac:dyDescent="0.25">
      <c r="A71" s="32">
        <v>3.4722222222222099E-3</v>
      </c>
      <c r="B71" s="32">
        <v>6.9444444444444198E-3</v>
      </c>
      <c r="C71" s="32">
        <v>1.041666666666663E-2</v>
      </c>
    </row>
    <row r="72" spans="1:3" x14ac:dyDescent="0.25">
      <c r="A72" s="32">
        <v>6.2499999999999778E-3</v>
      </c>
      <c r="B72" s="32">
        <v>4.1666666666667074E-3</v>
      </c>
      <c r="C72" s="32">
        <v>1.0416666666666685E-2</v>
      </c>
    </row>
    <row r="73" spans="1:3" x14ac:dyDescent="0.25">
      <c r="A73" s="32">
        <v>3.4722222222222654E-3</v>
      </c>
      <c r="B73" s="32">
        <v>6.9444444444444198E-3</v>
      </c>
      <c r="C73" s="32">
        <v>1.0416666666666685E-2</v>
      </c>
    </row>
    <row r="74" spans="1:3" x14ac:dyDescent="0.25">
      <c r="A74" s="32">
        <v>6.9444444444444198E-3</v>
      </c>
      <c r="B74" s="32">
        <v>3.4722222222222654E-3</v>
      </c>
      <c r="C74" s="32">
        <v>1.0416666666666685E-2</v>
      </c>
    </row>
    <row r="75" spans="1:3" x14ac:dyDescent="0.25">
      <c r="A75" s="32">
        <v>6.9444444444444198E-3</v>
      </c>
      <c r="B75" s="32">
        <v>3.4722222222222654E-3</v>
      </c>
      <c r="C75" s="32">
        <v>1.0416666666666685E-2</v>
      </c>
    </row>
    <row r="76" spans="1:3" x14ac:dyDescent="0.25">
      <c r="A76" s="32">
        <v>5.5555555555555913E-3</v>
      </c>
      <c r="B76" s="32">
        <v>4.8611111111110938E-3</v>
      </c>
      <c r="C76" s="32">
        <v>1.0416666666666685E-2</v>
      </c>
    </row>
    <row r="77" spans="1:3" x14ac:dyDescent="0.25">
      <c r="A77" s="32">
        <v>4.1666666666666519E-3</v>
      </c>
      <c r="B77" s="32">
        <v>6.2500000000000333E-3</v>
      </c>
      <c r="C77" s="32">
        <v>1.0416666666666685E-2</v>
      </c>
    </row>
    <row r="78" spans="1:3" x14ac:dyDescent="0.25">
      <c r="A78" s="32">
        <v>6.9444444444444198E-3</v>
      </c>
      <c r="B78" s="32">
        <v>3.4722222222222654E-3</v>
      </c>
      <c r="C78" s="32">
        <v>1.0416666666666685E-2</v>
      </c>
    </row>
    <row r="79" spans="1:3" x14ac:dyDescent="0.25">
      <c r="A79" s="32">
        <v>6.9444444444444198E-3</v>
      </c>
      <c r="B79" s="32">
        <v>3.4722222222223209E-3</v>
      </c>
      <c r="C79" s="32">
        <v>1.0416666666666741E-2</v>
      </c>
    </row>
    <row r="80" spans="1:3" x14ac:dyDescent="0.25">
      <c r="A80" s="32">
        <v>5.5555555555555358E-3</v>
      </c>
      <c r="B80" s="32">
        <v>5.5555555555555358E-3</v>
      </c>
      <c r="C80" s="32">
        <v>1.1111111111111072E-2</v>
      </c>
    </row>
    <row r="81" spans="1:3" x14ac:dyDescent="0.25">
      <c r="A81" s="32">
        <v>5.5555555555555358E-3</v>
      </c>
      <c r="B81" s="32">
        <v>5.5555555555555358E-3</v>
      </c>
      <c r="C81" s="32">
        <v>1.1111111111111072E-2</v>
      </c>
    </row>
    <row r="82" spans="1:3" x14ac:dyDescent="0.25">
      <c r="A82" s="32">
        <v>5.5555555555555358E-3</v>
      </c>
      <c r="B82" s="32">
        <v>5.5555555555555358E-3</v>
      </c>
      <c r="C82" s="32">
        <v>1.1111111111111072E-2</v>
      </c>
    </row>
    <row r="83" spans="1:3" x14ac:dyDescent="0.25">
      <c r="A83" s="32">
        <v>5.5555555555555358E-3</v>
      </c>
      <c r="B83" s="32">
        <v>5.5555555555555358E-3</v>
      </c>
      <c r="C83" s="32">
        <v>1.1111111111111072E-2</v>
      </c>
    </row>
    <row r="84" spans="1:3" x14ac:dyDescent="0.25">
      <c r="A84" s="32">
        <v>1.1111111111111127E-2</v>
      </c>
      <c r="B84" s="32">
        <v>0</v>
      </c>
      <c r="C84" s="32">
        <v>1.1111111111111127E-2</v>
      </c>
    </row>
    <row r="85" spans="1:3" x14ac:dyDescent="0.25">
      <c r="A85" s="32">
        <v>5.5555555555555913E-3</v>
      </c>
      <c r="B85" s="32">
        <v>5.5555555555555913E-3</v>
      </c>
      <c r="C85" s="32">
        <v>1.1111111111111183E-2</v>
      </c>
    </row>
    <row r="86" spans="1:3" x14ac:dyDescent="0.25">
      <c r="A86" s="32">
        <v>6.9444444444444198E-3</v>
      </c>
      <c r="B86" s="32">
        <v>4.8611111111110938E-3</v>
      </c>
      <c r="C86" s="32">
        <v>1.1805555555555514E-2</v>
      </c>
    </row>
    <row r="87" spans="1:3" x14ac:dyDescent="0.25">
      <c r="A87" s="32">
        <v>7.6388888888888618E-3</v>
      </c>
      <c r="B87" s="32">
        <v>4.1666666666667074E-3</v>
      </c>
      <c r="C87" s="32">
        <v>1.1805555555555569E-2</v>
      </c>
    </row>
    <row r="88" spans="1:3" x14ac:dyDescent="0.25">
      <c r="A88" s="32">
        <v>5.5555555555555358E-3</v>
      </c>
      <c r="B88" s="32">
        <v>6.9444444444444198E-3</v>
      </c>
      <c r="C88" s="32">
        <v>1.2499999999999956E-2</v>
      </c>
    </row>
    <row r="89" spans="1:3" x14ac:dyDescent="0.25">
      <c r="A89" s="32">
        <v>6.2499999999999778E-3</v>
      </c>
      <c r="B89" s="32">
        <v>6.2499999999999778E-3</v>
      </c>
      <c r="C89" s="32">
        <v>1.2499999999999956E-2</v>
      </c>
    </row>
    <row r="90" spans="1:3" x14ac:dyDescent="0.25">
      <c r="A90" s="32">
        <v>6.2500000000000333E-3</v>
      </c>
      <c r="B90" s="32">
        <v>6.2499999999999778E-3</v>
      </c>
      <c r="C90" s="32">
        <v>1.2500000000000011E-2</v>
      </c>
    </row>
    <row r="91" spans="1:3" x14ac:dyDescent="0.25">
      <c r="A91" s="32">
        <v>5.5555555555555358E-3</v>
      </c>
      <c r="B91" s="32">
        <v>7.6388888888888618E-3</v>
      </c>
      <c r="C91" s="32">
        <v>1.3194444444444398E-2</v>
      </c>
    </row>
    <row r="92" spans="1:3" x14ac:dyDescent="0.25">
      <c r="A92" s="32">
        <v>7.6388888888889173E-3</v>
      </c>
      <c r="B92" s="32">
        <v>5.5555555555555358E-3</v>
      </c>
      <c r="C92" s="32">
        <v>1.3194444444444453E-2</v>
      </c>
    </row>
    <row r="93" spans="1:3" x14ac:dyDescent="0.25">
      <c r="A93" s="32">
        <v>6.9444444444444198E-3</v>
      </c>
      <c r="B93" s="32">
        <v>6.9444444444444198E-3</v>
      </c>
      <c r="C93" s="32">
        <v>1.388888888888884E-2</v>
      </c>
    </row>
    <row r="94" spans="1:3" x14ac:dyDescent="0.25">
      <c r="A94" s="32">
        <v>6.9444444444444198E-3</v>
      </c>
      <c r="B94" s="32">
        <v>6.9444444444444198E-3</v>
      </c>
      <c r="C94" s="32">
        <v>1.388888888888884E-2</v>
      </c>
    </row>
    <row r="95" spans="1:3" x14ac:dyDescent="0.25">
      <c r="A95" s="32">
        <v>6.9444444444444198E-3</v>
      </c>
      <c r="B95" s="32">
        <v>6.9444444444444198E-3</v>
      </c>
      <c r="C95" s="32">
        <v>1.388888888888884E-2</v>
      </c>
    </row>
    <row r="96" spans="1:3" x14ac:dyDescent="0.25">
      <c r="A96" s="32">
        <v>6.9444444444444198E-3</v>
      </c>
      <c r="B96" s="32">
        <v>6.9444444444444198E-3</v>
      </c>
      <c r="C96" s="32">
        <v>1.388888888888884E-2</v>
      </c>
    </row>
    <row r="97" spans="1:3" x14ac:dyDescent="0.25">
      <c r="A97" s="32">
        <v>6.9444444444444198E-3</v>
      </c>
      <c r="B97" s="32">
        <v>6.9444444444444198E-3</v>
      </c>
      <c r="C97" s="32">
        <v>1.388888888888884E-2</v>
      </c>
    </row>
    <row r="98" spans="1:3" x14ac:dyDescent="0.25">
      <c r="A98" s="32">
        <v>6.9444444444444198E-3</v>
      </c>
      <c r="B98" s="32">
        <v>6.9444444444444198E-3</v>
      </c>
      <c r="C98" s="32">
        <v>1.388888888888884E-2</v>
      </c>
    </row>
    <row r="99" spans="1:3" x14ac:dyDescent="0.25">
      <c r="A99" s="32">
        <v>6.9444444444444198E-3</v>
      </c>
      <c r="B99" s="32">
        <v>6.9444444444444198E-3</v>
      </c>
      <c r="C99" s="32">
        <v>1.388888888888884E-2</v>
      </c>
    </row>
    <row r="100" spans="1:3" x14ac:dyDescent="0.25">
      <c r="A100" s="32">
        <v>6.9444444444444198E-3</v>
      </c>
      <c r="B100" s="32">
        <v>6.9444444444444198E-3</v>
      </c>
      <c r="C100" s="32">
        <v>1.388888888888884E-2</v>
      </c>
    </row>
    <row r="101" spans="1:3" x14ac:dyDescent="0.25">
      <c r="A101" s="32">
        <v>6.9444444444444198E-3</v>
      </c>
      <c r="B101" s="32">
        <v>6.9444444444444198E-3</v>
      </c>
      <c r="C101" s="32">
        <v>1.388888888888884E-2</v>
      </c>
    </row>
    <row r="102" spans="1:3" x14ac:dyDescent="0.25">
      <c r="A102" s="32">
        <v>6.9444444444444198E-3</v>
      </c>
      <c r="B102" s="32">
        <v>6.9444444444444198E-3</v>
      </c>
      <c r="C102" s="32">
        <v>1.388888888888884E-2</v>
      </c>
    </row>
    <row r="103" spans="1:3" x14ac:dyDescent="0.25">
      <c r="A103" s="32">
        <v>6.9444444444444198E-3</v>
      </c>
      <c r="B103" s="32">
        <v>6.9444444444444198E-3</v>
      </c>
      <c r="C103" s="32">
        <v>1.388888888888884E-2</v>
      </c>
    </row>
    <row r="104" spans="1:3" x14ac:dyDescent="0.25">
      <c r="A104" s="32">
        <v>6.9444444444444198E-3</v>
      </c>
      <c r="B104" s="32">
        <v>6.9444444444444198E-3</v>
      </c>
      <c r="C104" s="32">
        <v>1.388888888888884E-2</v>
      </c>
    </row>
    <row r="105" spans="1:3" x14ac:dyDescent="0.25">
      <c r="A105" s="32">
        <v>6.9444444444444198E-3</v>
      </c>
      <c r="B105" s="32">
        <v>6.9444444444444198E-3</v>
      </c>
      <c r="C105" s="32">
        <v>1.388888888888884E-2</v>
      </c>
    </row>
    <row r="106" spans="1:3" x14ac:dyDescent="0.25">
      <c r="A106" s="32">
        <v>6.9444444444444198E-3</v>
      </c>
      <c r="B106" s="32">
        <v>6.9444444444444198E-3</v>
      </c>
      <c r="C106" s="32">
        <v>1.388888888888884E-2</v>
      </c>
    </row>
    <row r="107" spans="1:3" x14ac:dyDescent="0.25">
      <c r="A107" s="32">
        <v>6.9444444444444198E-3</v>
      </c>
      <c r="B107" s="32">
        <v>6.9444444444444198E-3</v>
      </c>
      <c r="C107" s="32">
        <v>1.388888888888884E-2</v>
      </c>
    </row>
    <row r="108" spans="1:3" x14ac:dyDescent="0.25">
      <c r="A108" s="32">
        <v>6.9444444444444198E-3</v>
      </c>
      <c r="B108" s="32">
        <v>6.9444444444444198E-3</v>
      </c>
      <c r="C108" s="32">
        <v>1.388888888888884E-2</v>
      </c>
    </row>
    <row r="109" spans="1:3" x14ac:dyDescent="0.25">
      <c r="A109" s="32">
        <v>6.9444444444444198E-3</v>
      </c>
      <c r="B109" s="32">
        <v>6.9444444444444198E-3</v>
      </c>
      <c r="C109" s="32">
        <v>1.388888888888884E-2</v>
      </c>
    </row>
    <row r="110" spans="1:3" x14ac:dyDescent="0.25">
      <c r="A110" s="32">
        <v>6.9444444444444198E-3</v>
      </c>
      <c r="B110" s="32">
        <v>6.9444444444444198E-3</v>
      </c>
      <c r="C110" s="32">
        <v>1.388888888888884E-2</v>
      </c>
    </row>
    <row r="111" spans="1:3" x14ac:dyDescent="0.25">
      <c r="A111" s="32">
        <v>6.9444444444444198E-3</v>
      </c>
      <c r="B111" s="32">
        <v>6.9444444444444198E-3</v>
      </c>
      <c r="C111" s="32">
        <v>1.388888888888884E-2</v>
      </c>
    </row>
    <row r="112" spans="1:3" x14ac:dyDescent="0.25">
      <c r="A112" s="32">
        <v>6.9444444444444441E-3</v>
      </c>
      <c r="B112" s="32">
        <v>6.9444444444444441E-3</v>
      </c>
      <c r="C112" s="32">
        <v>1.3888888888888888E-2</v>
      </c>
    </row>
    <row r="113" spans="1:3" x14ac:dyDescent="0.25">
      <c r="A113" s="32">
        <v>6.9444444444444198E-3</v>
      </c>
      <c r="B113" s="32">
        <v>6.9444444444444753E-3</v>
      </c>
      <c r="C113" s="32">
        <v>1.3888888888888895E-2</v>
      </c>
    </row>
    <row r="114" spans="1:3" x14ac:dyDescent="0.25">
      <c r="A114" s="32">
        <v>6.9444444444444198E-3</v>
      </c>
      <c r="B114" s="32">
        <v>6.9444444444444753E-3</v>
      </c>
      <c r="C114" s="32">
        <v>1.3888888888888895E-2</v>
      </c>
    </row>
    <row r="115" spans="1:3" x14ac:dyDescent="0.25">
      <c r="A115" s="32">
        <v>6.9444444444444198E-3</v>
      </c>
      <c r="B115" s="32">
        <v>6.9444444444444753E-3</v>
      </c>
      <c r="C115" s="32">
        <v>1.3888888888888895E-2</v>
      </c>
    </row>
    <row r="116" spans="1:3" x14ac:dyDescent="0.25">
      <c r="A116" s="32">
        <v>6.9444444444444198E-3</v>
      </c>
      <c r="B116" s="32">
        <v>6.9444444444444753E-3</v>
      </c>
      <c r="C116" s="32">
        <v>1.3888888888888895E-2</v>
      </c>
    </row>
    <row r="117" spans="1:3" x14ac:dyDescent="0.25">
      <c r="A117" s="32">
        <v>6.9444444444444198E-3</v>
      </c>
      <c r="B117" s="32">
        <v>6.9444444444444753E-3</v>
      </c>
      <c r="C117" s="32">
        <v>1.3888888888888895E-2</v>
      </c>
    </row>
    <row r="118" spans="1:3" x14ac:dyDescent="0.25">
      <c r="A118" s="32">
        <v>6.9444444444444198E-3</v>
      </c>
      <c r="B118" s="32">
        <v>6.9444444444444753E-3</v>
      </c>
      <c r="C118" s="32">
        <v>1.3888888888888895E-2</v>
      </c>
    </row>
    <row r="119" spans="1:3" x14ac:dyDescent="0.25">
      <c r="A119" s="32">
        <v>6.9444444444444198E-3</v>
      </c>
      <c r="B119" s="32">
        <v>6.9444444444445308E-3</v>
      </c>
      <c r="C119" s="32">
        <v>1.3888888888888951E-2</v>
      </c>
    </row>
    <row r="120" spans="1:3" x14ac:dyDescent="0.25">
      <c r="A120" s="32">
        <v>6.9444444444444198E-3</v>
      </c>
      <c r="B120" s="32">
        <v>6.9444444444445308E-3</v>
      </c>
      <c r="C120" s="32">
        <v>1.3888888888888951E-2</v>
      </c>
    </row>
    <row r="121" spans="1:3" x14ac:dyDescent="0.25">
      <c r="A121" s="32">
        <v>6.9444444444444198E-3</v>
      </c>
      <c r="B121" s="32">
        <v>6.9444444444445308E-3</v>
      </c>
      <c r="C121" s="32">
        <v>1.3888888888888951E-2</v>
      </c>
    </row>
    <row r="122" spans="1:3" x14ac:dyDescent="0.25">
      <c r="A122" s="32">
        <v>6.9444444444444198E-3</v>
      </c>
      <c r="B122" s="32">
        <v>6.9444444444445308E-3</v>
      </c>
      <c r="C122" s="32">
        <v>1.3888888888888951E-2</v>
      </c>
    </row>
    <row r="123" spans="1:3" x14ac:dyDescent="0.25">
      <c r="A123" s="32">
        <v>6.9444444444445308E-3</v>
      </c>
      <c r="B123" s="32">
        <v>6.9444444444444198E-3</v>
      </c>
      <c r="C123" s="32">
        <v>1.3888888888888951E-2</v>
      </c>
    </row>
    <row r="124" spans="1:3" x14ac:dyDescent="0.25">
      <c r="A124" s="32">
        <v>6.9444444444444198E-3</v>
      </c>
      <c r="B124" s="32">
        <v>6.9444444444445308E-3</v>
      </c>
      <c r="C124" s="32">
        <v>1.3888888888888951E-2</v>
      </c>
    </row>
    <row r="125" spans="1:3" x14ac:dyDescent="0.25">
      <c r="A125" s="32">
        <v>6.9444444444444198E-3</v>
      </c>
      <c r="B125" s="32">
        <v>6.9444444444445308E-3</v>
      </c>
      <c r="C125" s="32">
        <v>1.3888888888888951E-2</v>
      </c>
    </row>
    <row r="126" spans="1:3" x14ac:dyDescent="0.25">
      <c r="A126" s="32">
        <v>6.9444444444444198E-3</v>
      </c>
      <c r="B126" s="32">
        <v>6.9444444444445308E-3</v>
      </c>
      <c r="C126" s="32">
        <v>1.3888888888888951E-2</v>
      </c>
    </row>
    <row r="127" spans="1:3" x14ac:dyDescent="0.25">
      <c r="A127" s="32">
        <v>6.9444444444444198E-3</v>
      </c>
      <c r="B127" s="32">
        <v>6.9444444444445308E-3</v>
      </c>
      <c r="C127" s="32">
        <v>1.3888888888888951E-2</v>
      </c>
    </row>
    <row r="128" spans="1:3" x14ac:dyDescent="0.25">
      <c r="A128" s="32">
        <v>6.9444444444445308E-3</v>
      </c>
      <c r="B128" s="32">
        <v>6.9444444444445308E-3</v>
      </c>
      <c r="C128" s="32">
        <v>1.3888888888889062E-2</v>
      </c>
    </row>
    <row r="129" spans="1:3" x14ac:dyDescent="0.25">
      <c r="A129" s="32">
        <v>6.9444444444445308E-3</v>
      </c>
      <c r="B129" s="32">
        <v>6.9444444444445308E-3</v>
      </c>
      <c r="C129" s="32">
        <v>1.3888888888889062E-2</v>
      </c>
    </row>
    <row r="130" spans="1:3" x14ac:dyDescent="0.25">
      <c r="A130" s="32">
        <v>6.9444444444445308E-3</v>
      </c>
      <c r="B130" s="32">
        <v>6.9444444444445308E-3</v>
      </c>
      <c r="C130" s="32">
        <v>1.3888888888889062E-2</v>
      </c>
    </row>
    <row r="131" spans="1:3" x14ac:dyDescent="0.25">
      <c r="A131" s="32">
        <v>6.2499999999999223E-3</v>
      </c>
      <c r="B131" s="32">
        <v>8.3333333333333037E-3</v>
      </c>
      <c r="C131" s="32">
        <v>1.4583333333333226E-2</v>
      </c>
    </row>
    <row r="132" spans="1:3" x14ac:dyDescent="0.25">
      <c r="A132" s="32">
        <v>8.3333333333333037E-3</v>
      </c>
      <c r="B132" s="32">
        <v>6.9444444444444198E-3</v>
      </c>
      <c r="C132" s="32">
        <v>1.5277777777777724E-2</v>
      </c>
    </row>
    <row r="133" spans="1:3" x14ac:dyDescent="0.25">
      <c r="A133" s="32">
        <v>7.6388888888888618E-3</v>
      </c>
      <c r="B133" s="32">
        <v>7.6388888888888618E-3</v>
      </c>
      <c r="C133" s="32">
        <v>1.5277777777777724E-2</v>
      </c>
    </row>
    <row r="134" spans="1:3" x14ac:dyDescent="0.25">
      <c r="A134" s="32">
        <v>7.6388888888888618E-3</v>
      </c>
      <c r="B134" s="32">
        <v>7.6388888888888618E-3</v>
      </c>
      <c r="C134" s="32">
        <v>1.5277777777777724E-2</v>
      </c>
    </row>
    <row r="135" spans="1:3" x14ac:dyDescent="0.25">
      <c r="A135" s="32">
        <v>6.2500000000000888E-3</v>
      </c>
      <c r="B135" s="32">
        <v>9.0277777777777457E-3</v>
      </c>
      <c r="C135" s="32">
        <v>1.5277777777777835E-2</v>
      </c>
    </row>
    <row r="136" spans="1:3" x14ac:dyDescent="0.25">
      <c r="A136" s="32">
        <v>1.5972222222222165E-2</v>
      </c>
      <c r="B136" s="32">
        <v>0</v>
      </c>
      <c r="C136" s="32">
        <v>1.5972222222222165E-2</v>
      </c>
    </row>
    <row r="137" spans="1:3" x14ac:dyDescent="0.25">
      <c r="A137" s="32">
        <v>7.6388888888889173E-3</v>
      </c>
      <c r="B137" s="32">
        <v>8.3333333333333037E-3</v>
      </c>
      <c r="C137" s="32">
        <v>1.5972222222222221E-2</v>
      </c>
    </row>
    <row r="138" spans="1:3" x14ac:dyDescent="0.25">
      <c r="A138" s="32">
        <v>6.2500000000000333E-3</v>
      </c>
      <c r="B138" s="32">
        <v>9.7222222222221877E-3</v>
      </c>
      <c r="C138" s="32">
        <v>1.5972222222222221E-2</v>
      </c>
    </row>
    <row r="139" spans="1:3" x14ac:dyDescent="0.25">
      <c r="A139" s="32">
        <v>9.7222222222221877E-3</v>
      </c>
      <c r="B139" s="32">
        <v>6.9444444444444198E-3</v>
      </c>
      <c r="C139" s="32">
        <v>1.6666666666666607E-2</v>
      </c>
    </row>
    <row r="140" spans="1:3" x14ac:dyDescent="0.25">
      <c r="A140" s="32">
        <v>6.9444444444444198E-3</v>
      </c>
      <c r="B140" s="32">
        <v>1.041666666666663E-2</v>
      </c>
      <c r="C140" s="32">
        <v>1.7361111111111049E-2</v>
      </c>
    </row>
    <row r="141" spans="1:3" x14ac:dyDescent="0.25">
      <c r="A141" s="32">
        <v>6.9444444444444198E-3</v>
      </c>
      <c r="B141" s="32">
        <v>1.041666666666663E-2</v>
      </c>
      <c r="C141" s="32">
        <v>1.7361111111111049E-2</v>
      </c>
    </row>
    <row r="142" spans="1:3" x14ac:dyDescent="0.25">
      <c r="A142" s="32">
        <v>9.7222222222221877E-3</v>
      </c>
      <c r="B142" s="32">
        <v>7.6388888888888618E-3</v>
      </c>
      <c r="C142" s="32">
        <v>1.7361111111111049E-2</v>
      </c>
    </row>
    <row r="143" spans="1:3" x14ac:dyDescent="0.25">
      <c r="A143" s="32">
        <v>1.0416666666666685E-2</v>
      </c>
      <c r="B143" s="32">
        <v>6.9444444444444198E-3</v>
      </c>
      <c r="C143" s="32">
        <v>1.7361111111111105E-2</v>
      </c>
    </row>
    <row r="144" spans="1:3" x14ac:dyDescent="0.25">
      <c r="A144" s="32">
        <v>9.0277777777778012E-3</v>
      </c>
      <c r="B144" s="32">
        <v>9.0277777777778012E-3</v>
      </c>
      <c r="C144" s="32">
        <v>1.8055555555555602E-2</v>
      </c>
    </row>
    <row r="145" spans="1:3" x14ac:dyDescent="0.25">
      <c r="A145" s="32">
        <v>9.0277777777778012E-3</v>
      </c>
      <c r="B145" s="32">
        <v>9.0277777777778012E-3</v>
      </c>
      <c r="C145" s="32">
        <v>1.8055555555555602E-2</v>
      </c>
    </row>
    <row r="146" spans="1:3" x14ac:dyDescent="0.25">
      <c r="A146" s="32">
        <v>1.041666666666663E-2</v>
      </c>
      <c r="B146" s="32">
        <v>9.7222222222221877E-3</v>
      </c>
      <c r="C146" s="32">
        <v>2.0138888888888817E-2</v>
      </c>
    </row>
    <row r="147" spans="1:3" x14ac:dyDescent="0.25">
      <c r="A147" s="32">
        <v>1.2500000000000067E-2</v>
      </c>
      <c r="B147" s="32">
        <v>7.6388888888888618E-3</v>
      </c>
      <c r="C147" s="32">
        <v>2.0138888888888928E-2</v>
      </c>
    </row>
    <row r="148" spans="1:3" x14ac:dyDescent="0.25">
      <c r="A148" s="32">
        <v>1.041666666666663E-2</v>
      </c>
      <c r="B148" s="32">
        <v>1.041666666666663E-2</v>
      </c>
      <c r="C148" s="32">
        <v>2.0833333333333259E-2</v>
      </c>
    </row>
    <row r="149" spans="1:3" x14ac:dyDescent="0.25">
      <c r="A149" s="32">
        <v>1.041666666666663E-2</v>
      </c>
      <c r="B149" s="32">
        <v>1.041666666666663E-2</v>
      </c>
      <c r="C149" s="32">
        <v>2.0833333333333259E-2</v>
      </c>
    </row>
    <row r="150" spans="1:3" x14ac:dyDescent="0.25">
      <c r="A150" s="32">
        <v>1.041666666666663E-2</v>
      </c>
      <c r="B150" s="32">
        <v>1.041666666666663E-2</v>
      </c>
      <c r="C150" s="32">
        <v>2.0833333333333259E-2</v>
      </c>
    </row>
    <row r="151" spans="1:3" x14ac:dyDescent="0.25">
      <c r="A151" s="32">
        <v>1.041666666666663E-2</v>
      </c>
      <c r="B151" s="32">
        <v>1.041666666666663E-2</v>
      </c>
      <c r="C151" s="32">
        <v>2.0833333333333259E-2</v>
      </c>
    </row>
    <row r="152" spans="1:3" x14ac:dyDescent="0.25">
      <c r="A152" s="32">
        <v>1.041666666666663E-2</v>
      </c>
      <c r="B152" s="32">
        <v>1.041666666666663E-2</v>
      </c>
      <c r="C152" s="32">
        <v>2.0833333333333259E-2</v>
      </c>
    </row>
    <row r="153" spans="1:3" x14ac:dyDescent="0.25">
      <c r="A153" s="32">
        <v>1.041666666666663E-2</v>
      </c>
      <c r="B153" s="32">
        <v>1.041666666666663E-2</v>
      </c>
      <c r="C153" s="32">
        <v>2.0833333333333259E-2</v>
      </c>
    </row>
    <row r="154" spans="1:3" x14ac:dyDescent="0.25">
      <c r="A154" s="32">
        <v>1.041666666666663E-2</v>
      </c>
      <c r="B154" s="32">
        <v>1.041666666666663E-2</v>
      </c>
      <c r="C154" s="32">
        <v>2.0833333333333259E-2</v>
      </c>
    </row>
    <row r="155" spans="1:3" x14ac:dyDescent="0.25">
      <c r="A155" s="32">
        <v>1.041666666666663E-2</v>
      </c>
      <c r="B155" s="32">
        <v>1.041666666666663E-2</v>
      </c>
      <c r="C155" s="32">
        <v>2.0833333333333259E-2</v>
      </c>
    </row>
    <row r="156" spans="1:3" x14ac:dyDescent="0.25">
      <c r="A156" s="32">
        <v>1.041666666666663E-2</v>
      </c>
      <c r="B156" s="32">
        <v>1.041666666666663E-2</v>
      </c>
      <c r="C156" s="32">
        <v>2.0833333333333259E-2</v>
      </c>
    </row>
    <row r="157" spans="1:3" x14ac:dyDescent="0.25">
      <c r="A157" s="32">
        <v>6.9444444444444198E-3</v>
      </c>
      <c r="B157" s="32">
        <v>1.3888888888888895E-2</v>
      </c>
      <c r="C157" s="32">
        <v>2.0833333333333315E-2</v>
      </c>
    </row>
    <row r="158" spans="1:3" x14ac:dyDescent="0.25">
      <c r="A158" s="32">
        <v>1.0416666666666685E-2</v>
      </c>
      <c r="B158" s="32">
        <v>1.041666666666663E-2</v>
      </c>
      <c r="C158" s="32">
        <v>2.0833333333333315E-2</v>
      </c>
    </row>
    <row r="159" spans="1:3" x14ac:dyDescent="0.25">
      <c r="A159" s="32">
        <v>1.041666666666663E-2</v>
      </c>
      <c r="B159" s="32">
        <v>1.0416666666666685E-2</v>
      </c>
      <c r="C159" s="32">
        <v>2.0833333333333315E-2</v>
      </c>
    </row>
    <row r="160" spans="1:3" x14ac:dyDescent="0.25">
      <c r="A160" s="32">
        <v>1.041666666666663E-2</v>
      </c>
      <c r="B160" s="32">
        <v>1.0416666666666685E-2</v>
      </c>
      <c r="C160" s="32">
        <v>2.0833333333333315E-2</v>
      </c>
    </row>
    <row r="161" spans="1:3" x14ac:dyDescent="0.25">
      <c r="A161" s="32">
        <v>1.0416666666666741E-2</v>
      </c>
      <c r="B161" s="32">
        <v>1.041666666666663E-2</v>
      </c>
      <c r="C161" s="32">
        <v>2.083333333333337E-2</v>
      </c>
    </row>
    <row r="162" spans="1:3" x14ac:dyDescent="0.25">
      <c r="A162" s="32">
        <v>1.041666666666663E-2</v>
      </c>
      <c r="B162" s="32">
        <v>1.0416666666666741E-2</v>
      </c>
      <c r="C162" s="32">
        <v>2.083333333333337E-2</v>
      </c>
    </row>
    <row r="163" spans="1:3" x14ac:dyDescent="0.25">
      <c r="A163" s="32">
        <v>1.041666666666663E-2</v>
      </c>
      <c r="B163" s="32">
        <v>1.0416666666666741E-2</v>
      </c>
      <c r="C163" s="32">
        <v>2.083333333333337E-2</v>
      </c>
    </row>
    <row r="164" spans="1:3" x14ac:dyDescent="0.25">
      <c r="A164" s="32">
        <v>1.0416666666666685E-2</v>
      </c>
      <c r="B164" s="32">
        <v>1.0416666666666685E-2</v>
      </c>
      <c r="C164" s="32">
        <v>2.083333333333337E-2</v>
      </c>
    </row>
    <row r="165" spans="1:3" x14ac:dyDescent="0.25">
      <c r="A165" s="32">
        <v>1.1805555555555514E-2</v>
      </c>
      <c r="B165" s="32">
        <v>1.1805555555555514E-2</v>
      </c>
      <c r="C165" s="32">
        <v>2.3611111111111027E-2</v>
      </c>
    </row>
    <row r="166" spans="1:3" x14ac:dyDescent="0.25">
      <c r="A166" s="32">
        <v>1.1111111111111127E-2</v>
      </c>
      <c r="B166" s="32">
        <v>1.2500000000000011E-2</v>
      </c>
      <c r="C166" s="32">
        <v>2.3611111111111138E-2</v>
      </c>
    </row>
    <row r="167" spans="1:3" x14ac:dyDescent="0.25">
      <c r="A167" s="32">
        <v>1.3888888888888951E-2</v>
      </c>
      <c r="B167" s="32">
        <v>1.041666666666663E-2</v>
      </c>
      <c r="C167" s="32">
        <v>2.430555555555558E-2</v>
      </c>
    </row>
    <row r="168" spans="1:3" x14ac:dyDescent="0.25">
      <c r="A168" s="32">
        <v>2.430555555555558E-2</v>
      </c>
      <c r="B168" s="32">
        <v>0</v>
      </c>
      <c r="C168" s="32">
        <v>2.430555555555558E-2</v>
      </c>
    </row>
    <row r="169" spans="1:3" x14ac:dyDescent="0.25">
      <c r="A169" s="32">
        <v>1.3888888888888951E-2</v>
      </c>
      <c r="B169" s="32">
        <v>1.1111111111111127E-2</v>
      </c>
      <c r="C169" s="32">
        <v>2.5000000000000078E-2</v>
      </c>
    </row>
    <row r="170" spans="1:3" x14ac:dyDescent="0.25">
      <c r="A170" s="32">
        <v>1.3194444444444398E-2</v>
      </c>
      <c r="B170" s="32">
        <v>1.3194444444444398E-2</v>
      </c>
      <c r="C170" s="32">
        <v>2.6388888888888795E-2</v>
      </c>
    </row>
    <row r="171" spans="1:3" x14ac:dyDescent="0.25">
      <c r="A171" s="32">
        <v>1.1111111111111127E-2</v>
      </c>
      <c r="B171" s="32">
        <v>1.5277777777777724E-2</v>
      </c>
      <c r="C171" s="32">
        <v>2.6388888888888851E-2</v>
      </c>
    </row>
    <row r="172" spans="1:3" x14ac:dyDescent="0.25">
      <c r="A172" s="32">
        <v>1.388888888888884E-2</v>
      </c>
      <c r="B172" s="32">
        <v>1.388888888888884E-2</v>
      </c>
      <c r="C172" s="32">
        <v>2.7777777777777679E-2</v>
      </c>
    </row>
    <row r="173" spans="1:3" x14ac:dyDescent="0.25">
      <c r="A173" s="32">
        <v>1.388888888888884E-2</v>
      </c>
      <c r="B173" s="32">
        <v>1.388888888888884E-2</v>
      </c>
      <c r="C173" s="32">
        <v>2.7777777777777679E-2</v>
      </c>
    </row>
    <row r="174" spans="1:3" x14ac:dyDescent="0.25">
      <c r="A174" s="32">
        <v>1.3888888888888895E-2</v>
      </c>
      <c r="B174" s="32">
        <v>1.3888888888888895E-2</v>
      </c>
      <c r="C174" s="32">
        <v>2.777777777777779E-2</v>
      </c>
    </row>
    <row r="175" spans="1:3" x14ac:dyDescent="0.25">
      <c r="A175" s="32">
        <v>1.3888888888888895E-2</v>
      </c>
      <c r="B175" s="32">
        <v>1.3888888888888895E-2</v>
      </c>
      <c r="C175" s="32">
        <v>2.777777777777779E-2</v>
      </c>
    </row>
    <row r="176" spans="1:3" x14ac:dyDescent="0.25">
      <c r="A176" s="32">
        <v>1.3888888888888895E-2</v>
      </c>
      <c r="B176" s="32">
        <v>1.3888888888888895E-2</v>
      </c>
      <c r="C176" s="32">
        <v>2.777777777777779E-2</v>
      </c>
    </row>
    <row r="177" spans="1:3" x14ac:dyDescent="0.25">
      <c r="A177" s="32">
        <v>1.3888888888888895E-2</v>
      </c>
      <c r="B177" s="32">
        <v>1.3888888888888895E-2</v>
      </c>
      <c r="C177" s="32">
        <v>2.777777777777779E-2</v>
      </c>
    </row>
    <row r="178" spans="1:3" x14ac:dyDescent="0.25">
      <c r="A178" s="32">
        <v>1.3888888888888951E-2</v>
      </c>
      <c r="B178" s="32">
        <v>1.3888888888888895E-2</v>
      </c>
      <c r="C178" s="32">
        <v>2.7777777777777846E-2</v>
      </c>
    </row>
    <row r="179" spans="1:3" x14ac:dyDescent="0.25">
      <c r="A179" s="32">
        <v>1.3888888888888951E-2</v>
      </c>
      <c r="B179" s="32">
        <v>1.3888888888888951E-2</v>
      </c>
      <c r="C179" s="32">
        <v>2.7777777777777901E-2</v>
      </c>
    </row>
    <row r="180" spans="1:3" x14ac:dyDescent="0.25">
      <c r="A180" s="32">
        <v>1.4583333333333282E-2</v>
      </c>
      <c r="B180" s="32">
        <v>1.4583333333333282E-2</v>
      </c>
      <c r="C180" s="32">
        <v>2.9166666666666563E-2</v>
      </c>
    </row>
    <row r="181" spans="1:3" x14ac:dyDescent="0.25">
      <c r="A181" s="32">
        <v>1.3888888888888951E-2</v>
      </c>
      <c r="B181" s="32">
        <v>1.736111111111116E-2</v>
      </c>
      <c r="C181" s="32">
        <v>3.1250000000000111E-2</v>
      </c>
    </row>
    <row r="182" spans="1:3" x14ac:dyDescent="0.25">
      <c r="A182" s="32">
        <v>1.8749999999999989E-2</v>
      </c>
      <c r="B182" s="32">
        <v>1.5277777777777724E-2</v>
      </c>
      <c r="C182" s="32">
        <v>3.4027777777777712E-2</v>
      </c>
    </row>
    <row r="183" spans="1:3" x14ac:dyDescent="0.25">
      <c r="A183" s="32">
        <v>1.3194444444444453E-2</v>
      </c>
      <c r="B183" s="32">
        <v>2.083333333333337E-2</v>
      </c>
      <c r="C183" s="32">
        <v>3.4027777777777823E-2</v>
      </c>
    </row>
    <row r="184" spans="1:3" x14ac:dyDescent="0.25">
      <c r="A184" s="32">
        <v>1.7361111111111105E-2</v>
      </c>
      <c r="B184" s="32">
        <v>1.7361111111111105E-2</v>
      </c>
      <c r="C184" s="32">
        <v>3.472222222222221E-2</v>
      </c>
    </row>
    <row r="185" spans="1:3" x14ac:dyDescent="0.25">
      <c r="A185" s="32">
        <v>2.8472222222222232E-2</v>
      </c>
      <c r="B185" s="32">
        <v>6.9444444444444198E-3</v>
      </c>
      <c r="C185" s="32">
        <v>3.5416666666666652E-2</v>
      </c>
    </row>
    <row r="186" spans="1:3" x14ac:dyDescent="0.25">
      <c r="A186" s="32">
        <v>2.083333333333337E-2</v>
      </c>
      <c r="B186" s="32">
        <v>1.8750000000000044E-2</v>
      </c>
      <c r="C186" s="32">
        <v>3.9583333333333415E-2</v>
      </c>
    </row>
    <row r="187" spans="1:3" x14ac:dyDescent="0.25">
      <c r="A187" s="32"/>
      <c r="B187" s="32"/>
      <c r="C187" s="32"/>
    </row>
    <row r="188" spans="1:3" x14ac:dyDescent="0.25">
      <c r="A188" s="32"/>
      <c r="B188" s="32"/>
      <c r="C188" s="32">
        <f>AVERAGE(C2:C186)</f>
        <v>1.3723723723723706E-2</v>
      </c>
    </row>
    <row r="189" spans="1:3" x14ac:dyDescent="0.25">
      <c r="A189" s="32"/>
      <c r="B189" s="32"/>
      <c r="C189" s="32"/>
    </row>
    <row r="190" spans="1:3" x14ac:dyDescent="0.25">
      <c r="A190" s="32"/>
      <c r="B190" s="32"/>
      <c r="C190" s="32"/>
    </row>
    <row r="191" spans="1:3" x14ac:dyDescent="0.25">
      <c r="A191" s="32"/>
      <c r="B191" s="32"/>
      <c r="C191" s="32"/>
    </row>
    <row r="192" spans="1:3" x14ac:dyDescent="0.25">
      <c r="A192" s="32"/>
      <c r="B192" s="32"/>
      <c r="C192" s="32"/>
    </row>
    <row r="193" spans="1:3" x14ac:dyDescent="0.25">
      <c r="A193" s="32"/>
      <c r="B193" s="32"/>
      <c r="C193" s="32"/>
    </row>
    <row r="194" spans="1:3" x14ac:dyDescent="0.25">
      <c r="A194" s="32"/>
      <c r="B194" s="32"/>
      <c r="C194" s="32"/>
    </row>
    <row r="195" spans="1:3" x14ac:dyDescent="0.25">
      <c r="A195" s="32"/>
      <c r="B195" s="32"/>
      <c r="C195" s="32"/>
    </row>
    <row r="196" spans="1:3" x14ac:dyDescent="0.25">
      <c r="A196" s="32"/>
      <c r="B196" s="32"/>
      <c r="C196" s="32"/>
    </row>
    <row r="197" spans="1:3" x14ac:dyDescent="0.25">
      <c r="A197" s="32"/>
      <c r="B197" s="32"/>
      <c r="C197" s="32"/>
    </row>
    <row r="198" spans="1:3" x14ac:dyDescent="0.25">
      <c r="A198" s="32"/>
      <c r="B198" s="32"/>
      <c r="C198" s="32"/>
    </row>
    <row r="199" spans="1:3" x14ac:dyDescent="0.25">
      <c r="A199" s="32"/>
      <c r="B199" s="32"/>
      <c r="C199" s="32"/>
    </row>
    <row r="200" spans="1:3" x14ac:dyDescent="0.25">
      <c r="A200" s="32"/>
      <c r="B200" s="32"/>
      <c r="C200" s="32"/>
    </row>
    <row r="201" spans="1:3" x14ac:dyDescent="0.25">
      <c r="A201" s="32"/>
      <c r="B201" s="32"/>
      <c r="C201" s="32"/>
    </row>
    <row r="202" spans="1:3" x14ac:dyDescent="0.25">
      <c r="A202" s="32"/>
      <c r="B202" s="32"/>
      <c r="C202" s="32"/>
    </row>
    <row r="203" spans="1:3" x14ac:dyDescent="0.25">
      <c r="A203" s="32"/>
      <c r="B203" s="32"/>
      <c r="C203" s="32"/>
    </row>
    <row r="204" spans="1:3" x14ac:dyDescent="0.25">
      <c r="A204" s="32"/>
      <c r="B204" s="32"/>
      <c r="C204" s="32"/>
    </row>
    <row r="205" spans="1:3" x14ac:dyDescent="0.25">
      <c r="A205" s="32"/>
      <c r="B205" s="32"/>
      <c r="C205" s="32"/>
    </row>
    <row r="206" spans="1:3" x14ac:dyDescent="0.25">
      <c r="A206" s="32"/>
      <c r="B206" s="32"/>
      <c r="C206" s="32"/>
    </row>
    <row r="207" spans="1:3" x14ac:dyDescent="0.25">
      <c r="A207" s="32"/>
      <c r="B207" s="32"/>
      <c r="C207" s="32"/>
    </row>
    <row r="208" spans="1:3" x14ac:dyDescent="0.25">
      <c r="A208" s="32"/>
      <c r="B208" s="32"/>
      <c r="C208" s="32"/>
    </row>
    <row r="209" spans="1:3" x14ac:dyDescent="0.25">
      <c r="A209" s="32"/>
      <c r="B209" s="32"/>
      <c r="C209" s="32"/>
    </row>
    <row r="210" spans="1:3" x14ac:dyDescent="0.25">
      <c r="A210" s="32"/>
      <c r="B210" s="32"/>
      <c r="C210" s="32"/>
    </row>
    <row r="211" spans="1:3" x14ac:dyDescent="0.25">
      <c r="A211" s="32"/>
      <c r="B211" s="32"/>
      <c r="C211" s="32"/>
    </row>
    <row r="212" spans="1:3" x14ac:dyDescent="0.25">
      <c r="A212" s="32"/>
      <c r="B212" s="32"/>
      <c r="C212" s="32"/>
    </row>
    <row r="213" spans="1:3" x14ac:dyDescent="0.25">
      <c r="A213" s="32"/>
      <c r="B213" s="32"/>
      <c r="C213" s="32"/>
    </row>
  </sheetData>
  <sortState ref="A2:C219">
    <sortCondition ref="C2:C21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267"/>
  <sheetViews>
    <sheetView zoomScale="85" zoomScaleNormal="85" workbookViewId="0">
      <pane ySplit="1" topLeftCell="A239" activePane="bottomLeft" state="frozen"/>
      <selection pane="bottomLeft" activeCell="A183" sqref="A183:XFD267"/>
    </sheetView>
  </sheetViews>
  <sheetFormatPr defaultRowHeight="15" x14ac:dyDescent="0.25"/>
  <cols>
    <col min="1" max="1" width="9.85546875" style="11" bestFit="1" customWidth="1"/>
    <col min="2" max="2" width="11" style="11" bestFit="1" customWidth="1"/>
    <col min="3" max="3" width="21" style="11" bestFit="1" customWidth="1"/>
    <col min="4" max="4" width="9.7109375" style="11" bestFit="1" customWidth="1"/>
    <col min="5" max="5" width="12.7109375" style="11" bestFit="1" customWidth="1"/>
    <col min="6" max="6" width="21" style="11" bestFit="1" customWidth="1"/>
    <col min="7" max="7" width="19.28515625" style="11" bestFit="1" customWidth="1"/>
    <col min="8" max="8" width="21.85546875" style="11" bestFit="1" customWidth="1"/>
    <col min="9" max="9" width="14.7109375" style="11" bestFit="1" customWidth="1"/>
    <col min="10" max="10" width="16.42578125" style="11" customWidth="1"/>
    <col min="11" max="11" width="21.7109375" style="11" customWidth="1"/>
    <col min="12" max="12" width="14.42578125" style="11" customWidth="1"/>
    <col min="13" max="14" width="9.140625" style="11"/>
    <col min="40" max="16384" width="9.140625" style="11"/>
  </cols>
  <sheetData>
    <row r="1" spans="1:12" x14ac:dyDescent="0.25">
      <c r="A1" s="12" t="s">
        <v>1</v>
      </c>
      <c r="B1" s="12" t="s">
        <v>55</v>
      </c>
      <c r="C1" s="12" t="s">
        <v>4</v>
      </c>
      <c r="D1" s="12" t="s">
        <v>5</v>
      </c>
      <c r="E1" s="3" t="s">
        <v>67</v>
      </c>
      <c r="F1" s="3" t="s">
        <v>11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12</v>
      </c>
    </row>
    <row r="2" spans="1:12" x14ac:dyDescent="0.25">
      <c r="A2" s="11" t="s">
        <v>390</v>
      </c>
      <c r="B2" s="59">
        <v>40666</v>
      </c>
      <c r="C2" s="11">
        <v>33</v>
      </c>
      <c r="D2" s="11">
        <v>98</v>
      </c>
      <c r="E2" s="58">
        <v>18</v>
      </c>
      <c r="F2" s="58">
        <v>15</v>
      </c>
      <c r="G2" s="58">
        <v>14</v>
      </c>
      <c r="H2" s="58">
        <v>19</v>
      </c>
      <c r="I2" s="58">
        <v>9</v>
      </c>
      <c r="J2" s="58">
        <v>8</v>
      </c>
      <c r="K2" s="58">
        <v>15</v>
      </c>
      <c r="L2" s="58">
        <v>98</v>
      </c>
    </row>
    <row r="3" spans="1:12" x14ac:dyDescent="0.25">
      <c r="A3" s="11" t="s">
        <v>461</v>
      </c>
      <c r="B3" s="47">
        <v>40679</v>
      </c>
      <c r="C3" s="11">
        <v>0</v>
      </c>
      <c r="D3" s="11">
        <v>120</v>
      </c>
      <c r="E3" s="58">
        <v>20</v>
      </c>
      <c r="F3" s="58">
        <v>20</v>
      </c>
      <c r="G3" s="58">
        <v>20</v>
      </c>
      <c r="H3" s="58">
        <v>20</v>
      </c>
      <c r="I3" s="58">
        <v>10</v>
      </c>
      <c r="J3" s="58">
        <v>10</v>
      </c>
      <c r="K3" s="58">
        <v>20</v>
      </c>
      <c r="L3" s="58">
        <v>120</v>
      </c>
    </row>
    <row r="4" spans="1:12" x14ac:dyDescent="0.25">
      <c r="A4" s="11" t="s">
        <v>468</v>
      </c>
      <c r="B4" s="47">
        <v>40680</v>
      </c>
      <c r="C4" s="11">
        <v>3</v>
      </c>
      <c r="D4" s="11">
        <v>106</v>
      </c>
      <c r="E4" s="58">
        <v>19</v>
      </c>
      <c r="F4" s="58">
        <v>18</v>
      </c>
      <c r="G4" s="58">
        <v>15</v>
      </c>
      <c r="H4" s="58">
        <v>19</v>
      </c>
      <c r="I4" s="58">
        <v>10</v>
      </c>
      <c r="J4" s="58">
        <v>10</v>
      </c>
      <c r="K4" s="58">
        <v>15</v>
      </c>
      <c r="L4" s="58">
        <v>106</v>
      </c>
    </row>
    <row r="5" spans="1:12" x14ac:dyDescent="0.25">
      <c r="A5" s="11" t="s">
        <v>463</v>
      </c>
      <c r="B5" s="47">
        <v>40681</v>
      </c>
      <c r="C5" s="11">
        <v>0</v>
      </c>
      <c r="D5" s="11">
        <v>120</v>
      </c>
      <c r="E5" s="58">
        <v>20</v>
      </c>
      <c r="F5" s="58">
        <v>20</v>
      </c>
      <c r="G5" s="58">
        <v>20</v>
      </c>
      <c r="H5" s="58">
        <v>20</v>
      </c>
      <c r="I5" s="58">
        <v>10</v>
      </c>
      <c r="J5" s="58">
        <v>10</v>
      </c>
      <c r="K5" s="58">
        <v>20</v>
      </c>
      <c r="L5" s="58">
        <v>120</v>
      </c>
    </row>
    <row r="6" spans="1:12" x14ac:dyDescent="0.25">
      <c r="A6" s="11" t="s">
        <v>464</v>
      </c>
      <c r="B6" s="47">
        <v>40681</v>
      </c>
      <c r="C6" s="11">
        <v>0</v>
      </c>
      <c r="D6" s="11">
        <v>120</v>
      </c>
      <c r="E6" s="58">
        <v>20</v>
      </c>
      <c r="F6" s="58">
        <v>20</v>
      </c>
      <c r="G6" s="58">
        <v>20</v>
      </c>
      <c r="H6" s="58">
        <v>20</v>
      </c>
      <c r="I6" s="58">
        <v>10</v>
      </c>
      <c r="J6" s="58">
        <v>10</v>
      </c>
      <c r="K6" s="58">
        <v>20</v>
      </c>
      <c r="L6" s="58">
        <v>120</v>
      </c>
    </row>
    <row r="7" spans="1:12" x14ac:dyDescent="0.25">
      <c r="A7" s="11" t="s">
        <v>466</v>
      </c>
      <c r="B7" s="47">
        <v>40682</v>
      </c>
      <c r="C7" s="11">
        <v>24</v>
      </c>
      <c r="D7" s="11">
        <v>90</v>
      </c>
      <c r="E7" s="58">
        <v>13</v>
      </c>
      <c r="F7" s="58">
        <v>13</v>
      </c>
      <c r="G7" s="58">
        <v>19</v>
      </c>
      <c r="H7" s="58">
        <v>18</v>
      </c>
      <c r="I7" s="58">
        <v>10</v>
      </c>
      <c r="J7" s="58">
        <v>9</v>
      </c>
      <c r="K7" s="58">
        <v>8</v>
      </c>
      <c r="L7" s="58">
        <v>90</v>
      </c>
    </row>
    <row r="8" spans="1:12" x14ac:dyDescent="0.25">
      <c r="A8" s="11" t="s">
        <v>469</v>
      </c>
      <c r="B8" s="47">
        <v>40694</v>
      </c>
      <c r="C8" s="11">
        <v>26</v>
      </c>
      <c r="D8" s="11">
        <v>84</v>
      </c>
      <c r="E8" s="58">
        <v>14</v>
      </c>
      <c r="F8" s="58">
        <v>13</v>
      </c>
      <c r="G8" s="58">
        <v>8</v>
      </c>
      <c r="H8" s="58">
        <v>19</v>
      </c>
      <c r="I8" s="58">
        <v>10</v>
      </c>
      <c r="J8" s="58">
        <v>10</v>
      </c>
      <c r="K8" s="58">
        <v>10</v>
      </c>
      <c r="L8" s="58">
        <v>84</v>
      </c>
    </row>
    <row r="9" spans="1:12" x14ac:dyDescent="0.25">
      <c r="A9" s="11" t="s">
        <v>460</v>
      </c>
      <c r="B9" s="47">
        <v>40694</v>
      </c>
      <c r="C9" s="11">
        <v>1</v>
      </c>
      <c r="D9" s="11">
        <v>113</v>
      </c>
      <c r="E9" s="58">
        <v>19</v>
      </c>
      <c r="F9" s="58">
        <v>19</v>
      </c>
      <c r="G9" s="58">
        <v>20</v>
      </c>
      <c r="H9" s="58">
        <v>20</v>
      </c>
      <c r="I9" s="58">
        <v>10</v>
      </c>
      <c r="J9" s="58">
        <v>10</v>
      </c>
      <c r="K9" s="58">
        <v>15</v>
      </c>
      <c r="L9" s="58">
        <v>113</v>
      </c>
    </row>
    <row r="10" spans="1:12" x14ac:dyDescent="0.25">
      <c r="A10" s="11" t="s">
        <v>467</v>
      </c>
      <c r="B10" s="47">
        <v>40695</v>
      </c>
      <c r="C10" s="11">
        <v>0</v>
      </c>
      <c r="D10" s="11">
        <v>120</v>
      </c>
      <c r="E10" s="58">
        <v>20</v>
      </c>
      <c r="F10" s="58">
        <v>20</v>
      </c>
      <c r="G10" s="58">
        <v>20</v>
      </c>
      <c r="H10" s="58">
        <v>20</v>
      </c>
      <c r="I10" s="58">
        <v>10</v>
      </c>
      <c r="J10" s="58">
        <v>10</v>
      </c>
      <c r="K10" s="58">
        <v>20</v>
      </c>
      <c r="L10" s="58">
        <v>120</v>
      </c>
    </row>
    <row r="11" spans="1:12" x14ac:dyDescent="0.25">
      <c r="A11" s="11" t="s">
        <v>465</v>
      </c>
      <c r="B11" s="47">
        <v>40696</v>
      </c>
      <c r="C11" s="11">
        <v>0</v>
      </c>
      <c r="D11" s="11">
        <v>120</v>
      </c>
      <c r="E11" s="58">
        <v>20</v>
      </c>
      <c r="F11" s="58">
        <v>20</v>
      </c>
      <c r="G11" s="58">
        <v>20</v>
      </c>
      <c r="H11" s="58">
        <v>20</v>
      </c>
      <c r="I11" s="58">
        <v>10</v>
      </c>
      <c r="J11" s="58">
        <v>10</v>
      </c>
      <c r="K11" s="58">
        <v>20</v>
      </c>
      <c r="L11" s="58">
        <v>120</v>
      </c>
    </row>
    <row r="12" spans="1:12" x14ac:dyDescent="0.25">
      <c r="A12" s="11" t="s">
        <v>455</v>
      </c>
      <c r="B12" s="59">
        <v>40700</v>
      </c>
      <c r="C12" s="11">
        <v>100</v>
      </c>
      <c r="D12" s="11">
        <v>49</v>
      </c>
      <c r="E12" s="58">
        <v>11</v>
      </c>
      <c r="F12" s="58">
        <v>4</v>
      </c>
      <c r="G12" s="58">
        <v>3</v>
      </c>
      <c r="H12" s="58">
        <v>10</v>
      </c>
      <c r="I12" s="58">
        <v>10</v>
      </c>
      <c r="J12" s="58">
        <v>9</v>
      </c>
      <c r="K12" s="58">
        <v>2</v>
      </c>
      <c r="L12" s="58">
        <v>49</v>
      </c>
    </row>
    <row r="13" spans="1:12" x14ac:dyDescent="0.25">
      <c r="A13" s="11" t="s">
        <v>456</v>
      </c>
      <c r="B13" s="59">
        <v>40701</v>
      </c>
      <c r="C13" s="11">
        <v>9</v>
      </c>
      <c r="D13" s="11">
        <v>85</v>
      </c>
      <c r="E13" s="58">
        <v>13</v>
      </c>
      <c r="F13" s="58">
        <v>14</v>
      </c>
      <c r="G13" s="58">
        <v>14</v>
      </c>
      <c r="H13" s="58">
        <v>13</v>
      </c>
      <c r="I13" s="58">
        <v>8</v>
      </c>
      <c r="J13" s="58">
        <v>8</v>
      </c>
      <c r="K13" s="58">
        <v>15</v>
      </c>
      <c r="L13" s="58">
        <v>85</v>
      </c>
    </row>
    <row r="14" spans="1:12" x14ac:dyDescent="0.25">
      <c r="A14" s="11" t="s">
        <v>450</v>
      </c>
      <c r="B14" s="59">
        <v>40702</v>
      </c>
      <c r="C14" s="11">
        <v>25</v>
      </c>
      <c r="D14" s="11">
        <v>77</v>
      </c>
      <c r="E14" s="58">
        <v>12</v>
      </c>
      <c r="F14" s="58">
        <v>14</v>
      </c>
      <c r="G14" s="58">
        <v>9</v>
      </c>
      <c r="H14" s="58">
        <v>15</v>
      </c>
      <c r="I14" s="58">
        <v>10</v>
      </c>
      <c r="J14" s="58">
        <v>9</v>
      </c>
      <c r="K14" s="58">
        <v>8</v>
      </c>
      <c r="L14" s="58">
        <v>77</v>
      </c>
    </row>
    <row r="15" spans="1:12" x14ac:dyDescent="0.25">
      <c r="A15" s="11" t="s">
        <v>451</v>
      </c>
      <c r="B15" s="59">
        <v>40702</v>
      </c>
      <c r="C15" s="11">
        <v>89</v>
      </c>
      <c r="D15" s="11">
        <v>63</v>
      </c>
      <c r="E15" s="58">
        <v>13</v>
      </c>
      <c r="F15" s="58">
        <v>8</v>
      </c>
      <c r="G15" s="58">
        <v>9</v>
      </c>
      <c r="H15" s="58">
        <v>14</v>
      </c>
      <c r="I15" s="58">
        <v>10</v>
      </c>
      <c r="J15" s="58">
        <v>6</v>
      </c>
      <c r="K15" s="58">
        <v>3</v>
      </c>
      <c r="L15" s="58">
        <v>63</v>
      </c>
    </row>
    <row r="16" spans="1:12" x14ac:dyDescent="0.25">
      <c r="A16" s="11" t="s">
        <v>321</v>
      </c>
      <c r="B16" s="59">
        <v>40707</v>
      </c>
      <c r="C16" s="11">
        <v>38</v>
      </c>
      <c r="D16" s="11">
        <v>75</v>
      </c>
      <c r="E16" s="58">
        <v>13</v>
      </c>
      <c r="F16" s="58">
        <v>12</v>
      </c>
      <c r="G16" s="58">
        <v>8</v>
      </c>
      <c r="H16" s="58">
        <v>15</v>
      </c>
      <c r="I16" s="58">
        <v>10</v>
      </c>
      <c r="J16" s="58">
        <v>10</v>
      </c>
      <c r="K16" s="58">
        <v>7</v>
      </c>
      <c r="L16" s="58">
        <v>75</v>
      </c>
    </row>
    <row r="17" spans="1:12" x14ac:dyDescent="0.25">
      <c r="A17" s="11" t="s">
        <v>446</v>
      </c>
      <c r="B17" s="59">
        <v>40707</v>
      </c>
      <c r="C17" s="11">
        <v>0</v>
      </c>
      <c r="D17" s="11">
        <v>120</v>
      </c>
      <c r="E17" s="58">
        <v>20</v>
      </c>
      <c r="F17" s="58">
        <v>20</v>
      </c>
      <c r="G17" s="58">
        <v>20</v>
      </c>
      <c r="H17" s="58">
        <v>20</v>
      </c>
      <c r="I17" s="58">
        <v>10</v>
      </c>
      <c r="J17" s="58">
        <v>10</v>
      </c>
      <c r="K17" s="58">
        <v>20</v>
      </c>
      <c r="L17" s="58">
        <v>120</v>
      </c>
    </row>
    <row r="18" spans="1:12" x14ac:dyDescent="0.25">
      <c r="A18" s="11" t="s">
        <v>459</v>
      </c>
      <c r="B18" s="59">
        <v>40707</v>
      </c>
      <c r="C18" s="11">
        <v>0</v>
      </c>
      <c r="D18" s="11">
        <v>119</v>
      </c>
      <c r="E18" s="58">
        <v>20</v>
      </c>
      <c r="F18" s="58">
        <v>19</v>
      </c>
      <c r="G18" s="58">
        <v>20</v>
      </c>
      <c r="H18" s="58">
        <v>20</v>
      </c>
      <c r="I18" s="58">
        <v>10</v>
      </c>
      <c r="J18" s="58">
        <v>10</v>
      </c>
      <c r="K18" s="58">
        <v>20</v>
      </c>
      <c r="L18" s="58">
        <v>119</v>
      </c>
    </row>
    <row r="19" spans="1:12" x14ac:dyDescent="0.25">
      <c r="A19" s="11" t="s">
        <v>327</v>
      </c>
      <c r="B19" s="59">
        <v>40707</v>
      </c>
      <c r="C19" s="11">
        <v>0</v>
      </c>
      <c r="D19" s="11">
        <v>120</v>
      </c>
      <c r="E19" s="58">
        <v>20</v>
      </c>
      <c r="F19" s="58">
        <v>20</v>
      </c>
      <c r="G19" s="58">
        <v>20</v>
      </c>
      <c r="H19" s="58">
        <v>20</v>
      </c>
      <c r="I19" s="58">
        <v>10</v>
      </c>
      <c r="J19" s="58">
        <v>10</v>
      </c>
      <c r="K19" s="58">
        <v>20</v>
      </c>
      <c r="L19" s="58">
        <v>120</v>
      </c>
    </row>
    <row r="20" spans="1:12" x14ac:dyDescent="0.25">
      <c r="A20" s="11" t="s">
        <v>328</v>
      </c>
      <c r="B20" s="59">
        <v>40708</v>
      </c>
      <c r="C20" s="11">
        <v>2</v>
      </c>
      <c r="D20" s="11">
        <v>112</v>
      </c>
      <c r="E20" s="58">
        <v>19</v>
      </c>
      <c r="F20" s="58">
        <v>18</v>
      </c>
      <c r="G20" s="58">
        <v>17</v>
      </c>
      <c r="H20" s="58">
        <v>19</v>
      </c>
      <c r="I20" s="58">
        <v>10</v>
      </c>
      <c r="J20" s="58">
        <v>10</v>
      </c>
      <c r="K20" s="58">
        <v>19</v>
      </c>
      <c r="L20" s="58">
        <v>112</v>
      </c>
    </row>
    <row r="21" spans="1:12" x14ac:dyDescent="0.25">
      <c r="A21" s="11" t="s">
        <v>329</v>
      </c>
      <c r="B21" s="59">
        <v>40708</v>
      </c>
      <c r="C21" s="11">
        <v>0</v>
      </c>
      <c r="D21" s="11">
        <v>120</v>
      </c>
      <c r="E21" s="58">
        <v>20</v>
      </c>
      <c r="F21" s="58">
        <v>20</v>
      </c>
      <c r="G21" s="58">
        <v>20</v>
      </c>
      <c r="H21" s="58">
        <v>20</v>
      </c>
      <c r="I21" s="58">
        <v>10</v>
      </c>
      <c r="J21" s="58">
        <v>10</v>
      </c>
      <c r="K21" s="58">
        <v>20</v>
      </c>
      <c r="L21" s="58">
        <v>120</v>
      </c>
    </row>
    <row r="22" spans="1:12" x14ac:dyDescent="0.25">
      <c r="A22" s="11" t="s">
        <v>453</v>
      </c>
      <c r="B22" s="59">
        <v>40708</v>
      </c>
      <c r="C22" s="11">
        <v>4</v>
      </c>
      <c r="D22" s="11">
        <v>116</v>
      </c>
      <c r="E22" s="58">
        <v>19</v>
      </c>
      <c r="F22" s="58">
        <v>19</v>
      </c>
      <c r="G22" s="58">
        <v>20</v>
      </c>
      <c r="H22" s="58">
        <v>20</v>
      </c>
      <c r="I22" s="58">
        <v>10</v>
      </c>
      <c r="J22" s="58">
        <v>10</v>
      </c>
      <c r="K22" s="58">
        <v>18</v>
      </c>
      <c r="L22" s="58">
        <v>116</v>
      </c>
    </row>
    <row r="23" spans="1:12" x14ac:dyDescent="0.25">
      <c r="A23" s="11" t="s">
        <v>454</v>
      </c>
      <c r="B23" s="59">
        <v>40709</v>
      </c>
      <c r="C23" s="11">
        <v>19</v>
      </c>
      <c r="D23" s="11">
        <v>96</v>
      </c>
      <c r="E23" s="58">
        <v>15</v>
      </c>
      <c r="F23" s="58">
        <v>15</v>
      </c>
      <c r="G23" s="58">
        <v>14</v>
      </c>
      <c r="H23" s="58">
        <v>19</v>
      </c>
      <c r="I23" s="58">
        <v>10</v>
      </c>
      <c r="J23" s="58">
        <v>8</v>
      </c>
      <c r="K23" s="58">
        <v>15</v>
      </c>
      <c r="L23" s="58">
        <v>96</v>
      </c>
    </row>
    <row r="24" spans="1:12" x14ac:dyDescent="0.25">
      <c r="A24" s="11" t="s">
        <v>444</v>
      </c>
      <c r="B24" s="59">
        <v>40709</v>
      </c>
      <c r="C24" s="11">
        <v>145</v>
      </c>
      <c r="D24" s="11">
        <v>45</v>
      </c>
      <c r="E24" s="58">
        <v>5</v>
      </c>
      <c r="F24" s="58">
        <v>4</v>
      </c>
      <c r="G24" s="58">
        <v>4</v>
      </c>
      <c r="H24" s="58">
        <v>13</v>
      </c>
      <c r="I24" s="58">
        <v>7</v>
      </c>
      <c r="J24" s="58">
        <v>9</v>
      </c>
      <c r="K24" s="58">
        <v>3</v>
      </c>
      <c r="L24" s="58">
        <v>45</v>
      </c>
    </row>
    <row r="25" spans="1:12" x14ac:dyDescent="0.25">
      <c r="A25" s="11" t="s">
        <v>457</v>
      </c>
      <c r="B25" s="59">
        <v>40709</v>
      </c>
      <c r="C25" s="11">
        <v>41</v>
      </c>
      <c r="D25" s="11">
        <v>72</v>
      </c>
      <c r="E25" s="58">
        <v>10</v>
      </c>
      <c r="F25" s="58">
        <v>11</v>
      </c>
      <c r="G25" s="58">
        <v>10</v>
      </c>
      <c r="H25" s="58">
        <v>16</v>
      </c>
      <c r="I25" s="58">
        <v>5</v>
      </c>
      <c r="J25" s="58">
        <v>7</v>
      </c>
      <c r="K25" s="58">
        <v>13</v>
      </c>
      <c r="L25" s="58">
        <v>72</v>
      </c>
    </row>
    <row r="26" spans="1:12" x14ac:dyDescent="0.25">
      <c r="A26" s="11" t="s">
        <v>458</v>
      </c>
      <c r="B26" s="59">
        <v>40709</v>
      </c>
      <c r="C26" s="11">
        <v>37</v>
      </c>
      <c r="D26" s="11">
        <v>77</v>
      </c>
      <c r="E26" s="58">
        <v>12</v>
      </c>
      <c r="F26" s="58">
        <v>13</v>
      </c>
      <c r="G26" s="58">
        <v>11</v>
      </c>
      <c r="H26" s="58">
        <v>12</v>
      </c>
      <c r="I26" s="58">
        <v>6</v>
      </c>
      <c r="J26" s="58">
        <v>8</v>
      </c>
      <c r="K26" s="58">
        <v>15</v>
      </c>
      <c r="L26" s="58">
        <v>77</v>
      </c>
    </row>
    <row r="27" spans="1:12" x14ac:dyDescent="0.25">
      <c r="A27" s="11" t="s">
        <v>389</v>
      </c>
      <c r="B27" s="59">
        <v>40710</v>
      </c>
      <c r="C27" s="11">
        <v>14</v>
      </c>
      <c r="D27" s="11">
        <v>120</v>
      </c>
      <c r="E27" s="58">
        <v>20</v>
      </c>
      <c r="F27" s="58">
        <v>20</v>
      </c>
      <c r="G27" s="58">
        <v>20</v>
      </c>
      <c r="H27" s="58">
        <v>20</v>
      </c>
      <c r="I27" s="58">
        <v>10</v>
      </c>
      <c r="J27" s="58">
        <v>10</v>
      </c>
      <c r="K27" s="58">
        <v>20</v>
      </c>
      <c r="L27" s="58">
        <v>120</v>
      </c>
    </row>
    <row r="28" spans="1:12" x14ac:dyDescent="0.25">
      <c r="A28" s="11" t="s">
        <v>452</v>
      </c>
      <c r="B28" s="59">
        <v>40710</v>
      </c>
      <c r="C28" s="11">
        <v>0</v>
      </c>
      <c r="D28" s="11">
        <v>120</v>
      </c>
      <c r="E28" s="58">
        <v>20</v>
      </c>
      <c r="F28" s="58">
        <v>20</v>
      </c>
      <c r="G28" s="58">
        <v>20</v>
      </c>
      <c r="H28" s="58">
        <v>20</v>
      </c>
      <c r="I28" s="58">
        <v>10</v>
      </c>
      <c r="J28" s="58">
        <v>10</v>
      </c>
      <c r="K28" s="58">
        <v>20</v>
      </c>
      <c r="L28" s="58">
        <v>120</v>
      </c>
    </row>
    <row r="29" spans="1:12" x14ac:dyDescent="0.25">
      <c r="A29" s="11" t="s">
        <v>462</v>
      </c>
      <c r="B29" s="47">
        <v>40710</v>
      </c>
      <c r="C29" s="11">
        <v>85</v>
      </c>
      <c r="D29" s="11">
        <v>61</v>
      </c>
      <c r="E29" s="58">
        <v>13</v>
      </c>
      <c r="F29" s="58">
        <v>9</v>
      </c>
      <c r="G29" s="58">
        <v>3</v>
      </c>
      <c r="H29" s="58">
        <v>15</v>
      </c>
      <c r="I29" s="58">
        <v>9</v>
      </c>
      <c r="J29" s="58">
        <v>9</v>
      </c>
      <c r="K29" s="58">
        <v>3</v>
      </c>
      <c r="L29" s="58">
        <v>61</v>
      </c>
    </row>
    <row r="30" spans="1:12" x14ac:dyDescent="0.25">
      <c r="A30" s="11" t="s">
        <v>325</v>
      </c>
      <c r="B30" s="59">
        <v>40714</v>
      </c>
      <c r="C30" s="11">
        <v>6</v>
      </c>
      <c r="D30" s="11">
        <v>102</v>
      </c>
      <c r="E30" s="58">
        <v>16</v>
      </c>
      <c r="F30" s="58">
        <v>17</v>
      </c>
      <c r="G30" s="58">
        <v>16</v>
      </c>
      <c r="H30" s="58">
        <v>16</v>
      </c>
      <c r="I30" s="58">
        <v>10</v>
      </c>
      <c r="J30" s="58">
        <v>10</v>
      </c>
      <c r="K30" s="58">
        <v>17</v>
      </c>
      <c r="L30" s="58">
        <v>102</v>
      </c>
    </row>
    <row r="31" spans="1:12" x14ac:dyDescent="0.25">
      <c r="A31" s="11" t="s">
        <v>331</v>
      </c>
      <c r="B31" s="59">
        <v>40714</v>
      </c>
      <c r="C31" s="11">
        <v>0</v>
      </c>
      <c r="D31" s="11">
        <v>120</v>
      </c>
      <c r="E31" s="58">
        <v>20</v>
      </c>
      <c r="F31" s="58">
        <v>20</v>
      </c>
      <c r="G31" s="58">
        <v>20</v>
      </c>
      <c r="H31" s="58">
        <v>20</v>
      </c>
      <c r="I31" s="58">
        <v>10</v>
      </c>
      <c r="J31" s="58">
        <v>10</v>
      </c>
      <c r="K31" s="58">
        <v>20</v>
      </c>
      <c r="L31" s="58">
        <v>120</v>
      </c>
    </row>
    <row r="32" spans="1:12" x14ac:dyDescent="0.25">
      <c r="A32" s="11" t="s">
        <v>471</v>
      </c>
      <c r="B32" s="59">
        <v>40714</v>
      </c>
      <c r="C32" s="11">
        <v>174</v>
      </c>
      <c r="D32" s="11">
        <v>40</v>
      </c>
      <c r="E32" s="58">
        <v>9</v>
      </c>
      <c r="F32" s="58">
        <v>4</v>
      </c>
      <c r="G32" s="58">
        <v>5</v>
      </c>
      <c r="H32" s="58">
        <v>10</v>
      </c>
      <c r="I32" s="58">
        <v>5</v>
      </c>
      <c r="J32" s="58">
        <v>3</v>
      </c>
      <c r="K32" s="58">
        <v>4</v>
      </c>
      <c r="L32" s="58">
        <v>40</v>
      </c>
    </row>
    <row r="33" spans="1:12" x14ac:dyDescent="0.25">
      <c r="A33" s="11" t="s">
        <v>472</v>
      </c>
      <c r="B33" s="59">
        <v>40714</v>
      </c>
      <c r="C33" s="11">
        <v>207</v>
      </c>
      <c r="D33" s="11">
        <v>34</v>
      </c>
      <c r="E33" s="58">
        <v>3</v>
      </c>
      <c r="F33" s="58">
        <v>4</v>
      </c>
      <c r="G33" s="58">
        <v>5</v>
      </c>
      <c r="H33" s="58">
        <v>13</v>
      </c>
      <c r="I33" s="58">
        <v>3</v>
      </c>
      <c r="J33" s="58">
        <v>3</v>
      </c>
      <c r="K33" s="58">
        <v>3</v>
      </c>
      <c r="L33" s="58">
        <v>34</v>
      </c>
    </row>
    <row r="34" spans="1:12" x14ac:dyDescent="0.25">
      <c r="A34" s="11" t="s">
        <v>324</v>
      </c>
      <c r="B34" s="59">
        <v>40715</v>
      </c>
      <c r="C34" s="11">
        <v>8</v>
      </c>
      <c r="D34" s="11">
        <v>97</v>
      </c>
      <c r="E34" s="58">
        <v>18</v>
      </c>
      <c r="F34" s="58">
        <v>17</v>
      </c>
      <c r="G34" s="58">
        <v>12</v>
      </c>
      <c r="H34" s="58">
        <v>18</v>
      </c>
      <c r="I34" s="58">
        <v>10</v>
      </c>
      <c r="J34" s="58">
        <v>7</v>
      </c>
      <c r="K34" s="58">
        <v>15</v>
      </c>
      <c r="L34" s="58">
        <v>97</v>
      </c>
    </row>
    <row r="35" spans="1:12" x14ac:dyDescent="0.25">
      <c r="A35" s="11" t="s">
        <v>308</v>
      </c>
      <c r="B35" s="59">
        <v>40715</v>
      </c>
      <c r="C35" s="11">
        <v>32</v>
      </c>
      <c r="D35" s="11">
        <v>76</v>
      </c>
      <c r="E35" s="58">
        <v>13</v>
      </c>
      <c r="F35" s="58">
        <v>13</v>
      </c>
      <c r="G35" s="58">
        <v>9</v>
      </c>
      <c r="H35" s="58">
        <v>15</v>
      </c>
      <c r="I35" s="58">
        <v>9</v>
      </c>
      <c r="J35" s="58">
        <v>7</v>
      </c>
      <c r="K35" s="58">
        <v>10</v>
      </c>
      <c r="L35" s="58">
        <v>76</v>
      </c>
    </row>
    <row r="36" spans="1:12" x14ac:dyDescent="0.25">
      <c r="A36" s="11" t="s">
        <v>317</v>
      </c>
      <c r="B36" s="59">
        <v>40715</v>
      </c>
      <c r="C36" s="11">
        <v>39</v>
      </c>
      <c r="D36" s="11">
        <v>64</v>
      </c>
      <c r="E36" s="58">
        <v>10</v>
      </c>
      <c r="F36" s="58">
        <v>12</v>
      </c>
      <c r="G36" s="58">
        <v>9</v>
      </c>
      <c r="H36" s="58">
        <v>10</v>
      </c>
      <c r="I36" s="58">
        <v>9</v>
      </c>
      <c r="J36" s="58">
        <v>5</v>
      </c>
      <c r="K36" s="58">
        <v>9</v>
      </c>
      <c r="L36" s="58">
        <v>64</v>
      </c>
    </row>
    <row r="37" spans="1:12" x14ac:dyDescent="0.25">
      <c r="A37" s="11" t="s">
        <v>373</v>
      </c>
      <c r="B37" s="59">
        <v>40715</v>
      </c>
      <c r="C37" s="11">
        <v>20</v>
      </c>
      <c r="D37" s="11">
        <v>91</v>
      </c>
      <c r="E37" s="58">
        <v>15</v>
      </c>
      <c r="F37" s="58">
        <v>14</v>
      </c>
      <c r="G37" s="58">
        <v>15</v>
      </c>
      <c r="H37" s="58">
        <v>18</v>
      </c>
      <c r="I37" s="58">
        <v>10</v>
      </c>
      <c r="J37" s="58">
        <v>5</v>
      </c>
      <c r="K37" s="58">
        <v>14</v>
      </c>
      <c r="L37" s="58">
        <v>91</v>
      </c>
    </row>
    <row r="38" spans="1:12" x14ac:dyDescent="0.25">
      <c r="A38" s="1" t="s">
        <v>442</v>
      </c>
      <c r="B38" s="59">
        <v>40715</v>
      </c>
      <c r="C38" s="11">
        <v>82</v>
      </c>
      <c r="D38" s="11">
        <v>54</v>
      </c>
      <c r="E38" s="58">
        <v>13</v>
      </c>
      <c r="F38" s="58">
        <v>8</v>
      </c>
      <c r="G38" s="58">
        <v>8</v>
      </c>
      <c r="H38" s="58">
        <v>7</v>
      </c>
      <c r="I38" s="58">
        <v>7</v>
      </c>
      <c r="J38" s="58">
        <v>4</v>
      </c>
      <c r="K38" s="58">
        <v>7</v>
      </c>
      <c r="L38" s="58">
        <v>54</v>
      </c>
    </row>
    <row r="39" spans="1:12" x14ac:dyDescent="0.25">
      <c r="A39" s="11" t="s">
        <v>470</v>
      </c>
      <c r="B39" s="59">
        <v>40715</v>
      </c>
      <c r="C39" s="11">
        <v>40</v>
      </c>
      <c r="D39" s="11">
        <v>67</v>
      </c>
      <c r="E39" s="58">
        <v>13</v>
      </c>
      <c r="F39" s="58">
        <v>12</v>
      </c>
      <c r="G39" s="58">
        <v>7</v>
      </c>
      <c r="H39" s="58">
        <v>15</v>
      </c>
      <c r="I39" s="58">
        <v>8</v>
      </c>
      <c r="J39" s="58">
        <v>4</v>
      </c>
      <c r="K39" s="58">
        <v>8</v>
      </c>
      <c r="L39" s="58">
        <v>67</v>
      </c>
    </row>
    <row r="40" spans="1:12" x14ac:dyDescent="0.25">
      <c r="A40" s="11" t="s">
        <v>333</v>
      </c>
      <c r="B40" s="59">
        <v>40716</v>
      </c>
      <c r="C40" s="11">
        <v>0</v>
      </c>
      <c r="D40" s="11">
        <v>120</v>
      </c>
      <c r="E40" s="58">
        <v>20</v>
      </c>
      <c r="F40" s="58">
        <v>20</v>
      </c>
      <c r="G40" s="58">
        <v>20</v>
      </c>
      <c r="H40" s="58">
        <v>20</v>
      </c>
      <c r="I40" s="58">
        <v>10</v>
      </c>
      <c r="J40" s="58">
        <v>10</v>
      </c>
      <c r="K40" s="58">
        <v>20</v>
      </c>
      <c r="L40" s="58">
        <v>120</v>
      </c>
    </row>
    <row r="41" spans="1:12" x14ac:dyDescent="0.25">
      <c r="A41" s="11" t="s">
        <v>376</v>
      </c>
      <c r="B41" s="59">
        <v>40716</v>
      </c>
      <c r="C41" s="11">
        <v>2</v>
      </c>
      <c r="D41" s="11">
        <v>113</v>
      </c>
      <c r="E41" s="58">
        <v>19</v>
      </c>
      <c r="F41" s="58">
        <v>19</v>
      </c>
      <c r="G41" s="58">
        <v>19</v>
      </c>
      <c r="H41" s="58">
        <v>18</v>
      </c>
      <c r="I41" s="58">
        <v>10</v>
      </c>
      <c r="J41" s="58">
        <v>9</v>
      </c>
      <c r="K41" s="58">
        <v>19</v>
      </c>
      <c r="L41" s="58">
        <v>113</v>
      </c>
    </row>
    <row r="42" spans="1:12" x14ac:dyDescent="0.25">
      <c r="A42" s="11" t="s">
        <v>380</v>
      </c>
      <c r="B42" s="59">
        <v>40716</v>
      </c>
      <c r="C42" s="11">
        <v>17</v>
      </c>
      <c r="D42" s="11">
        <v>80</v>
      </c>
      <c r="E42" s="58">
        <v>12</v>
      </c>
      <c r="F42" s="58">
        <v>17</v>
      </c>
      <c r="G42" s="58">
        <v>8</v>
      </c>
      <c r="H42" s="58">
        <v>15</v>
      </c>
      <c r="I42" s="58">
        <v>9</v>
      </c>
      <c r="J42" s="58">
        <v>8</v>
      </c>
      <c r="K42" s="58">
        <v>11</v>
      </c>
      <c r="L42" s="58">
        <v>80</v>
      </c>
    </row>
    <row r="43" spans="1:12" x14ac:dyDescent="0.25">
      <c r="A43" s="11" t="s">
        <v>473</v>
      </c>
      <c r="B43" s="59">
        <v>40716</v>
      </c>
      <c r="C43" s="11">
        <v>18</v>
      </c>
      <c r="D43" s="11">
        <v>92</v>
      </c>
      <c r="E43" s="58">
        <v>14</v>
      </c>
      <c r="F43" s="58">
        <v>14</v>
      </c>
      <c r="G43" s="58">
        <v>15</v>
      </c>
      <c r="H43" s="58">
        <v>18</v>
      </c>
      <c r="I43" s="58">
        <v>8</v>
      </c>
      <c r="J43" s="58">
        <v>8</v>
      </c>
      <c r="K43" s="58">
        <v>15</v>
      </c>
      <c r="L43" s="58">
        <v>92</v>
      </c>
    </row>
    <row r="44" spans="1:12" x14ac:dyDescent="0.25">
      <c r="A44" s="11" t="s">
        <v>474</v>
      </c>
      <c r="B44" s="59">
        <v>40716</v>
      </c>
      <c r="C44" s="11">
        <v>0</v>
      </c>
      <c r="D44" s="11">
        <v>120</v>
      </c>
      <c r="E44" s="58">
        <v>20</v>
      </c>
      <c r="F44" s="58">
        <v>20</v>
      </c>
      <c r="G44" s="58">
        <v>20</v>
      </c>
      <c r="H44" s="58">
        <v>20</v>
      </c>
      <c r="I44" s="58">
        <v>10</v>
      </c>
      <c r="J44" s="58">
        <v>10</v>
      </c>
      <c r="K44" s="58">
        <v>20</v>
      </c>
      <c r="L44" s="58">
        <v>120</v>
      </c>
    </row>
    <row r="45" spans="1:12" x14ac:dyDescent="0.25">
      <c r="A45" s="11" t="s">
        <v>434</v>
      </c>
      <c r="B45" s="59">
        <v>40719</v>
      </c>
      <c r="C45" s="11">
        <v>0</v>
      </c>
      <c r="D45" s="11">
        <v>120</v>
      </c>
      <c r="E45" s="58">
        <v>20</v>
      </c>
      <c r="F45" s="58">
        <v>20</v>
      </c>
      <c r="G45" s="58">
        <v>20</v>
      </c>
      <c r="H45" s="58">
        <v>20</v>
      </c>
      <c r="I45" s="58">
        <v>10</v>
      </c>
      <c r="J45" s="58">
        <v>10</v>
      </c>
      <c r="K45" s="58">
        <v>20</v>
      </c>
      <c r="L45" s="58">
        <v>120</v>
      </c>
    </row>
    <row r="46" spans="1:12" x14ac:dyDescent="0.25">
      <c r="A46" s="11" t="s">
        <v>335</v>
      </c>
      <c r="B46" s="59">
        <v>40721</v>
      </c>
      <c r="C46" s="11">
        <v>3</v>
      </c>
      <c r="D46" s="11">
        <v>101</v>
      </c>
      <c r="E46" s="58">
        <v>15</v>
      </c>
      <c r="F46" s="58">
        <v>19</v>
      </c>
      <c r="G46" s="58">
        <v>15</v>
      </c>
      <c r="H46" s="58">
        <v>19</v>
      </c>
      <c r="I46" s="58">
        <v>10</v>
      </c>
      <c r="J46" s="58">
        <v>8</v>
      </c>
      <c r="K46" s="58">
        <v>15</v>
      </c>
      <c r="L46" s="58">
        <v>101</v>
      </c>
    </row>
    <row r="47" spans="1:12" x14ac:dyDescent="0.25">
      <c r="A47" s="11" t="s">
        <v>322</v>
      </c>
      <c r="B47" s="59">
        <v>40721</v>
      </c>
      <c r="C47" s="11">
        <v>0</v>
      </c>
      <c r="D47" s="11">
        <v>120</v>
      </c>
      <c r="E47" s="58">
        <v>20</v>
      </c>
      <c r="F47" s="58">
        <v>20</v>
      </c>
      <c r="G47" s="58">
        <v>20</v>
      </c>
      <c r="H47" s="58">
        <v>20</v>
      </c>
      <c r="I47" s="58">
        <v>10</v>
      </c>
      <c r="J47" s="58">
        <v>10</v>
      </c>
      <c r="K47" s="58">
        <v>20</v>
      </c>
      <c r="L47" s="58">
        <v>120</v>
      </c>
    </row>
    <row r="48" spans="1:12" x14ac:dyDescent="0.25">
      <c r="A48" s="11" t="s">
        <v>336</v>
      </c>
      <c r="B48" s="59">
        <v>40721</v>
      </c>
      <c r="C48" s="11">
        <v>7</v>
      </c>
      <c r="D48" s="11">
        <v>106</v>
      </c>
      <c r="E48" s="58">
        <v>19</v>
      </c>
      <c r="F48" s="58">
        <v>17</v>
      </c>
      <c r="G48" s="58">
        <v>13</v>
      </c>
      <c r="H48" s="58">
        <v>20</v>
      </c>
      <c r="I48" s="58">
        <v>10</v>
      </c>
      <c r="J48" s="58">
        <v>8</v>
      </c>
      <c r="K48" s="58">
        <v>19</v>
      </c>
      <c r="L48" s="58">
        <v>106</v>
      </c>
    </row>
    <row r="49" spans="1:12" x14ac:dyDescent="0.25">
      <c r="A49" s="11" t="s">
        <v>381</v>
      </c>
      <c r="B49" s="59">
        <v>40721</v>
      </c>
      <c r="C49" s="11">
        <v>6</v>
      </c>
      <c r="D49" s="11">
        <v>115</v>
      </c>
      <c r="E49" s="58">
        <v>19</v>
      </c>
      <c r="F49" s="58">
        <v>19</v>
      </c>
      <c r="G49" s="58">
        <v>19</v>
      </c>
      <c r="H49" s="58">
        <v>19</v>
      </c>
      <c r="I49" s="58">
        <v>10</v>
      </c>
      <c r="J49" s="58">
        <v>10</v>
      </c>
      <c r="K49" s="58">
        <v>19</v>
      </c>
      <c r="L49" s="58">
        <v>115</v>
      </c>
    </row>
    <row r="50" spans="1:12" x14ac:dyDescent="0.25">
      <c r="A50" s="11" t="s">
        <v>443</v>
      </c>
      <c r="B50" s="59">
        <v>40721</v>
      </c>
      <c r="C50" s="11">
        <v>178</v>
      </c>
      <c r="D50" s="11">
        <v>63</v>
      </c>
      <c r="E50" s="58">
        <v>15</v>
      </c>
      <c r="F50" s="58">
        <v>1</v>
      </c>
      <c r="G50" s="58">
        <v>14</v>
      </c>
      <c r="H50" s="58">
        <v>4</v>
      </c>
      <c r="I50" s="58">
        <v>9</v>
      </c>
      <c r="J50" s="58">
        <v>2</v>
      </c>
      <c r="K50" s="58">
        <v>18</v>
      </c>
      <c r="L50" s="58">
        <v>63</v>
      </c>
    </row>
    <row r="51" spans="1:12" x14ac:dyDescent="0.25">
      <c r="A51" s="11" t="s">
        <v>339</v>
      </c>
      <c r="B51" s="59">
        <v>40722</v>
      </c>
      <c r="C51" s="11">
        <v>0</v>
      </c>
      <c r="D51" s="11">
        <v>120</v>
      </c>
      <c r="E51" s="58">
        <v>20</v>
      </c>
      <c r="F51" s="58">
        <v>20</v>
      </c>
      <c r="G51" s="58">
        <v>20</v>
      </c>
      <c r="H51" s="58">
        <v>20</v>
      </c>
      <c r="I51" s="58">
        <v>10</v>
      </c>
      <c r="J51" s="58">
        <v>10</v>
      </c>
      <c r="K51" s="58">
        <v>20</v>
      </c>
      <c r="L51" s="58">
        <v>120</v>
      </c>
    </row>
    <row r="52" spans="1:12" x14ac:dyDescent="0.25">
      <c r="A52" s="11" t="s">
        <v>382</v>
      </c>
      <c r="B52" s="59">
        <v>40722</v>
      </c>
      <c r="C52" s="11">
        <v>0</v>
      </c>
      <c r="D52" s="11">
        <v>120</v>
      </c>
      <c r="E52" s="58">
        <v>20</v>
      </c>
      <c r="F52" s="58">
        <v>20</v>
      </c>
      <c r="G52" s="58">
        <v>20</v>
      </c>
      <c r="H52" s="58">
        <v>20</v>
      </c>
      <c r="I52" s="58">
        <v>10</v>
      </c>
      <c r="J52" s="58">
        <v>10</v>
      </c>
      <c r="K52" s="58">
        <v>20</v>
      </c>
      <c r="L52" s="58">
        <v>120</v>
      </c>
    </row>
    <row r="53" spans="1:12" x14ac:dyDescent="0.25">
      <c r="A53" s="11" t="s">
        <v>384</v>
      </c>
      <c r="B53" s="59">
        <v>40722</v>
      </c>
      <c r="C53" s="11">
        <v>7</v>
      </c>
      <c r="D53" s="11">
        <v>112</v>
      </c>
      <c r="E53" s="58">
        <v>19</v>
      </c>
      <c r="F53" s="58">
        <v>19</v>
      </c>
      <c r="G53" s="58">
        <v>19</v>
      </c>
      <c r="H53" s="58">
        <v>18</v>
      </c>
      <c r="I53" s="58">
        <v>10</v>
      </c>
      <c r="J53" s="58">
        <v>9</v>
      </c>
      <c r="K53" s="58">
        <v>18</v>
      </c>
      <c r="L53" s="58">
        <v>112</v>
      </c>
    </row>
    <row r="54" spans="1:12" x14ac:dyDescent="0.25">
      <c r="A54" s="1" t="s">
        <v>385</v>
      </c>
      <c r="B54" s="59">
        <v>40724</v>
      </c>
      <c r="C54" s="11">
        <v>0</v>
      </c>
      <c r="D54" s="11">
        <v>120</v>
      </c>
      <c r="E54" s="58">
        <v>20</v>
      </c>
      <c r="F54" s="58">
        <v>20</v>
      </c>
      <c r="G54" s="58">
        <v>20</v>
      </c>
      <c r="H54" s="58">
        <v>20</v>
      </c>
      <c r="I54" s="58">
        <v>10</v>
      </c>
      <c r="J54" s="58">
        <v>10</v>
      </c>
      <c r="K54" s="58">
        <v>20</v>
      </c>
      <c r="L54" s="58">
        <v>120</v>
      </c>
    </row>
    <row r="55" spans="1:12" x14ac:dyDescent="0.25">
      <c r="A55" s="11" t="s">
        <v>386</v>
      </c>
      <c r="B55" s="59">
        <v>40724</v>
      </c>
      <c r="C55" s="11">
        <v>0</v>
      </c>
      <c r="D55" s="11">
        <v>120</v>
      </c>
      <c r="E55" s="58">
        <v>20</v>
      </c>
      <c r="F55" s="58">
        <v>20</v>
      </c>
      <c r="G55" s="58">
        <v>20</v>
      </c>
      <c r="H55" s="58">
        <v>20</v>
      </c>
      <c r="I55" s="58">
        <v>10</v>
      </c>
      <c r="J55" s="58">
        <v>10</v>
      </c>
      <c r="K55" s="58">
        <v>20</v>
      </c>
      <c r="L55" s="58">
        <v>120</v>
      </c>
    </row>
    <row r="56" spans="1:12" x14ac:dyDescent="0.25">
      <c r="A56" s="11" t="s">
        <v>378</v>
      </c>
      <c r="B56" s="59">
        <v>40729</v>
      </c>
      <c r="C56" s="11">
        <v>12</v>
      </c>
      <c r="D56" s="11">
        <v>103</v>
      </c>
      <c r="E56" s="58">
        <v>15</v>
      </c>
      <c r="F56" s="58">
        <v>15</v>
      </c>
      <c r="G56" s="58">
        <v>15</v>
      </c>
      <c r="H56" s="58">
        <v>20</v>
      </c>
      <c r="I56" s="58">
        <v>10</v>
      </c>
      <c r="J56" s="58">
        <v>9</v>
      </c>
      <c r="K56" s="58">
        <v>19</v>
      </c>
      <c r="L56" s="58">
        <v>103</v>
      </c>
    </row>
    <row r="57" spans="1:12" x14ac:dyDescent="0.25">
      <c r="A57" s="11" t="s">
        <v>367</v>
      </c>
      <c r="B57" s="59">
        <v>40730</v>
      </c>
      <c r="C57" s="11">
        <v>13</v>
      </c>
      <c r="D57" s="11">
        <v>97</v>
      </c>
      <c r="E57" s="58">
        <v>15</v>
      </c>
      <c r="F57" s="58">
        <v>15</v>
      </c>
      <c r="G57" s="58">
        <v>14</v>
      </c>
      <c r="H57" s="58">
        <v>14</v>
      </c>
      <c r="I57" s="58">
        <v>10</v>
      </c>
      <c r="J57" s="58">
        <v>10</v>
      </c>
      <c r="K57" s="58">
        <v>19</v>
      </c>
      <c r="L57" s="58">
        <v>97</v>
      </c>
    </row>
    <row r="58" spans="1:12" x14ac:dyDescent="0.25">
      <c r="A58" s="11" t="s">
        <v>374</v>
      </c>
      <c r="B58" s="59">
        <v>40730</v>
      </c>
      <c r="C58" s="11">
        <v>13</v>
      </c>
      <c r="D58" s="11">
        <v>103</v>
      </c>
      <c r="E58" s="58">
        <v>15</v>
      </c>
      <c r="F58" s="58">
        <v>15</v>
      </c>
      <c r="G58" s="58">
        <v>17</v>
      </c>
      <c r="H58" s="58">
        <v>16</v>
      </c>
      <c r="I58" s="58">
        <v>10</v>
      </c>
      <c r="J58" s="58">
        <v>10</v>
      </c>
      <c r="K58" s="58">
        <v>20</v>
      </c>
      <c r="L58" s="58">
        <v>103</v>
      </c>
    </row>
    <row r="59" spans="1:12" x14ac:dyDescent="0.25">
      <c r="A59" s="11" t="s">
        <v>371</v>
      </c>
      <c r="B59" s="59">
        <v>40731</v>
      </c>
      <c r="C59" s="11">
        <v>4</v>
      </c>
      <c r="D59" s="11">
        <v>118</v>
      </c>
      <c r="E59" s="58">
        <v>19</v>
      </c>
      <c r="F59" s="58">
        <v>19</v>
      </c>
      <c r="G59" s="58">
        <v>20</v>
      </c>
      <c r="H59" s="58">
        <v>20</v>
      </c>
      <c r="I59" s="58">
        <v>10</v>
      </c>
      <c r="J59" s="58">
        <v>10</v>
      </c>
      <c r="K59" s="58">
        <v>20</v>
      </c>
      <c r="L59" s="58">
        <v>118</v>
      </c>
    </row>
    <row r="60" spans="1:12" x14ac:dyDescent="0.25">
      <c r="A60" s="11" t="s">
        <v>399</v>
      </c>
      <c r="B60" s="59">
        <v>40735</v>
      </c>
      <c r="C60" s="11">
        <v>20</v>
      </c>
      <c r="D60" s="11">
        <v>89</v>
      </c>
      <c r="E60" s="58">
        <v>14</v>
      </c>
      <c r="F60" s="58">
        <v>14</v>
      </c>
      <c r="G60" s="58">
        <v>10</v>
      </c>
      <c r="H60" s="58">
        <v>20</v>
      </c>
      <c r="I60" s="58">
        <v>10</v>
      </c>
      <c r="J60" s="58">
        <v>7</v>
      </c>
      <c r="K60" s="58">
        <v>14</v>
      </c>
      <c r="L60" s="58">
        <v>89</v>
      </c>
    </row>
    <row r="61" spans="1:12" x14ac:dyDescent="0.25">
      <c r="A61" s="11" t="s">
        <v>401</v>
      </c>
      <c r="B61" s="59">
        <v>40735</v>
      </c>
      <c r="C61" s="11">
        <v>25</v>
      </c>
      <c r="D61" s="11">
        <v>77</v>
      </c>
      <c r="E61" s="58">
        <v>13</v>
      </c>
      <c r="F61" s="58">
        <v>12</v>
      </c>
      <c r="G61" s="58">
        <v>10</v>
      </c>
      <c r="H61" s="58">
        <v>20</v>
      </c>
      <c r="I61" s="58">
        <v>9</v>
      </c>
      <c r="J61" s="58">
        <v>5</v>
      </c>
      <c r="K61" s="58">
        <v>8</v>
      </c>
      <c r="L61" s="58">
        <v>77</v>
      </c>
    </row>
    <row r="62" spans="1:12" x14ac:dyDescent="0.25">
      <c r="A62" s="11" t="s">
        <v>395</v>
      </c>
      <c r="B62" s="59">
        <v>40736</v>
      </c>
      <c r="C62" s="11">
        <v>2</v>
      </c>
      <c r="D62" s="11">
        <v>105</v>
      </c>
      <c r="E62" s="58">
        <v>18</v>
      </c>
      <c r="F62" s="58">
        <v>18</v>
      </c>
      <c r="G62" s="58">
        <v>16</v>
      </c>
      <c r="H62" s="58">
        <v>18</v>
      </c>
      <c r="I62" s="58">
        <v>10</v>
      </c>
      <c r="J62" s="58">
        <v>9</v>
      </c>
      <c r="K62" s="58">
        <v>16</v>
      </c>
      <c r="L62" s="58">
        <v>105</v>
      </c>
    </row>
    <row r="63" spans="1:12" x14ac:dyDescent="0.25">
      <c r="A63" s="11" t="s">
        <v>448</v>
      </c>
      <c r="B63" s="59">
        <v>40736</v>
      </c>
      <c r="C63" s="11">
        <v>13</v>
      </c>
      <c r="D63" s="11">
        <v>100</v>
      </c>
      <c r="E63" s="58">
        <v>17</v>
      </c>
      <c r="F63" s="58">
        <v>15</v>
      </c>
      <c r="G63" s="58">
        <v>16</v>
      </c>
      <c r="H63" s="58">
        <v>20</v>
      </c>
      <c r="I63" s="58">
        <v>9</v>
      </c>
      <c r="J63" s="58">
        <v>8</v>
      </c>
      <c r="K63" s="58">
        <v>15</v>
      </c>
      <c r="L63" s="58">
        <v>100</v>
      </c>
    </row>
    <row r="64" spans="1:12" x14ac:dyDescent="0.25">
      <c r="A64" s="11" t="s">
        <v>397</v>
      </c>
      <c r="B64" s="59">
        <v>40736</v>
      </c>
      <c r="C64" s="11">
        <v>31</v>
      </c>
      <c r="D64" s="11">
        <v>78</v>
      </c>
      <c r="E64" s="58">
        <v>13</v>
      </c>
      <c r="F64" s="58">
        <v>13</v>
      </c>
      <c r="G64" s="58">
        <v>14</v>
      </c>
      <c r="H64" s="58">
        <v>13</v>
      </c>
      <c r="I64" s="58">
        <v>10</v>
      </c>
      <c r="J64" s="58">
        <v>5</v>
      </c>
      <c r="K64" s="58">
        <v>10</v>
      </c>
      <c r="L64" s="58">
        <v>78</v>
      </c>
    </row>
    <row r="65" spans="1:12" x14ac:dyDescent="0.25">
      <c r="A65" s="11" t="s">
        <v>394</v>
      </c>
      <c r="B65" s="59">
        <v>40736</v>
      </c>
      <c r="C65" s="11">
        <v>217</v>
      </c>
      <c r="D65" s="11">
        <v>33</v>
      </c>
      <c r="E65" s="58">
        <v>5</v>
      </c>
      <c r="F65" s="58">
        <v>3</v>
      </c>
      <c r="G65" s="58">
        <v>5</v>
      </c>
      <c r="H65" s="58">
        <v>11</v>
      </c>
      <c r="I65" s="58">
        <v>2</v>
      </c>
      <c r="J65" s="58">
        <v>2</v>
      </c>
      <c r="K65" s="58">
        <v>4</v>
      </c>
      <c r="L65" s="58">
        <v>32</v>
      </c>
    </row>
    <row r="66" spans="1:12" x14ac:dyDescent="0.25">
      <c r="A66" s="11" t="s">
        <v>449</v>
      </c>
      <c r="B66" s="59">
        <v>40737</v>
      </c>
      <c r="C66" s="11">
        <v>5</v>
      </c>
      <c r="D66" s="11">
        <v>113</v>
      </c>
      <c r="E66" s="58">
        <v>20</v>
      </c>
      <c r="F66" s="58">
        <v>18</v>
      </c>
      <c r="G66" s="58">
        <v>20</v>
      </c>
      <c r="H66" s="58">
        <v>20</v>
      </c>
      <c r="I66" s="58">
        <v>10</v>
      </c>
      <c r="J66" s="58">
        <v>8</v>
      </c>
      <c r="K66" s="58">
        <v>17</v>
      </c>
      <c r="L66" s="58">
        <v>113</v>
      </c>
    </row>
    <row r="67" spans="1:12" x14ac:dyDescent="0.25">
      <c r="A67" s="11" t="s">
        <v>423</v>
      </c>
      <c r="B67" s="59">
        <v>40742</v>
      </c>
      <c r="C67" s="11">
        <v>0</v>
      </c>
      <c r="D67" s="11">
        <v>103</v>
      </c>
      <c r="E67" s="58">
        <v>17</v>
      </c>
      <c r="F67" s="58">
        <v>18</v>
      </c>
      <c r="G67" s="58">
        <v>15</v>
      </c>
      <c r="H67" s="58">
        <v>19</v>
      </c>
      <c r="I67" s="58">
        <v>10</v>
      </c>
      <c r="J67" s="58">
        <v>8</v>
      </c>
      <c r="K67" s="58">
        <v>16</v>
      </c>
      <c r="L67" s="58">
        <v>103</v>
      </c>
    </row>
    <row r="68" spans="1:12" x14ac:dyDescent="0.25">
      <c r="A68" s="11" t="s">
        <v>428</v>
      </c>
      <c r="B68" s="59">
        <v>40743</v>
      </c>
      <c r="C68" s="11">
        <v>31</v>
      </c>
      <c r="D68" s="11">
        <v>53</v>
      </c>
      <c r="E68" s="58">
        <v>5</v>
      </c>
      <c r="F68" s="58">
        <v>11</v>
      </c>
      <c r="G68" s="58">
        <v>8</v>
      </c>
      <c r="H68" s="58">
        <v>11</v>
      </c>
      <c r="I68" s="58">
        <v>9</v>
      </c>
      <c r="J68" s="58">
        <v>3</v>
      </c>
      <c r="K68" s="58">
        <v>6</v>
      </c>
      <c r="L68" s="58">
        <v>53</v>
      </c>
    </row>
    <row r="69" spans="1:12" x14ac:dyDescent="0.25">
      <c r="A69" s="11" t="s">
        <v>402</v>
      </c>
      <c r="B69" s="59">
        <v>40743</v>
      </c>
      <c r="C69" s="11">
        <v>18</v>
      </c>
      <c r="D69" s="11">
        <v>83</v>
      </c>
      <c r="E69" s="58">
        <v>14</v>
      </c>
      <c r="F69" s="58">
        <v>15</v>
      </c>
      <c r="G69" s="58">
        <v>12</v>
      </c>
      <c r="H69" s="58">
        <v>18</v>
      </c>
      <c r="I69" s="58">
        <v>9</v>
      </c>
      <c r="J69" s="58">
        <v>7</v>
      </c>
      <c r="K69" s="58">
        <v>15</v>
      </c>
      <c r="L69" s="58">
        <v>90</v>
      </c>
    </row>
    <row r="70" spans="1:12" x14ac:dyDescent="0.25">
      <c r="A70" s="11" t="s">
        <v>441</v>
      </c>
      <c r="B70" s="59">
        <v>40743</v>
      </c>
      <c r="C70" s="11">
        <v>103</v>
      </c>
      <c r="D70" s="11">
        <v>61</v>
      </c>
      <c r="E70" s="58">
        <v>6</v>
      </c>
      <c r="F70" s="58">
        <v>5</v>
      </c>
      <c r="G70" s="58">
        <v>8</v>
      </c>
      <c r="H70" s="58">
        <v>12</v>
      </c>
      <c r="I70" s="58">
        <v>9</v>
      </c>
      <c r="J70" s="58">
        <v>2</v>
      </c>
      <c r="K70" s="58">
        <v>14</v>
      </c>
      <c r="L70" s="58">
        <v>56</v>
      </c>
    </row>
    <row r="71" spans="1:12" x14ac:dyDescent="0.25">
      <c r="A71" s="11" t="s">
        <v>430</v>
      </c>
      <c r="B71" s="59">
        <v>40743</v>
      </c>
      <c r="C71" s="11">
        <v>1</v>
      </c>
      <c r="D71" s="11">
        <v>116</v>
      </c>
      <c r="E71" s="58">
        <v>19</v>
      </c>
      <c r="F71" s="58">
        <v>19</v>
      </c>
      <c r="G71" s="58">
        <v>19</v>
      </c>
      <c r="H71" s="58">
        <v>20</v>
      </c>
      <c r="I71" s="58">
        <v>10</v>
      </c>
      <c r="J71" s="58">
        <v>10</v>
      </c>
      <c r="K71" s="58">
        <v>19</v>
      </c>
      <c r="L71" s="58">
        <v>116</v>
      </c>
    </row>
    <row r="72" spans="1:12" x14ac:dyDescent="0.25">
      <c r="A72" s="11" t="s">
        <v>392</v>
      </c>
      <c r="B72" s="59">
        <v>40743</v>
      </c>
      <c r="C72" s="11">
        <v>44</v>
      </c>
      <c r="D72" s="11">
        <v>60</v>
      </c>
      <c r="E72" s="58">
        <v>11</v>
      </c>
      <c r="F72" s="58">
        <v>11</v>
      </c>
      <c r="G72" s="58">
        <v>7</v>
      </c>
      <c r="H72" s="58">
        <v>8</v>
      </c>
      <c r="I72" s="58">
        <v>10</v>
      </c>
      <c r="J72" s="58">
        <v>3</v>
      </c>
      <c r="K72" s="58">
        <v>10</v>
      </c>
      <c r="L72" s="58">
        <v>60</v>
      </c>
    </row>
    <row r="73" spans="1:12" x14ac:dyDescent="0.25">
      <c r="A73" s="11" t="s">
        <v>425</v>
      </c>
      <c r="B73" s="59">
        <v>40744</v>
      </c>
      <c r="C73" s="11">
        <v>0</v>
      </c>
      <c r="D73" s="11">
        <v>120</v>
      </c>
      <c r="E73" s="58">
        <v>20</v>
      </c>
      <c r="F73" s="58">
        <v>20</v>
      </c>
      <c r="G73" s="58">
        <v>20</v>
      </c>
      <c r="H73" s="58">
        <v>20</v>
      </c>
      <c r="I73" s="58">
        <v>10</v>
      </c>
      <c r="J73" s="58">
        <v>10</v>
      </c>
      <c r="K73" s="58">
        <v>20</v>
      </c>
      <c r="L73" s="58">
        <v>120</v>
      </c>
    </row>
    <row r="74" spans="1:12" x14ac:dyDescent="0.25">
      <c r="A74" s="11" t="s">
        <v>426</v>
      </c>
      <c r="B74" s="59">
        <v>40744</v>
      </c>
      <c r="C74" s="11">
        <v>33</v>
      </c>
      <c r="D74" s="11">
        <v>58</v>
      </c>
      <c r="E74" s="58">
        <v>8</v>
      </c>
      <c r="F74" s="58">
        <v>12</v>
      </c>
      <c r="G74" s="58">
        <v>8</v>
      </c>
      <c r="H74" s="58">
        <v>6</v>
      </c>
      <c r="I74" s="58">
        <v>9</v>
      </c>
      <c r="J74" s="58">
        <v>5</v>
      </c>
      <c r="K74" s="58">
        <v>10</v>
      </c>
      <c r="L74" s="58">
        <v>58</v>
      </c>
    </row>
    <row r="75" spans="1:12" x14ac:dyDescent="0.25">
      <c r="A75" s="11" t="s">
        <v>422</v>
      </c>
      <c r="B75" s="59">
        <v>40745</v>
      </c>
      <c r="C75" s="11">
        <v>0</v>
      </c>
      <c r="D75" s="11">
        <v>120</v>
      </c>
      <c r="E75" s="58">
        <v>20</v>
      </c>
      <c r="F75" s="58">
        <v>20</v>
      </c>
      <c r="G75" s="58">
        <v>20</v>
      </c>
      <c r="H75" s="58">
        <v>20</v>
      </c>
      <c r="I75" s="58">
        <v>10</v>
      </c>
      <c r="J75" s="58">
        <v>10</v>
      </c>
      <c r="K75" s="58">
        <v>20</v>
      </c>
      <c r="L75" s="58">
        <v>120</v>
      </c>
    </row>
    <row r="76" spans="1:12" x14ac:dyDescent="0.25">
      <c r="A76" s="11" t="s">
        <v>419</v>
      </c>
      <c r="B76" s="59">
        <v>40749</v>
      </c>
      <c r="C76" s="11">
        <v>0</v>
      </c>
      <c r="D76" s="11">
        <v>120</v>
      </c>
      <c r="E76" s="58">
        <v>20</v>
      </c>
      <c r="F76" s="58">
        <v>20</v>
      </c>
      <c r="G76" s="58">
        <v>20</v>
      </c>
      <c r="H76" s="58">
        <v>20</v>
      </c>
      <c r="I76" s="58">
        <v>10</v>
      </c>
      <c r="J76" s="58">
        <v>10</v>
      </c>
      <c r="K76" s="58">
        <v>20</v>
      </c>
      <c r="L76" s="58">
        <v>120</v>
      </c>
    </row>
    <row r="77" spans="1:12" x14ac:dyDescent="0.25">
      <c r="A77" s="11" t="s">
        <v>420</v>
      </c>
      <c r="B77" s="59">
        <v>40750</v>
      </c>
      <c r="C77" s="11">
        <v>9</v>
      </c>
      <c r="D77" s="11">
        <v>103</v>
      </c>
      <c r="E77" s="58">
        <v>20</v>
      </c>
      <c r="F77" s="58">
        <v>16</v>
      </c>
      <c r="G77" s="58">
        <v>15</v>
      </c>
      <c r="H77" s="58">
        <v>19</v>
      </c>
      <c r="I77" s="58">
        <v>10</v>
      </c>
      <c r="J77" s="58">
        <v>9</v>
      </c>
      <c r="K77" s="58">
        <v>14</v>
      </c>
      <c r="L77" s="58">
        <v>103</v>
      </c>
    </row>
    <row r="78" spans="1:12" x14ac:dyDescent="0.25">
      <c r="A78" s="11" t="s">
        <v>338</v>
      </c>
      <c r="B78" s="59">
        <v>40750</v>
      </c>
      <c r="C78" s="11">
        <v>2</v>
      </c>
      <c r="D78" s="11">
        <v>110</v>
      </c>
      <c r="E78" s="58">
        <v>19</v>
      </c>
      <c r="F78" s="58">
        <v>19</v>
      </c>
      <c r="G78" s="58">
        <v>15</v>
      </c>
      <c r="H78" s="58">
        <v>18</v>
      </c>
      <c r="I78" s="58">
        <v>10</v>
      </c>
      <c r="J78" s="58">
        <v>9</v>
      </c>
      <c r="K78" s="58">
        <v>20</v>
      </c>
      <c r="L78" s="58">
        <v>110</v>
      </c>
    </row>
    <row r="79" spans="1:12" x14ac:dyDescent="0.25">
      <c r="A79" s="11" t="s">
        <v>417</v>
      </c>
      <c r="B79" s="59">
        <v>40750</v>
      </c>
      <c r="C79" s="11">
        <v>0</v>
      </c>
      <c r="D79" s="11">
        <v>120</v>
      </c>
      <c r="E79" s="58">
        <v>20</v>
      </c>
      <c r="F79" s="58">
        <v>20</v>
      </c>
      <c r="G79" s="58">
        <v>20</v>
      </c>
      <c r="H79" s="58">
        <v>20</v>
      </c>
      <c r="I79" s="58">
        <v>10</v>
      </c>
      <c r="J79" s="58">
        <v>10</v>
      </c>
      <c r="K79" s="58">
        <v>20</v>
      </c>
      <c r="L79" s="58">
        <v>120</v>
      </c>
    </row>
    <row r="80" spans="1:12" x14ac:dyDescent="0.25">
      <c r="A80" s="11" t="s">
        <v>415</v>
      </c>
      <c r="B80" s="59">
        <v>40750</v>
      </c>
      <c r="C80" s="11">
        <v>0</v>
      </c>
      <c r="D80" s="11">
        <v>120</v>
      </c>
      <c r="E80" s="58">
        <v>20</v>
      </c>
      <c r="F80" s="58">
        <v>20</v>
      </c>
      <c r="G80" s="58">
        <v>20</v>
      </c>
      <c r="H80" s="58">
        <v>20</v>
      </c>
      <c r="I80" s="58">
        <v>10</v>
      </c>
      <c r="J80" s="58">
        <v>10</v>
      </c>
      <c r="K80" s="58">
        <v>20</v>
      </c>
      <c r="L80" s="58">
        <v>120</v>
      </c>
    </row>
    <row r="81" spans="1:12" x14ac:dyDescent="0.25">
      <c r="A81" s="11" t="s">
        <v>414</v>
      </c>
      <c r="B81" s="59">
        <v>40751</v>
      </c>
      <c r="C81" s="11">
        <v>1</v>
      </c>
      <c r="D81" s="11">
        <v>118</v>
      </c>
      <c r="E81" s="58">
        <v>20</v>
      </c>
      <c r="F81" s="58">
        <v>19</v>
      </c>
      <c r="G81" s="58">
        <v>20</v>
      </c>
      <c r="H81" s="58">
        <v>20</v>
      </c>
      <c r="I81" s="58">
        <v>10</v>
      </c>
      <c r="J81" s="58">
        <v>10</v>
      </c>
      <c r="K81" s="58">
        <v>19</v>
      </c>
      <c r="L81" s="58">
        <v>118</v>
      </c>
    </row>
    <row r="82" spans="1:12" x14ac:dyDescent="0.25">
      <c r="A82" s="11" t="s">
        <v>340</v>
      </c>
      <c r="B82" s="59">
        <v>40751</v>
      </c>
      <c r="C82" s="11">
        <v>0</v>
      </c>
      <c r="D82" s="11">
        <v>120</v>
      </c>
      <c r="E82" s="58">
        <v>20</v>
      </c>
      <c r="F82" s="58">
        <v>20</v>
      </c>
      <c r="G82" s="58">
        <v>20</v>
      </c>
      <c r="H82" s="58">
        <v>20</v>
      </c>
      <c r="I82" s="58">
        <v>10</v>
      </c>
      <c r="J82" s="58">
        <v>10</v>
      </c>
      <c r="K82" s="58">
        <v>20</v>
      </c>
      <c r="L82" s="58">
        <v>120</v>
      </c>
    </row>
    <row r="83" spans="1:12" x14ac:dyDescent="0.25">
      <c r="A83" s="11" t="s">
        <v>413</v>
      </c>
      <c r="B83" s="59">
        <v>40752</v>
      </c>
      <c r="C83" s="11">
        <v>0</v>
      </c>
      <c r="D83" s="11">
        <v>120</v>
      </c>
      <c r="E83" s="58">
        <v>20</v>
      </c>
      <c r="F83" s="58">
        <v>20</v>
      </c>
      <c r="G83" s="58">
        <v>20</v>
      </c>
      <c r="H83" s="58">
        <v>20</v>
      </c>
      <c r="I83" s="58">
        <v>10</v>
      </c>
      <c r="J83" s="58">
        <v>10</v>
      </c>
      <c r="K83" s="58">
        <v>20</v>
      </c>
      <c r="L83" s="58">
        <v>120</v>
      </c>
    </row>
    <row r="84" spans="1:12" x14ac:dyDescent="0.25">
      <c r="A84" s="11" t="s">
        <v>421</v>
      </c>
      <c r="B84" s="59">
        <v>40756</v>
      </c>
      <c r="C84" s="11">
        <v>0</v>
      </c>
      <c r="D84" s="11">
        <v>120</v>
      </c>
      <c r="E84" s="58">
        <v>20</v>
      </c>
      <c r="F84" s="58">
        <v>20</v>
      </c>
      <c r="G84" s="58">
        <v>20</v>
      </c>
      <c r="H84" s="58">
        <v>20</v>
      </c>
      <c r="I84" s="58">
        <v>10</v>
      </c>
      <c r="J84" s="58">
        <v>10</v>
      </c>
      <c r="K84" s="58">
        <v>20</v>
      </c>
      <c r="L84" s="58">
        <v>120</v>
      </c>
    </row>
    <row r="85" spans="1:12" x14ac:dyDescent="0.25">
      <c r="A85" s="11" t="s">
        <v>416</v>
      </c>
      <c r="B85" s="59">
        <v>40756</v>
      </c>
      <c r="C85" s="11">
        <v>1</v>
      </c>
      <c r="D85" s="11">
        <v>112</v>
      </c>
      <c r="E85" s="58">
        <v>18</v>
      </c>
      <c r="F85" s="58">
        <v>20</v>
      </c>
      <c r="G85" s="58">
        <v>15</v>
      </c>
      <c r="H85" s="58">
        <v>20</v>
      </c>
      <c r="I85" s="58">
        <v>10</v>
      </c>
      <c r="J85" s="58">
        <v>10</v>
      </c>
      <c r="K85" s="58">
        <v>19</v>
      </c>
      <c r="L85" s="58">
        <v>112</v>
      </c>
    </row>
    <row r="86" spans="1:12" x14ac:dyDescent="0.25">
      <c r="A86" s="11" t="s">
        <v>432</v>
      </c>
      <c r="B86" s="59">
        <v>40757</v>
      </c>
      <c r="C86" s="11">
        <v>43</v>
      </c>
      <c r="D86" s="11">
        <v>55</v>
      </c>
      <c r="E86" s="58">
        <v>5</v>
      </c>
      <c r="F86" s="58">
        <v>11</v>
      </c>
      <c r="G86" s="58">
        <v>7</v>
      </c>
      <c r="H86" s="58">
        <v>11</v>
      </c>
      <c r="I86" s="58">
        <v>9</v>
      </c>
      <c r="J86" s="58">
        <v>6</v>
      </c>
      <c r="K86" s="58">
        <v>6</v>
      </c>
      <c r="L86" s="58">
        <v>55</v>
      </c>
    </row>
    <row r="87" spans="1:12" x14ac:dyDescent="0.25">
      <c r="A87" s="11" t="s">
        <v>445</v>
      </c>
      <c r="B87" s="59">
        <v>40760</v>
      </c>
      <c r="C87" s="11">
        <v>195</v>
      </c>
      <c r="D87" s="11">
        <v>45</v>
      </c>
      <c r="E87" s="58">
        <v>11</v>
      </c>
      <c r="F87" s="58">
        <v>0</v>
      </c>
      <c r="G87" s="58">
        <v>6</v>
      </c>
      <c r="H87" s="58">
        <v>9</v>
      </c>
      <c r="I87" s="58">
        <v>10</v>
      </c>
      <c r="J87" s="58">
        <v>0</v>
      </c>
      <c r="K87" s="58">
        <v>9</v>
      </c>
      <c r="L87" s="58">
        <v>45</v>
      </c>
    </row>
    <row r="88" spans="1:12" x14ac:dyDescent="0.25">
      <c r="A88" s="11" t="s">
        <v>342</v>
      </c>
      <c r="B88" s="59">
        <v>40766</v>
      </c>
      <c r="C88" s="11">
        <v>58</v>
      </c>
      <c r="D88" s="11">
        <v>65</v>
      </c>
      <c r="E88" s="58">
        <v>12</v>
      </c>
      <c r="F88" s="58">
        <v>10</v>
      </c>
      <c r="G88" s="58">
        <v>8</v>
      </c>
      <c r="H88" s="58">
        <v>13</v>
      </c>
      <c r="I88" s="58">
        <v>6</v>
      </c>
      <c r="J88" s="58">
        <v>3</v>
      </c>
      <c r="K88" s="58">
        <v>13</v>
      </c>
      <c r="L88" s="58">
        <v>65</v>
      </c>
    </row>
    <row r="89" spans="1:12" x14ac:dyDescent="0.25">
      <c r="A89" s="11" t="s">
        <v>248</v>
      </c>
      <c r="B89" s="52">
        <v>41041</v>
      </c>
      <c r="C89" s="11">
        <v>26</v>
      </c>
      <c r="D89" s="11">
        <v>82</v>
      </c>
      <c r="E89" s="8">
        <v>11</v>
      </c>
      <c r="F89" s="8">
        <v>14</v>
      </c>
      <c r="G89" s="8">
        <v>10</v>
      </c>
      <c r="H89" s="8">
        <v>17</v>
      </c>
      <c r="I89" s="8">
        <v>10</v>
      </c>
      <c r="J89" s="8">
        <v>7</v>
      </c>
      <c r="K89" s="8">
        <v>13</v>
      </c>
      <c r="L89" s="8">
        <v>82</v>
      </c>
    </row>
    <row r="90" spans="1:12" x14ac:dyDescent="0.25">
      <c r="A90" s="11" t="s">
        <v>149</v>
      </c>
      <c r="B90" s="52">
        <v>41064</v>
      </c>
      <c r="C90" s="11">
        <v>19</v>
      </c>
      <c r="D90" s="11">
        <v>120</v>
      </c>
      <c r="E90" s="8">
        <v>20</v>
      </c>
      <c r="F90" s="8">
        <v>20</v>
      </c>
      <c r="G90" s="8">
        <v>20</v>
      </c>
      <c r="H90" s="8">
        <v>20</v>
      </c>
      <c r="I90" s="8">
        <v>10</v>
      </c>
      <c r="J90" s="8">
        <v>10</v>
      </c>
      <c r="K90" s="8">
        <v>20</v>
      </c>
      <c r="L90" s="8">
        <v>120</v>
      </c>
    </row>
    <row r="91" spans="1:12" x14ac:dyDescent="0.25">
      <c r="A91" s="11" t="s">
        <v>153</v>
      </c>
      <c r="B91" s="5">
        <v>41064</v>
      </c>
      <c r="C91" s="11">
        <v>4</v>
      </c>
      <c r="D91" s="11">
        <v>118</v>
      </c>
      <c r="E91" s="8">
        <v>19</v>
      </c>
      <c r="F91" s="8">
        <v>20</v>
      </c>
      <c r="G91" s="8">
        <v>20</v>
      </c>
      <c r="H91" s="8">
        <v>20</v>
      </c>
      <c r="I91" s="8">
        <v>10</v>
      </c>
      <c r="J91" s="8">
        <v>10</v>
      </c>
      <c r="K91" s="8">
        <v>19</v>
      </c>
      <c r="L91" s="8">
        <v>118</v>
      </c>
    </row>
    <row r="92" spans="1:12" x14ac:dyDescent="0.25">
      <c r="A92" s="11" t="s">
        <v>152</v>
      </c>
      <c r="B92" s="52">
        <v>41065</v>
      </c>
      <c r="C92" s="11">
        <v>0</v>
      </c>
      <c r="D92" s="11">
        <v>106</v>
      </c>
      <c r="E92" s="8">
        <v>15</v>
      </c>
      <c r="F92" s="8">
        <v>19</v>
      </c>
      <c r="G92" s="8">
        <v>19</v>
      </c>
      <c r="H92" s="8">
        <v>19</v>
      </c>
      <c r="I92" s="8">
        <v>10</v>
      </c>
      <c r="J92" s="8">
        <v>9</v>
      </c>
      <c r="K92" s="8">
        <v>15</v>
      </c>
      <c r="L92" s="8">
        <v>106</v>
      </c>
    </row>
    <row r="93" spans="1:12" x14ac:dyDescent="0.25">
      <c r="A93" s="11" t="s">
        <v>95</v>
      </c>
      <c r="B93" s="52">
        <v>41066</v>
      </c>
      <c r="C93" s="11">
        <v>21</v>
      </c>
      <c r="D93" s="11">
        <v>77</v>
      </c>
      <c r="E93" s="8">
        <v>14</v>
      </c>
      <c r="F93" s="8">
        <v>0</v>
      </c>
      <c r="G93" s="8">
        <v>9</v>
      </c>
      <c r="H93" s="8">
        <v>20</v>
      </c>
      <c r="I93" s="8">
        <v>10</v>
      </c>
      <c r="J93" s="8">
        <v>10</v>
      </c>
      <c r="K93" s="8">
        <v>14</v>
      </c>
      <c r="L93" s="8">
        <v>77</v>
      </c>
    </row>
    <row r="94" spans="1:12" x14ac:dyDescent="0.25">
      <c r="A94" s="11" t="s">
        <v>128</v>
      </c>
      <c r="B94" s="5">
        <v>41066</v>
      </c>
      <c r="C94" s="11">
        <v>8</v>
      </c>
      <c r="D94" s="11">
        <v>113</v>
      </c>
      <c r="E94" s="8">
        <v>19</v>
      </c>
      <c r="F94" s="8">
        <v>18</v>
      </c>
      <c r="G94" s="8">
        <v>19</v>
      </c>
      <c r="H94" s="8">
        <v>20</v>
      </c>
      <c r="I94" s="8">
        <v>10</v>
      </c>
      <c r="J94" s="8">
        <v>10</v>
      </c>
      <c r="K94" s="8">
        <v>17</v>
      </c>
      <c r="L94" s="8">
        <v>113</v>
      </c>
    </row>
    <row r="95" spans="1:12" x14ac:dyDescent="0.25">
      <c r="A95" s="11" t="s">
        <v>139</v>
      </c>
      <c r="B95" s="52">
        <v>41066</v>
      </c>
      <c r="C95" s="11">
        <v>6</v>
      </c>
      <c r="D95" s="11">
        <v>96</v>
      </c>
      <c r="E95" s="8">
        <v>15</v>
      </c>
      <c r="F95" s="8">
        <v>15</v>
      </c>
      <c r="G95" s="8">
        <v>15</v>
      </c>
      <c r="H95" s="8">
        <v>14</v>
      </c>
      <c r="I95" s="8">
        <v>10</v>
      </c>
      <c r="J95" s="8">
        <v>9</v>
      </c>
      <c r="K95" s="8">
        <v>18</v>
      </c>
      <c r="L95" s="8">
        <v>96</v>
      </c>
    </row>
    <row r="96" spans="1:12" x14ac:dyDescent="0.25">
      <c r="A96" s="11" t="s">
        <v>306</v>
      </c>
      <c r="B96" s="52">
        <v>41066</v>
      </c>
      <c r="C96" s="11">
        <v>0</v>
      </c>
      <c r="D96" s="11">
        <v>120</v>
      </c>
      <c r="E96" s="8">
        <v>20</v>
      </c>
      <c r="F96" s="8">
        <v>20</v>
      </c>
      <c r="G96" s="8">
        <v>20</v>
      </c>
      <c r="H96" s="8">
        <v>20</v>
      </c>
      <c r="I96" s="8">
        <v>10</v>
      </c>
      <c r="J96" s="8">
        <v>10</v>
      </c>
      <c r="K96" s="8">
        <v>20</v>
      </c>
      <c r="L96" s="8">
        <v>120</v>
      </c>
    </row>
    <row r="97" spans="1:12" x14ac:dyDescent="0.25">
      <c r="A97" s="11" t="s">
        <v>302</v>
      </c>
      <c r="B97" s="52">
        <v>41067</v>
      </c>
      <c r="C97" s="11">
        <v>2</v>
      </c>
      <c r="D97" s="11">
        <v>109</v>
      </c>
      <c r="E97" s="8">
        <v>15</v>
      </c>
      <c r="F97" s="8">
        <v>20</v>
      </c>
      <c r="G97" s="8">
        <v>15</v>
      </c>
      <c r="H97" s="8">
        <v>20</v>
      </c>
      <c r="I97" s="8">
        <v>10</v>
      </c>
      <c r="J97" s="8">
        <v>10</v>
      </c>
      <c r="K97" s="8">
        <v>19</v>
      </c>
      <c r="L97" s="8">
        <v>109</v>
      </c>
    </row>
    <row r="98" spans="1:12" x14ac:dyDescent="0.25">
      <c r="A98" s="11" t="s">
        <v>304</v>
      </c>
      <c r="B98" s="52">
        <v>41067</v>
      </c>
      <c r="C98" s="11">
        <v>0</v>
      </c>
      <c r="D98" s="11">
        <v>120</v>
      </c>
      <c r="E98" s="8">
        <v>20</v>
      </c>
      <c r="F98" s="8">
        <v>20</v>
      </c>
      <c r="G98" s="8">
        <v>20</v>
      </c>
      <c r="H98" s="8">
        <v>20</v>
      </c>
      <c r="I98" s="8">
        <v>10</v>
      </c>
      <c r="J98" s="8">
        <v>10</v>
      </c>
      <c r="K98" s="8">
        <v>20</v>
      </c>
      <c r="L98" s="8">
        <v>120</v>
      </c>
    </row>
    <row r="99" spans="1:12" x14ac:dyDescent="0.25">
      <c r="A99" s="11" t="s">
        <v>147</v>
      </c>
      <c r="B99" s="52">
        <v>41067</v>
      </c>
      <c r="C99" s="11">
        <v>113</v>
      </c>
      <c r="D99" s="11">
        <v>69</v>
      </c>
      <c r="E99" s="8">
        <v>14</v>
      </c>
      <c r="F99" s="8">
        <v>10</v>
      </c>
      <c r="G99" s="8">
        <v>9</v>
      </c>
      <c r="H99" s="8">
        <v>13</v>
      </c>
      <c r="I99" s="8">
        <v>9</v>
      </c>
      <c r="J99" s="8">
        <v>8</v>
      </c>
      <c r="K99" s="8">
        <v>6</v>
      </c>
      <c r="L99" s="8">
        <v>69</v>
      </c>
    </row>
    <row r="100" spans="1:12" x14ac:dyDescent="0.25">
      <c r="A100" s="11" t="s">
        <v>300</v>
      </c>
      <c r="B100" s="52">
        <v>41072</v>
      </c>
      <c r="C100" s="11">
        <v>1</v>
      </c>
      <c r="D100" s="11">
        <v>107</v>
      </c>
      <c r="E100" s="8">
        <v>15</v>
      </c>
      <c r="F100" s="8">
        <v>19</v>
      </c>
      <c r="G100" s="8">
        <v>15</v>
      </c>
      <c r="H100" s="8">
        <v>19</v>
      </c>
      <c r="I100" s="8">
        <v>10</v>
      </c>
      <c r="J100" s="8">
        <v>10</v>
      </c>
      <c r="K100" s="8">
        <v>19</v>
      </c>
      <c r="L100" s="8">
        <v>107</v>
      </c>
    </row>
    <row r="101" spans="1:12" x14ac:dyDescent="0.25">
      <c r="A101" s="11" t="s">
        <v>125</v>
      </c>
      <c r="B101" s="52">
        <v>41073</v>
      </c>
      <c r="C101" s="11">
        <v>2</v>
      </c>
      <c r="D101" s="11">
        <v>105</v>
      </c>
      <c r="E101" s="8">
        <v>15</v>
      </c>
      <c r="F101" s="8">
        <v>19</v>
      </c>
      <c r="G101" s="8">
        <v>15</v>
      </c>
      <c r="H101" s="8">
        <v>19</v>
      </c>
      <c r="I101" s="8">
        <v>9</v>
      </c>
      <c r="J101" s="8">
        <v>9</v>
      </c>
      <c r="K101" s="8">
        <v>19</v>
      </c>
      <c r="L101" s="8">
        <v>105</v>
      </c>
    </row>
    <row r="102" spans="1:12" x14ac:dyDescent="0.25">
      <c r="A102" s="11" t="s">
        <v>183</v>
      </c>
      <c r="B102" s="52">
        <v>41073</v>
      </c>
      <c r="C102" s="11">
        <v>0</v>
      </c>
      <c r="D102" s="11">
        <v>120</v>
      </c>
      <c r="E102" s="8">
        <v>20</v>
      </c>
      <c r="F102" s="8">
        <v>20</v>
      </c>
      <c r="G102" s="8">
        <v>20</v>
      </c>
      <c r="H102" s="8">
        <v>20</v>
      </c>
      <c r="I102" s="8">
        <v>10</v>
      </c>
      <c r="J102" s="8">
        <v>10</v>
      </c>
      <c r="K102" s="8">
        <v>20</v>
      </c>
      <c r="L102" s="8">
        <v>120</v>
      </c>
    </row>
    <row r="103" spans="1:12" x14ac:dyDescent="0.25">
      <c r="A103" s="11" t="s">
        <v>184</v>
      </c>
      <c r="B103" s="52">
        <v>41073</v>
      </c>
      <c r="C103" s="11">
        <v>0</v>
      </c>
      <c r="D103" s="11">
        <v>120</v>
      </c>
      <c r="E103" s="8">
        <v>20</v>
      </c>
      <c r="F103" s="8">
        <v>20</v>
      </c>
      <c r="G103" s="8">
        <v>20</v>
      </c>
      <c r="H103" s="8">
        <v>20</v>
      </c>
      <c r="I103" s="8">
        <v>10</v>
      </c>
      <c r="J103" s="8">
        <v>10</v>
      </c>
      <c r="K103" s="8">
        <v>20</v>
      </c>
      <c r="L103" s="8">
        <v>120</v>
      </c>
    </row>
    <row r="104" spans="1:12" x14ac:dyDescent="0.25">
      <c r="A104" s="11" t="s">
        <v>257</v>
      </c>
      <c r="B104" s="52">
        <v>41073</v>
      </c>
      <c r="C104" s="11">
        <v>98</v>
      </c>
      <c r="D104" s="11">
        <v>38</v>
      </c>
      <c r="E104" s="8">
        <v>4</v>
      </c>
      <c r="F104" s="8">
        <v>2</v>
      </c>
      <c r="G104" s="8">
        <v>5</v>
      </c>
      <c r="H104" s="8">
        <v>8</v>
      </c>
      <c r="I104" s="8">
        <v>10</v>
      </c>
      <c r="J104" s="8">
        <v>4</v>
      </c>
      <c r="K104" s="8">
        <v>5</v>
      </c>
      <c r="L104" s="8">
        <v>38</v>
      </c>
    </row>
    <row r="105" spans="1:12" x14ac:dyDescent="0.25">
      <c r="A105" s="11" t="s">
        <v>256</v>
      </c>
      <c r="B105" s="52">
        <v>41073</v>
      </c>
      <c r="C105" s="11">
        <v>34</v>
      </c>
      <c r="D105" s="11">
        <v>89</v>
      </c>
      <c r="E105" s="8">
        <v>13</v>
      </c>
      <c r="F105" s="8">
        <v>12</v>
      </c>
      <c r="G105" s="8">
        <v>15</v>
      </c>
      <c r="H105" s="8">
        <v>17</v>
      </c>
      <c r="I105" s="8">
        <v>10</v>
      </c>
      <c r="J105" s="8">
        <v>9</v>
      </c>
      <c r="K105" s="8">
        <v>13</v>
      </c>
      <c r="L105" s="8">
        <v>89</v>
      </c>
    </row>
    <row r="106" spans="1:12" x14ac:dyDescent="0.25">
      <c r="A106" s="11" t="s">
        <v>180</v>
      </c>
      <c r="B106" s="52">
        <v>41074</v>
      </c>
      <c r="C106" s="11">
        <v>16</v>
      </c>
      <c r="D106" s="11">
        <v>99</v>
      </c>
      <c r="E106" s="8">
        <v>16</v>
      </c>
      <c r="F106" s="8">
        <v>15</v>
      </c>
      <c r="G106" s="8">
        <v>15</v>
      </c>
      <c r="H106" s="8">
        <v>19</v>
      </c>
      <c r="I106" s="8">
        <v>10</v>
      </c>
      <c r="J106" s="8">
        <v>9</v>
      </c>
      <c r="K106" s="8">
        <v>15</v>
      </c>
      <c r="L106" s="8">
        <v>99</v>
      </c>
    </row>
    <row r="107" spans="1:12" x14ac:dyDescent="0.25">
      <c r="A107" s="11" t="s">
        <v>225</v>
      </c>
      <c r="B107" s="52">
        <v>41075</v>
      </c>
      <c r="C107" s="11">
        <v>69</v>
      </c>
      <c r="D107" s="11">
        <v>42</v>
      </c>
      <c r="E107" s="8">
        <v>10</v>
      </c>
      <c r="F107" s="8">
        <v>4</v>
      </c>
      <c r="G107" s="8">
        <v>5</v>
      </c>
      <c r="H107" s="8">
        <v>4</v>
      </c>
      <c r="I107" s="8">
        <v>8</v>
      </c>
      <c r="J107" s="8">
        <v>4</v>
      </c>
      <c r="K107" s="8">
        <v>7</v>
      </c>
      <c r="L107" s="8">
        <v>42</v>
      </c>
    </row>
    <row r="108" spans="1:12" x14ac:dyDescent="0.25">
      <c r="A108" s="11" t="s">
        <v>227</v>
      </c>
      <c r="B108" s="52">
        <v>41075</v>
      </c>
      <c r="C108" s="11">
        <v>29</v>
      </c>
      <c r="D108" s="11">
        <v>68</v>
      </c>
      <c r="E108" s="8">
        <v>10</v>
      </c>
      <c r="F108" s="8">
        <v>10</v>
      </c>
      <c r="G108" s="8">
        <v>9</v>
      </c>
      <c r="H108" s="8">
        <v>10</v>
      </c>
      <c r="I108" s="8">
        <v>10</v>
      </c>
      <c r="J108" s="8">
        <v>6</v>
      </c>
      <c r="K108" s="8">
        <v>13</v>
      </c>
      <c r="L108" s="8">
        <v>68</v>
      </c>
    </row>
    <row r="109" spans="1:12" x14ac:dyDescent="0.25">
      <c r="A109" s="11" t="s">
        <v>229</v>
      </c>
      <c r="B109" s="52">
        <v>41075</v>
      </c>
      <c r="C109" s="11">
        <v>8</v>
      </c>
      <c r="D109" s="11">
        <v>101</v>
      </c>
      <c r="E109" s="8">
        <v>15</v>
      </c>
      <c r="F109" s="8">
        <v>16</v>
      </c>
      <c r="G109" s="8">
        <v>15</v>
      </c>
      <c r="H109" s="8">
        <v>18</v>
      </c>
      <c r="I109" s="8">
        <v>10</v>
      </c>
      <c r="J109" s="8">
        <v>9</v>
      </c>
      <c r="K109" s="8">
        <v>18</v>
      </c>
      <c r="L109" s="8">
        <v>101</v>
      </c>
    </row>
    <row r="110" spans="1:12" x14ac:dyDescent="0.25">
      <c r="A110" s="11" t="s">
        <v>286</v>
      </c>
      <c r="B110" s="52">
        <v>41075</v>
      </c>
      <c r="C110" s="11">
        <v>2</v>
      </c>
      <c r="D110" s="11">
        <v>118</v>
      </c>
      <c r="E110" s="8">
        <v>20</v>
      </c>
      <c r="F110" s="8">
        <v>19</v>
      </c>
      <c r="G110" s="8">
        <v>20</v>
      </c>
      <c r="H110" s="8">
        <v>20</v>
      </c>
      <c r="I110" s="8">
        <v>10</v>
      </c>
      <c r="J110" s="8">
        <v>10</v>
      </c>
      <c r="K110" s="8">
        <v>19</v>
      </c>
      <c r="L110" s="8">
        <v>118</v>
      </c>
    </row>
    <row r="111" spans="1:12" x14ac:dyDescent="0.25">
      <c r="A111" s="11" t="s">
        <v>123</v>
      </c>
      <c r="B111" s="52">
        <v>41078</v>
      </c>
      <c r="C111" s="11">
        <v>1</v>
      </c>
      <c r="D111" s="11">
        <v>108</v>
      </c>
      <c r="E111" s="8">
        <v>15</v>
      </c>
      <c r="F111" s="8">
        <v>20</v>
      </c>
      <c r="G111" s="8">
        <v>15</v>
      </c>
      <c r="H111" s="8">
        <v>20</v>
      </c>
      <c r="I111" s="8">
        <v>10</v>
      </c>
      <c r="J111" s="8">
        <v>9</v>
      </c>
      <c r="K111" s="8">
        <v>19</v>
      </c>
      <c r="L111" s="8">
        <v>108</v>
      </c>
    </row>
    <row r="112" spans="1:12" x14ac:dyDescent="0.25">
      <c r="A112" s="11" t="s">
        <v>178</v>
      </c>
      <c r="B112" s="52">
        <v>41078</v>
      </c>
      <c r="C112" s="11">
        <v>60</v>
      </c>
      <c r="D112" s="11">
        <v>76</v>
      </c>
      <c r="E112" s="8">
        <v>10</v>
      </c>
      <c r="F112" s="8">
        <v>11</v>
      </c>
      <c r="G112" s="8">
        <v>15</v>
      </c>
      <c r="H112" s="8">
        <v>15</v>
      </c>
      <c r="I112" s="8">
        <v>9</v>
      </c>
      <c r="J112" s="8">
        <v>7</v>
      </c>
      <c r="K112" s="8">
        <v>9</v>
      </c>
      <c r="L112" s="8">
        <v>76</v>
      </c>
    </row>
    <row r="113" spans="1:12" x14ac:dyDescent="0.25">
      <c r="A113" s="11" t="s">
        <v>202</v>
      </c>
      <c r="B113" s="52">
        <v>41078</v>
      </c>
      <c r="C113" s="11">
        <v>52</v>
      </c>
      <c r="D113" s="11">
        <v>73</v>
      </c>
      <c r="E113" s="8">
        <v>8</v>
      </c>
      <c r="F113" s="8">
        <v>8</v>
      </c>
      <c r="G113" s="8">
        <v>13</v>
      </c>
      <c r="H113" s="8">
        <v>18</v>
      </c>
      <c r="I113" s="8">
        <v>10</v>
      </c>
      <c r="J113" s="8">
        <v>8</v>
      </c>
      <c r="K113" s="8">
        <v>8</v>
      </c>
      <c r="L113" s="8">
        <v>73</v>
      </c>
    </row>
    <row r="114" spans="1:12" x14ac:dyDescent="0.25">
      <c r="A114" s="11" t="s">
        <v>169</v>
      </c>
      <c r="B114" s="52">
        <v>41079</v>
      </c>
      <c r="C114" s="11">
        <v>0</v>
      </c>
      <c r="D114" s="11">
        <v>120</v>
      </c>
      <c r="E114" s="8">
        <v>20</v>
      </c>
      <c r="F114" s="8">
        <v>20</v>
      </c>
      <c r="G114" s="8">
        <v>20</v>
      </c>
      <c r="H114" s="8">
        <v>20</v>
      </c>
      <c r="I114" s="8">
        <v>10</v>
      </c>
      <c r="J114" s="8">
        <v>10</v>
      </c>
      <c r="K114" s="8">
        <v>20</v>
      </c>
      <c r="L114" s="8">
        <v>120</v>
      </c>
    </row>
    <row r="115" spans="1:12" x14ac:dyDescent="0.25">
      <c r="A115" s="11" t="s">
        <v>159</v>
      </c>
      <c r="B115" s="52">
        <v>41079</v>
      </c>
      <c r="C115" s="11">
        <v>0</v>
      </c>
      <c r="D115" s="11">
        <v>120</v>
      </c>
      <c r="E115" s="8">
        <v>20</v>
      </c>
      <c r="F115" s="8">
        <v>20</v>
      </c>
      <c r="G115" s="8">
        <v>20</v>
      </c>
      <c r="H115" s="8">
        <v>20</v>
      </c>
      <c r="I115" s="8">
        <v>10</v>
      </c>
      <c r="J115" s="8">
        <v>10</v>
      </c>
      <c r="K115" s="8">
        <v>20</v>
      </c>
      <c r="L115" s="8">
        <v>120</v>
      </c>
    </row>
    <row r="116" spans="1:12" x14ac:dyDescent="0.25">
      <c r="A116" s="11" t="s">
        <v>189</v>
      </c>
      <c r="B116" s="52">
        <v>41079</v>
      </c>
      <c r="C116" s="11">
        <v>45</v>
      </c>
      <c r="D116" s="11">
        <v>72</v>
      </c>
      <c r="E116" s="8">
        <v>11</v>
      </c>
      <c r="F116" s="8">
        <v>11</v>
      </c>
      <c r="G116" s="8">
        <v>11</v>
      </c>
      <c r="H116" s="8">
        <v>15</v>
      </c>
      <c r="I116" s="8">
        <v>8</v>
      </c>
      <c r="J116" s="8">
        <v>3</v>
      </c>
      <c r="K116" s="8">
        <v>13</v>
      </c>
      <c r="L116" s="8">
        <v>72</v>
      </c>
    </row>
    <row r="117" spans="1:12" x14ac:dyDescent="0.25">
      <c r="A117" s="11" t="s">
        <v>190</v>
      </c>
      <c r="B117" s="52">
        <v>41079</v>
      </c>
      <c r="C117" s="11">
        <v>20</v>
      </c>
      <c r="D117" s="11">
        <v>93</v>
      </c>
      <c r="E117" s="8">
        <v>16</v>
      </c>
      <c r="F117" s="8">
        <v>15</v>
      </c>
      <c r="G117" s="8">
        <v>16</v>
      </c>
      <c r="H117" s="8">
        <v>16</v>
      </c>
      <c r="I117" s="8">
        <v>9</v>
      </c>
      <c r="J117" s="8">
        <v>8</v>
      </c>
      <c r="K117" s="8">
        <v>13</v>
      </c>
      <c r="L117" s="8">
        <v>93</v>
      </c>
    </row>
    <row r="118" spans="1:12" x14ac:dyDescent="0.25">
      <c r="A118" s="11" t="s">
        <v>192</v>
      </c>
      <c r="B118" s="52">
        <v>41079</v>
      </c>
      <c r="C118" s="11">
        <v>17</v>
      </c>
      <c r="D118" s="11">
        <v>104</v>
      </c>
      <c r="E118" s="8">
        <v>18</v>
      </c>
      <c r="F118" s="8">
        <v>18</v>
      </c>
      <c r="G118" s="8">
        <v>15</v>
      </c>
      <c r="H118" s="8">
        <v>18</v>
      </c>
      <c r="I118" s="8">
        <v>10</v>
      </c>
      <c r="J118" s="8">
        <v>7</v>
      </c>
      <c r="K118" s="8">
        <v>18</v>
      </c>
      <c r="L118" s="8">
        <v>104</v>
      </c>
    </row>
    <row r="119" spans="1:12" x14ac:dyDescent="0.25">
      <c r="A119" s="11" t="s">
        <v>171</v>
      </c>
      <c r="B119" s="52">
        <v>41080</v>
      </c>
      <c r="C119" s="11">
        <v>1</v>
      </c>
      <c r="D119" s="11">
        <v>107</v>
      </c>
      <c r="E119" s="8">
        <v>18</v>
      </c>
      <c r="F119" s="8">
        <v>15</v>
      </c>
      <c r="G119" s="8">
        <v>15</v>
      </c>
      <c r="H119" s="8">
        <v>20</v>
      </c>
      <c r="I119" s="8">
        <v>10</v>
      </c>
      <c r="J119" s="8">
        <v>10</v>
      </c>
      <c r="K119" s="8">
        <v>19</v>
      </c>
      <c r="L119" s="8">
        <v>107</v>
      </c>
    </row>
    <row r="120" spans="1:12" x14ac:dyDescent="0.25">
      <c r="A120" s="11" t="s">
        <v>167</v>
      </c>
      <c r="B120" s="52">
        <v>41080</v>
      </c>
      <c r="C120" s="11">
        <v>1</v>
      </c>
      <c r="D120" s="11">
        <v>118</v>
      </c>
      <c r="E120" s="8">
        <v>20</v>
      </c>
      <c r="F120" s="8">
        <v>19</v>
      </c>
      <c r="G120" s="8">
        <v>20</v>
      </c>
      <c r="H120" s="8">
        <v>20</v>
      </c>
      <c r="I120" s="8">
        <v>10</v>
      </c>
      <c r="J120" s="8">
        <v>10</v>
      </c>
      <c r="K120" s="8">
        <v>19</v>
      </c>
      <c r="L120" s="8">
        <v>118</v>
      </c>
    </row>
    <row r="121" spans="1:12" x14ac:dyDescent="0.25">
      <c r="A121" s="11" t="s">
        <v>176</v>
      </c>
      <c r="B121" s="52">
        <v>41080</v>
      </c>
      <c r="C121" s="11">
        <v>0</v>
      </c>
      <c r="D121" s="11">
        <v>120</v>
      </c>
      <c r="E121" s="8">
        <v>20</v>
      </c>
      <c r="F121" s="8">
        <v>20</v>
      </c>
      <c r="G121" s="8">
        <v>20</v>
      </c>
      <c r="H121" s="8">
        <v>20</v>
      </c>
      <c r="I121" s="8">
        <v>10</v>
      </c>
      <c r="J121" s="8">
        <v>10</v>
      </c>
      <c r="K121" s="8">
        <v>20</v>
      </c>
      <c r="L121" s="8">
        <v>120</v>
      </c>
    </row>
    <row r="122" spans="1:12" x14ac:dyDescent="0.25">
      <c r="A122" s="11" t="s">
        <v>173</v>
      </c>
      <c r="B122" s="52">
        <v>41080</v>
      </c>
      <c r="C122" s="11">
        <v>56</v>
      </c>
      <c r="D122" s="11">
        <v>87</v>
      </c>
      <c r="E122" s="8">
        <v>14</v>
      </c>
      <c r="F122" s="8">
        <v>13</v>
      </c>
      <c r="G122" s="8">
        <v>16</v>
      </c>
      <c r="H122" s="8">
        <v>16</v>
      </c>
      <c r="I122" s="8">
        <v>9</v>
      </c>
      <c r="J122" s="8">
        <v>6</v>
      </c>
      <c r="K122" s="8">
        <v>13</v>
      </c>
      <c r="L122" s="8">
        <v>87</v>
      </c>
    </row>
    <row r="123" spans="1:12" x14ac:dyDescent="0.25">
      <c r="A123" s="11" t="s">
        <v>197</v>
      </c>
      <c r="B123" s="52">
        <v>41080</v>
      </c>
      <c r="C123" s="11">
        <v>35</v>
      </c>
      <c r="D123" s="11">
        <v>78</v>
      </c>
      <c r="E123" s="8">
        <v>14</v>
      </c>
      <c r="F123" s="8">
        <v>13</v>
      </c>
      <c r="G123" s="8">
        <v>10</v>
      </c>
      <c r="H123" s="8">
        <v>15</v>
      </c>
      <c r="I123" s="8">
        <v>9</v>
      </c>
      <c r="J123" s="8">
        <v>6</v>
      </c>
      <c r="K123" s="8">
        <v>11</v>
      </c>
      <c r="L123" s="8">
        <v>78</v>
      </c>
    </row>
    <row r="124" spans="1:12" x14ac:dyDescent="0.25">
      <c r="A124" s="11" t="s">
        <v>117</v>
      </c>
      <c r="B124" s="52">
        <v>41081</v>
      </c>
      <c r="C124" s="11">
        <v>19</v>
      </c>
      <c r="D124" s="11">
        <v>58</v>
      </c>
      <c r="E124" s="8">
        <v>9</v>
      </c>
      <c r="F124" s="8">
        <v>9</v>
      </c>
      <c r="G124" s="8">
        <v>9</v>
      </c>
      <c r="H124" s="8">
        <v>9</v>
      </c>
      <c r="I124" s="8">
        <v>4</v>
      </c>
      <c r="J124" s="8">
        <v>4</v>
      </c>
      <c r="K124" s="8">
        <v>14</v>
      </c>
      <c r="L124" s="8">
        <v>58</v>
      </c>
    </row>
    <row r="125" spans="1:12" x14ac:dyDescent="0.25">
      <c r="A125" s="11" t="s">
        <v>214</v>
      </c>
      <c r="B125" s="52">
        <v>41081</v>
      </c>
      <c r="C125" s="11">
        <v>0</v>
      </c>
      <c r="D125" s="11">
        <v>120</v>
      </c>
      <c r="E125" s="8">
        <v>20</v>
      </c>
      <c r="F125" s="8">
        <v>20</v>
      </c>
      <c r="G125" s="8">
        <v>20</v>
      </c>
      <c r="H125" s="8">
        <v>20</v>
      </c>
      <c r="I125" s="8">
        <v>10</v>
      </c>
      <c r="J125" s="8">
        <v>10</v>
      </c>
      <c r="K125" s="8">
        <v>20</v>
      </c>
      <c r="L125" s="8">
        <v>120</v>
      </c>
    </row>
    <row r="126" spans="1:12" x14ac:dyDescent="0.25">
      <c r="A126" s="11" t="s">
        <v>216</v>
      </c>
      <c r="B126" s="52">
        <v>41081</v>
      </c>
      <c r="C126" s="11">
        <v>1</v>
      </c>
      <c r="D126" s="11">
        <v>120</v>
      </c>
      <c r="E126" s="8">
        <v>20</v>
      </c>
      <c r="F126" s="8">
        <v>20</v>
      </c>
      <c r="G126" s="8">
        <v>20</v>
      </c>
      <c r="H126" s="8">
        <v>20</v>
      </c>
      <c r="I126" s="8">
        <v>10</v>
      </c>
      <c r="J126" s="8">
        <v>10</v>
      </c>
      <c r="K126" s="8">
        <v>20</v>
      </c>
      <c r="L126" s="8">
        <v>120</v>
      </c>
    </row>
    <row r="127" spans="1:12" x14ac:dyDescent="0.25">
      <c r="A127" s="11" t="s">
        <v>164</v>
      </c>
      <c r="B127" s="52">
        <v>41081</v>
      </c>
      <c r="C127" s="11">
        <v>1</v>
      </c>
      <c r="D127" s="11">
        <v>119</v>
      </c>
      <c r="E127" s="8">
        <v>20</v>
      </c>
      <c r="F127" s="8">
        <v>20</v>
      </c>
      <c r="G127" s="8">
        <v>20</v>
      </c>
      <c r="H127" s="8">
        <v>20</v>
      </c>
      <c r="I127" s="8">
        <v>10</v>
      </c>
      <c r="J127" s="8">
        <v>10</v>
      </c>
      <c r="K127" s="8">
        <v>19</v>
      </c>
      <c r="L127" s="8">
        <v>119</v>
      </c>
    </row>
    <row r="128" spans="1:12" x14ac:dyDescent="0.25">
      <c r="A128" s="11" t="s">
        <v>161</v>
      </c>
      <c r="B128" s="52">
        <v>41081</v>
      </c>
      <c r="C128" s="11">
        <v>91</v>
      </c>
      <c r="D128" s="11">
        <v>72</v>
      </c>
      <c r="E128" s="8">
        <v>9</v>
      </c>
      <c r="F128" s="8">
        <v>9</v>
      </c>
      <c r="G128" s="8">
        <v>14</v>
      </c>
      <c r="H128" s="8">
        <v>14</v>
      </c>
      <c r="I128" s="8">
        <v>9</v>
      </c>
      <c r="J128" s="8">
        <v>9</v>
      </c>
      <c r="K128" s="8">
        <v>8</v>
      </c>
      <c r="L128" s="8">
        <v>72</v>
      </c>
    </row>
    <row r="129" spans="1:12" x14ac:dyDescent="0.25">
      <c r="A129" s="11" t="s">
        <v>119</v>
      </c>
      <c r="B129" s="52">
        <v>41081</v>
      </c>
      <c r="C129" s="11">
        <v>30</v>
      </c>
      <c r="D129" s="11">
        <v>70</v>
      </c>
      <c r="E129" s="8">
        <v>13</v>
      </c>
      <c r="F129" s="8">
        <v>9</v>
      </c>
      <c r="G129" s="8">
        <v>8</v>
      </c>
      <c r="H129" s="8">
        <v>13</v>
      </c>
      <c r="I129" s="8">
        <v>7</v>
      </c>
      <c r="J129" s="8">
        <v>7</v>
      </c>
      <c r="K129" s="8">
        <v>13</v>
      </c>
      <c r="L129" s="8">
        <v>70</v>
      </c>
    </row>
    <row r="130" spans="1:12" x14ac:dyDescent="0.25">
      <c r="A130" s="11" t="s">
        <v>194</v>
      </c>
      <c r="B130" s="52">
        <v>41081</v>
      </c>
      <c r="C130" s="11">
        <v>0</v>
      </c>
      <c r="D130" s="11">
        <v>120</v>
      </c>
      <c r="E130" s="8">
        <v>20</v>
      </c>
      <c r="F130" s="8">
        <v>20</v>
      </c>
      <c r="G130" s="8">
        <v>20</v>
      </c>
      <c r="H130" s="8">
        <v>20</v>
      </c>
      <c r="I130" s="8">
        <v>10</v>
      </c>
      <c r="J130" s="8">
        <v>10</v>
      </c>
      <c r="K130" s="8">
        <v>20</v>
      </c>
      <c r="L130" s="8">
        <v>120</v>
      </c>
    </row>
    <row r="131" spans="1:12" x14ac:dyDescent="0.25">
      <c r="A131" s="11" t="s">
        <v>219</v>
      </c>
      <c r="B131" s="52">
        <v>41085</v>
      </c>
      <c r="C131" s="11">
        <v>7</v>
      </c>
      <c r="D131" s="11">
        <v>95</v>
      </c>
      <c r="E131" s="8">
        <v>15</v>
      </c>
      <c r="F131" s="8">
        <v>14</v>
      </c>
      <c r="G131" s="8">
        <v>14</v>
      </c>
      <c r="H131" s="8">
        <v>16</v>
      </c>
      <c r="I131" s="8">
        <v>10</v>
      </c>
      <c r="J131" s="8">
        <v>9</v>
      </c>
      <c r="K131" s="8">
        <v>17</v>
      </c>
      <c r="L131" s="8">
        <v>95</v>
      </c>
    </row>
    <row r="132" spans="1:12" x14ac:dyDescent="0.25">
      <c r="A132" s="11" t="s">
        <v>199</v>
      </c>
      <c r="B132" s="52">
        <v>41085</v>
      </c>
      <c r="C132" s="11">
        <v>14</v>
      </c>
      <c r="D132" s="11">
        <v>101</v>
      </c>
      <c r="E132" s="8">
        <v>16</v>
      </c>
      <c r="F132" s="8">
        <v>15</v>
      </c>
      <c r="G132" s="8">
        <v>17</v>
      </c>
      <c r="H132" s="8">
        <v>19</v>
      </c>
      <c r="I132" s="8">
        <v>10</v>
      </c>
      <c r="J132" s="8">
        <v>8</v>
      </c>
      <c r="K132" s="8">
        <v>16</v>
      </c>
      <c r="L132" s="8">
        <v>101</v>
      </c>
    </row>
    <row r="133" spans="1:12" x14ac:dyDescent="0.25">
      <c r="A133" s="11" t="s">
        <v>220</v>
      </c>
      <c r="B133" s="52">
        <v>41085</v>
      </c>
      <c r="C133" s="11">
        <v>151</v>
      </c>
      <c r="D133" s="11">
        <v>44</v>
      </c>
      <c r="E133" s="8">
        <v>8</v>
      </c>
      <c r="F133" s="8">
        <v>8</v>
      </c>
      <c r="G133" s="8">
        <v>9</v>
      </c>
      <c r="H133" s="8">
        <v>6</v>
      </c>
      <c r="I133" s="8">
        <v>7</v>
      </c>
      <c r="J133" s="8">
        <v>6</v>
      </c>
      <c r="K133" s="8">
        <v>0</v>
      </c>
      <c r="L133" s="8">
        <v>44</v>
      </c>
    </row>
    <row r="134" spans="1:12" x14ac:dyDescent="0.25">
      <c r="A134" s="11" t="s">
        <v>282</v>
      </c>
      <c r="B134" s="52">
        <v>41086</v>
      </c>
      <c r="C134" s="11">
        <v>15</v>
      </c>
      <c r="D134" s="11">
        <v>82</v>
      </c>
      <c r="E134" s="8">
        <v>13</v>
      </c>
      <c r="F134" s="8">
        <v>11</v>
      </c>
      <c r="G134" s="8">
        <v>13</v>
      </c>
      <c r="H134" s="8">
        <v>16</v>
      </c>
      <c r="I134" s="8">
        <v>9</v>
      </c>
      <c r="J134" s="8">
        <v>6</v>
      </c>
      <c r="K134" s="8">
        <v>14</v>
      </c>
      <c r="L134" s="8">
        <v>82</v>
      </c>
    </row>
    <row r="135" spans="1:12" x14ac:dyDescent="0.25">
      <c r="A135" s="11" t="s">
        <v>280</v>
      </c>
      <c r="B135" s="52">
        <v>41086</v>
      </c>
      <c r="C135" s="11">
        <v>0</v>
      </c>
      <c r="D135" s="11">
        <v>120</v>
      </c>
      <c r="E135" s="8">
        <v>20</v>
      </c>
      <c r="F135" s="8">
        <v>20</v>
      </c>
      <c r="G135" s="8">
        <v>20</v>
      </c>
      <c r="H135" s="8">
        <v>20</v>
      </c>
      <c r="I135" s="8">
        <v>10</v>
      </c>
      <c r="J135" s="8">
        <v>10</v>
      </c>
      <c r="K135" s="8">
        <v>20</v>
      </c>
      <c r="L135" s="8">
        <v>120</v>
      </c>
    </row>
    <row r="136" spans="1:12" x14ac:dyDescent="0.25">
      <c r="A136" s="11" t="s">
        <v>187</v>
      </c>
      <c r="B136" s="52">
        <v>41086</v>
      </c>
      <c r="C136" s="11">
        <v>4</v>
      </c>
      <c r="D136" s="11">
        <v>116</v>
      </c>
      <c r="E136" s="8">
        <v>19</v>
      </c>
      <c r="F136" s="8">
        <v>18</v>
      </c>
      <c r="G136" s="8">
        <v>19</v>
      </c>
      <c r="H136" s="8">
        <v>20</v>
      </c>
      <c r="I136" s="8">
        <v>10</v>
      </c>
      <c r="J136" s="8">
        <v>10</v>
      </c>
      <c r="K136" s="8">
        <v>20</v>
      </c>
      <c r="L136" s="8">
        <v>116</v>
      </c>
    </row>
    <row r="137" spans="1:12" x14ac:dyDescent="0.25">
      <c r="A137" s="11" t="s">
        <v>188</v>
      </c>
      <c r="B137" s="52">
        <v>41086</v>
      </c>
      <c r="C137" s="11">
        <v>0</v>
      </c>
      <c r="D137" s="11">
        <v>120</v>
      </c>
      <c r="E137" s="8">
        <v>20</v>
      </c>
      <c r="F137" s="8">
        <v>20</v>
      </c>
      <c r="G137" s="8">
        <v>20</v>
      </c>
      <c r="H137" s="8">
        <v>20</v>
      </c>
      <c r="I137" s="8">
        <v>10</v>
      </c>
      <c r="J137" s="8">
        <v>10</v>
      </c>
      <c r="K137" s="8">
        <v>20</v>
      </c>
      <c r="L137" s="8">
        <v>120</v>
      </c>
    </row>
    <row r="138" spans="1:12" x14ac:dyDescent="0.25">
      <c r="A138" s="11" t="s">
        <v>186</v>
      </c>
      <c r="B138" s="52">
        <v>41087</v>
      </c>
      <c r="C138" s="11">
        <v>0</v>
      </c>
      <c r="D138" s="11">
        <v>120</v>
      </c>
      <c r="E138" s="8">
        <v>20</v>
      </c>
      <c r="F138" s="8">
        <v>20</v>
      </c>
      <c r="G138" s="8">
        <v>20</v>
      </c>
      <c r="H138" s="8">
        <v>20</v>
      </c>
      <c r="I138" s="8">
        <v>10</v>
      </c>
      <c r="J138" s="8">
        <v>10</v>
      </c>
      <c r="K138" s="8">
        <v>20</v>
      </c>
      <c r="L138" s="8">
        <v>120</v>
      </c>
    </row>
    <row r="139" spans="1:12" x14ac:dyDescent="0.25">
      <c r="A139" s="11" t="s">
        <v>185</v>
      </c>
      <c r="B139" s="52">
        <v>41087</v>
      </c>
      <c r="C139" s="11">
        <v>0</v>
      </c>
      <c r="D139" s="11">
        <v>120</v>
      </c>
      <c r="E139" s="8">
        <v>20</v>
      </c>
      <c r="F139" s="8">
        <v>20</v>
      </c>
      <c r="G139" s="8">
        <v>20</v>
      </c>
      <c r="H139" s="8">
        <v>20</v>
      </c>
      <c r="I139" s="8">
        <v>10</v>
      </c>
      <c r="J139" s="8">
        <v>10</v>
      </c>
      <c r="K139" s="8">
        <v>20</v>
      </c>
      <c r="L139" s="8">
        <v>120</v>
      </c>
    </row>
    <row r="140" spans="1:12" x14ac:dyDescent="0.25">
      <c r="A140" s="11" t="s">
        <v>191</v>
      </c>
      <c r="B140" s="52">
        <v>41087</v>
      </c>
      <c r="C140" s="11">
        <v>0</v>
      </c>
      <c r="D140" s="11">
        <v>120</v>
      </c>
      <c r="E140" s="8">
        <v>20</v>
      </c>
      <c r="F140" s="8">
        <v>20</v>
      </c>
      <c r="G140" s="8">
        <v>20</v>
      </c>
      <c r="H140" s="8">
        <v>20</v>
      </c>
      <c r="I140" s="8">
        <v>10</v>
      </c>
      <c r="J140" s="8">
        <v>10</v>
      </c>
      <c r="K140" s="8">
        <v>20</v>
      </c>
      <c r="L140" s="8">
        <v>120</v>
      </c>
    </row>
    <row r="141" spans="1:12" x14ac:dyDescent="0.25">
      <c r="A141" s="11" t="s">
        <v>278</v>
      </c>
      <c r="B141" s="52">
        <v>41087</v>
      </c>
      <c r="C141" s="11">
        <v>3</v>
      </c>
      <c r="D141" s="11">
        <v>113</v>
      </c>
      <c r="E141" s="8">
        <v>19</v>
      </c>
      <c r="F141" s="8">
        <v>18</v>
      </c>
      <c r="G141" s="8">
        <v>19</v>
      </c>
      <c r="H141" s="8">
        <v>19</v>
      </c>
      <c r="I141" s="8">
        <v>10</v>
      </c>
      <c r="J141" s="8">
        <v>9</v>
      </c>
      <c r="K141" s="8">
        <v>19</v>
      </c>
      <c r="L141" s="8">
        <v>113</v>
      </c>
    </row>
    <row r="142" spans="1:12" x14ac:dyDescent="0.25">
      <c r="A142" s="11" t="s">
        <v>277</v>
      </c>
      <c r="B142" s="52">
        <v>41087</v>
      </c>
      <c r="C142" s="11">
        <v>1</v>
      </c>
      <c r="D142" s="11">
        <v>114</v>
      </c>
      <c r="E142" s="8">
        <v>20</v>
      </c>
      <c r="F142" s="8">
        <v>19</v>
      </c>
      <c r="G142" s="8">
        <v>18</v>
      </c>
      <c r="H142" s="8">
        <v>19</v>
      </c>
      <c r="I142" s="8">
        <v>10</v>
      </c>
      <c r="J142" s="8">
        <v>9</v>
      </c>
      <c r="K142" s="8">
        <v>19</v>
      </c>
      <c r="L142" s="8">
        <v>114</v>
      </c>
    </row>
    <row r="143" spans="1:12" x14ac:dyDescent="0.25">
      <c r="A143" s="11" t="s">
        <v>369</v>
      </c>
      <c r="B143" s="33">
        <v>40730</v>
      </c>
      <c r="C143" s="11">
        <v>6</v>
      </c>
      <c r="D143" s="11">
        <v>115</v>
      </c>
      <c r="E143" s="58">
        <v>19</v>
      </c>
      <c r="F143" s="58">
        <v>19</v>
      </c>
      <c r="G143" s="58">
        <v>19</v>
      </c>
      <c r="H143" s="58">
        <v>18</v>
      </c>
      <c r="I143" s="58">
        <v>10</v>
      </c>
      <c r="J143" s="58">
        <v>10</v>
      </c>
      <c r="K143" s="58">
        <v>20</v>
      </c>
      <c r="L143" s="58">
        <v>115</v>
      </c>
    </row>
    <row r="144" spans="1:12" x14ac:dyDescent="0.25">
      <c r="A144" s="11" t="s">
        <v>235</v>
      </c>
      <c r="B144" s="52">
        <v>41088</v>
      </c>
      <c r="C144" s="11">
        <v>9</v>
      </c>
      <c r="D144" s="11">
        <v>98</v>
      </c>
      <c r="E144" s="8">
        <v>14</v>
      </c>
      <c r="F144" s="8">
        <v>14</v>
      </c>
      <c r="G144" s="8">
        <v>14</v>
      </c>
      <c r="H144" s="8">
        <v>19</v>
      </c>
      <c r="I144" s="8">
        <v>10</v>
      </c>
      <c r="J144" s="8">
        <v>9</v>
      </c>
      <c r="K144" s="8">
        <v>18</v>
      </c>
      <c r="L144" s="8">
        <v>98</v>
      </c>
    </row>
    <row r="145" spans="1:39" x14ac:dyDescent="0.25">
      <c r="A145" s="11" t="s">
        <v>237</v>
      </c>
      <c r="B145" s="52">
        <v>41088</v>
      </c>
      <c r="C145" s="11">
        <v>110</v>
      </c>
      <c r="D145" s="11">
        <v>31</v>
      </c>
      <c r="E145" s="8">
        <v>6</v>
      </c>
      <c r="F145" s="8">
        <v>5</v>
      </c>
      <c r="G145" s="8">
        <v>3</v>
      </c>
      <c r="H145" s="8">
        <v>7</v>
      </c>
      <c r="I145" s="8">
        <v>6</v>
      </c>
      <c r="J145" s="8">
        <v>2</v>
      </c>
      <c r="K145" s="8">
        <v>2</v>
      </c>
      <c r="L145" s="8">
        <v>31</v>
      </c>
    </row>
    <row r="146" spans="1:39" x14ac:dyDescent="0.25">
      <c r="A146" s="57" t="s">
        <v>447</v>
      </c>
      <c r="B146" s="20">
        <v>41088</v>
      </c>
      <c r="C146" s="50">
        <v>82</v>
      </c>
      <c r="D146" s="50">
        <v>54</v>
      </c>
      <c r="E146" s="49">
        <v>10</v>
      </c>
      <c r="F146" s="49">
        <v>9</v>
      </c>
      <c r="G146" s="49">
        <v>2</v>
      </c>
      <c r="H146" s="49">
        <v>8</v>
      </c>
      <c r="I146" s="49">
        <v>10</v>
      </c>
      <c r="J146" s="49">
        <v>7</v>
      </c>
      <c r="K146" s="49">
        <v>8</v>
      </c>
      <c r="L146" s="49">
        <v>54</v>
      </c>
      <c r="M146" s="50"/>
      <c r="N146" s="50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</row>
    <row r="147" spans="1:39" x14ac:dyDescent="0.25">
      <c r="A147" s="51" t="s">
        <v>287</v>
      </c>
      <c r="B147" s="52">
        <v>41088</v>
      </c>
      <c r="C147" s="11">
        <v>3</v>
      </c>
      <c r="D147" s="11">
        <v>112</v>
      </c>
      <c r="E147" s="8">
        <v>19</v>
      </c>
      <c r="F147" s="8">
        <v>19</v>
      </c>
      <c r="G147" s="8">
        <v>18</v>
      </c>
      <c r="H147" s="8">
        <v>18</v>
      </c>
      <c r="I147" s="8">
        <v>10</v>
      </c>
      <c r="J147" s="8">
        <v>9</v>
      </c>
      <c r="K147" s="8">
        <v>19</v>
      </c>
      <c r="L147" s="8">
        <v>112</v>
      </c>
    </row>
    <row r="148" spans="1:39" x14ac:dyDescent="0.25">
      <c r="A148" s="11" t="s">
        <v>210</v>
      </c>
      <c r="B148" s="52">
        <v>41088</v>
      </c>
      <c r="C148" s="11">
        <v>96</v>
      </c>
      <c r="D148" s="11">
        <v>47</v>
      </c>
      <c r="E148" s="8">
        <v>7</v>
      </c>
      <c r="F148" s="8">
        <v>3</v>
      </c>
      <c r="G148" s="8">
        <v>1</v>
      </c>
      <c r="H148" s="8">
        <v>12</v>
      </c>
      <c r="I148" s="8">
        <v>10</v>
      </c>
      <c r="J148" s="8">
        <v>8</v>
      </c>
      <c r="K148" s="8">
        <v>6</v>
      </c>
      <c r="L148" s="8">
        <v>47</v>
      </c>
    </row>
    <row r="149" spans="1:39" x14ac:dyDescent="0.25">
      <c r="A149" s="11" t="s">
        <v>283</v>
      </c>
      <c r="B149" s="52">
        <v>41088</v>
      </c>
      <c r="C149" s="11">
        <v>4</v>
      </c>
      <c r="D149" s="11">
        <v>105</v>
      </c>
      <c r="E149" s="8">
        <v>17</v>
      </c>
      <c r="F149" s="8">
        <v>17</v>
      </c>
      <c r="G149" s="8">
        <v>17</v>
      </c>
      <c r="H149" s="8">
        <v>17</v>
      </c>
      <c r="I149" s="8">
        <v>10</v>
      </c>
      <c r="J149" s="8">
        <v>9</v>
      </c>
      <c r="K149" s="8">
        <v>18</v>
      </c>
      <c r="L149" s="8">
        <v>105</v>
      </c>
    </row>
    <row r="150" spans="1:39" x14ac:dyDescent="0.25">
      <c r="A150" s="11" t="s">
        <v>231</v>
      </c>
      <c r="B150" s="52">
        <v>41092</v>
      </c>
      <c r="C150" s="11">
        <v>11</v>
      </c>
      <c r="D150" s="11">
        <v>83</v>
      </c>
      <c r="E150" s="8">
        <v>11</v>
      </c>
      <c r="F150" s="8">
        <v>11</v>
      </c>
      <c r="G150" s="8">
        <v>11</v>
      </c>
      <c r="H150" s="8">
        <v>15</v>
      </c>
      <c r="I150" s="8">
        <v>10</v>
      </c>
      <c r="J150" s="8">
        <v>9</v>
      </c>
      <c r="K150" s="8">
        <v>16</v>
      </c>
      <c r="L150" s="8">
        <v>83</v>
      </c>
    </row>
    <row r="151" spans="1:39" x14ac:dyDescent="0.25">
      <c r="A151" s="11" t="s">
        <v>234</v>
      </c>
      <c r="B151" s="52">
        <v>41092</v>
      </c>
      <c r="C151" s="11">
        <v>23</v>
      </c>
      <c r="D151" s="11">
        <v>79</v>
      </c>
      <c r="E151" s="8">
        <v>14</v>
      </c>
      <c r="F151" s="8">
        <v>8</v>
      </c>
      <c r="G151" s="8">
        <v>10</v>
      </c>
      <c r="H151" s="8">
        <v>15</v>
      </c>
      <c r="I151" s="8">
        <v>10</v>
      </c>
      <c r="J151" s="8">
        <v>8</v>
      </c>
      <c r="K151" s="8">
        <v>14</v>
      </c>
      <c r="L151" s="8">
        <v>79</v>
      </c>
    </row>
    <row r="152" spans="1:39" x14ac:dyDescent="0.25">
      <c r="A152" s="11" t="s">
        <v>240</v>
      </c>
      <c r="B152" s="52">
        <v>41093</v>
      </c>
      <c r="C152" s="11">
        <v>18</v>
      </c>
      <c r="D152" s="11">
        <v>78</v>
      </c>
      <c r="E152" s="8">
        <v>10</v>
      </c>
      <c r="F152" s="8">
        <v>8</v>
      </c>
      <c r="G152" s="8">
        <v>9</v>
      </c>
      <c r="H152" s="8">
        <v>18</v>
      </c>
      <c r="I152" s="8">
        <v>10</v>
      </c>
      <c r="J152" s="8">
        <v>8</v>
      </c>
      <c r="K152" s="8">
        <v>15</v>
      </c>
      <c r="L152" s="8">
        <v>78</v>
      </c>
    </row>
    <row r="153" spans="1:39" x14ac:dyDescent="0.25">
      <c r="A153" s="11" t="s">
        <v>275</v>
      </c>
      <c r="B153" s="52">
        <v>41095</v>
      </c>
      <c r="C153" s="11">
        <v>9</v>
      </c>
      <c r="D153" s="11">
        <v>100</v>
      </c>
      <c r="E153" s="8">
        <v>15</v>
      </c>
      <c r="F153" s="8">
        <v>15</v>
      </c>
      <c r="G153" s="8">
        <v>15</v>
      </c>
      <c r="H153" s="8">
        <v>19</v>
      </c>
      <c r="I153" s="8">
        <v>10</v>
      </c>
      <c r="J153" s="8">
        <v>9</v>
      </c>
      <c r="K153" s="8">
        <v>17</v>
      </c>
      <c r="L153" s="8">
        <v>100</v>
      </c>
    </row>
    <row r="154" spans="1:39" x14ac:dyDescent="0.25">
      <c r="A154" s="11" t="s">
        <v>271</v>
      </c>
      <c r="B154" s="52">
        <v>41095</v>
      </c>
      <c r="C154" s="11">
        <v>87</v>
      </c>
      <c r="D154" s="11">
        <v>57</v>
      </c>
      <c r="E154" s="8">
        <v>6</v>
      </c>
      <c r="F154" s="8">
        <v>4</v>
      </c>
      <c r="G154" s="8">
        <v>9</v>
      </c>
      <c r="H154" s="8">
        <v>13</v>
      </c>
      <c r="I154" s="8">
        <v>10</v>
      </c>
      <c r="J154" s="8">
        <v>8</v>
      </c>
      <c r="K154" s="8">
        <v>7</v>
      </c>
      <c r="L154" s="8">
        <v>57</v>
      </c>
    </row>
    <row r="155" spans="1:39" x14ac:dyDescent="0.25">
      <c r="A155" s="11" t="s">
        <v>267</v>
      </c>
      <c r="B155" s="52">
        <v>41096</v>
      </c>
      <c r="C155" s="11">
        <v>70</v>
      </c>
      <c r="D155" s="11">
        <v>53</v>
      </c>
      <c r="E155" s="8">
        <v>7</v>
      </c>
      <c r="F155" s="8">
        <v>6</v>
      </c>
      <c r="G155" s="8">
        <v>5</v>
      </c>
      <c r="H155" s="8">
        <v>11</v>
      </c>
      <c r="I155" s="8">
        <v>10</v>
      </c>
      <c r="J155" s="8">
        <v>7</v>
      </c>
      <c r="K155" s="8">
        <v>7</v>
      </c>
      <c r="L155" s="8">
        <v>53</v>
      </c>
    </row>
    <row r="156" spans="1:39" x14ac:dyDescent="0.25">
      <c r="A156" s="11" t="s">
        <v>270</v>
      </c>
      <c r="B156" s="52">
        <v>41098</v>
      </c>
      <c r="C156" s="11">
        <v>2</v>
      </c>
      <c r="D156" s="11">
        <v>106</v>
      </c>
      <c r="E156" s="8">
        <v>18</v>
      </c>
      <c r="F156" s="8">
        <v>18</v>
      </c>
      <c r="G156" s="8">
        <v>15</v>
      </c>
      <c r="H156" s="8">
        <v>15</v>
      </c>
      <c r="I156" s="8">
        <v>10</v>
      </c>
      <c r="J156" s="8">
        <v>10</v>
      </c>
      <c r="K156" s="8">
        <v>20</v>
      </c>
      <c r="L156" s="8">
        <v>106</v>
      </c>
    </row>
    <row r="157" spans="1:39" x14ac:dyDescent="0.25">
      <c r="A157" s="11" t="s">
        <v>137</v>
      </c>
      <c r="B157" s="52">
        <v>41099</v>
      </c>
      <c r="C157" s="11">
        <v>3</v>
      </c>
      <c r="D157" s="11">
        <v>107</v>
      </c>
      <c r="E157" s="8">
        <v>15</v>
      </c>
      <c r="F157" s="8">
        <v>19</v>
      </c>
      <c r="G157" s="8">
        <v>15</v>
      </c>
      <c r="H157" s="8">
        <v>20</v>
      </c>
      <c r="I157" s="8">
        <v>9</v>
      </c>
      <c r="J157" s="8">
        <v>10</v>
      </c>
      <c r="K157" s="8">
        <v>19</v>
      </c>
      <c r="L157" s="8">
        <v>107</v>
      </c>
    </row>
    <row r="158" spans="1:39" x14ac:dyDescent="0.25">
      <c r="A158" s="11" t="s">
        <v>145</v>
      </c>
      <c r="B158" s="52">
        <v>41099</v>
      </c>
      <c r="C158" s="11">
        <v>1</v>
      </c>
      <c r="D158" s="11">
        <v>115</v>
      </c>
      <c r="E158" s="8">
        <v>18</v>
      </c>
      <c r="F158" s="8">
        <v>18</v>
      </c>
      <c r="G158" s="8">
        <v>20</v>
      </c>
      <c r="H158" s="8">
        <v>20</v>
      </c>
      <c r="I158" s="8">
        <v>10</v>
      </c>
      <c r="J158" s="8">
        <v>9</v>
      </c>
      <c r="K158" s="8">
        <v>20</v>
      </c>
      <c r="L158" s="8">
        <v>115</v>
      </c>
    </row>
    <row r="159" spans="1:39" x14ac:dyDescent="0.25">
      <c r="A159" s="11" t="s">
        <v>129</v>
      </c>
      <c r="B159" s="52">
        <v>41100</v>
      </c>
      <c r="C159" s="11">
        <v>0</v>
      </c>
      <c r="D159" s="11">
        <v>114</v>
      </c>
      <c r="E159" s="8">
        <v>19</v>
      </c>
      <c r="F159" s="8">
        <v>19</v>
      </c>
      <c r="G159" s="8">
        <v>17</v>
      </c>
      <c r="H159" s="8">
        <v>20</v>
      </c>
      <c r="I159" s="8">
        <v>10</v>
      </c>
      <c r="J159" s="8">
        <v>9</v>
      </c>
      <c r="K159" s="8">
        <v>20</v>
      </c>
      <c r="L159" s="8">
        <v>114</v>
      </c>
    </row>
    <row r="160" spans="1:39" x14ac:dyDescent="0.25">
      <c r="A160" s="11" t="s">
        <v>138</v>
      </c>
      <c r="B160" s="52">
        <v>41100</v>
      </c>
      <c r="C160" s="11">
        <v>9</v>
      </c>
      <c r="D160" s="11">
        <v>103</v>
      </c>
      <c r="E160" s="8">
        <v>19</v>
      </c>
      <c r="F160" s="8">
        <v>15</v>
      </c>
      <c r="G160" s="8">
        <v>15</v>
      </c>
      <c r="H160" s="8">
        <v>20</v>
      </c>
      <c r="I160" s="8">
        <v>10</v>
      </c>
      <c r="J160" s="8">
        <v>8</v>
      </c>
      <c r="K160" s="8">
        <v>16</v>
      </c>
      <c r="L160" s="8">
        <v>103</v>
      </c>
    </row>
    <row r="161" spans="1:12" x14ac:dyDescent="0.25">
      <c r="A161" s="11" t="s">
        <v>244</v>
      </c>
      <c r="B161" s="52">
        <v>41100</v>
      </c>
      <c r="C161" s="11">
        <v>2</v>
      </c>
      <c r="D161" s="11">
        <v>116</v>
      </c>
      <c r="E161" s="8">
        <v>19</v>
      </c>
      <c r="F161" s="8">
        <v>19</v>
      </c>
      <c r="G161" s="8">
        <v>19</v>
      </c>
      <c r="H161" s="8">
        <v>20</v>
      </c>
      <c r="I161" s="8">
        <v>10</v>
      </c>
      <c r="J161" s="8">
        <v>10</v>
      </c>
      <c r="K161" s="8">
        <v>19</v>
      </c>
      <c r="L161" s="8">
        <v>116</v>
      </c>
    </row>
    <row r="162" spans="1:12" x14ac:dyDescent="0.25">
      <c r="A162" s="11" t="s">
        <v>296</v>
      </c>
      <c r="B162" s="52">
        <v>41101</v>
      </c>
      <c r="C162" s="11">
        <v>33</v>
      </c>
      <c r="D162" s="11">
        <v>76</v>
      </c>
      <c r="E162" s="8">
        <v>9</v>
      </c>
      <c r="F162" s="8">
        <v>8</v>
      </c>
      <c r="G162" s="8">
        <v>8</v>
      </c>
      <c r="H162" s="8">
        <v>19</v>
      </c>
      <c r="I162" s="8">
        <v>10</v>
      </c>
      <c r="J162" s="8">
        <v>9</v>
      </c>
      <c r="K162" s="8">
        <v>13</v>
      </c>
      <c r="L162" s="8">
        <v>76</v>
      </c>
    </row>
    <row r="163" spans="1:12" x14ac:dyDescent="0.25">
      <c r="A163" s="11" t="s">
        <v>132</v>
      </c>
      <c r="B163" s="52">
        <v>41101</v>
      </c>
      <c r="C163" s="11">
        <v>28</v>
      </c>
      <c r="D163" s="11">
        <v>79</v>
      </c>
      <c r="E163" s="8">
        <v>9</v>
      </c>
      <c r="F163" s="8">
        <v>11</v>
      </c>
      <c r="G163" s="8">
        <v>10</v>
      </c>
      <c r="H163" s="8">
        <v>20</v>
      </c>
      <c r="I163" s="8">
        <v>10</v>
      </c>
      <c r="J163" s="8">
        <v>6</v>
      </c>
      <c r="K163" s="8">
        <v>13</v>
      </c>
      <c r="L163" s="8">
        <v>79</v>
      </c>
    </row>
    <row r="164" spans="1:12" x14ac:dyDescent="0.25">
      <c r="A164" s="11" t="s">
        <v>264</v>
      </c>
      <c r="B164" s="52">
        <v>41101</v>
      </c>
      <c r="C164" s="11">
        <v>3</v>
      </c>
      <c r="D164" s="11">
        <v>115</v>
      </c>
      <c r="E164" s="8">
        <v>19</v>
      </c>
      <c r="F164" s="8">
        <v>19</v>
      </c>
      <c r="G164" s="8">
        <v>19</v>
      </c>
      <c r="H164" s="8">
        <v>20</v>
      </c>
      <c r="I164" s="8">
        <v>10</v>
      </c>
      <c r="J164" s="8">
        <v>9</v>
      </c>
      <c r="K164" s="8">
        <v>19</v>
      </c>
      <c r="L164" s="8">
        <v>115</v>
      </c>
    </row>
    <row r="165" spans="1:12" x14ac:dyDescent="0.25">
      <c r="A165" s="11" t="s">
        <v>142</v>
      </c>
      <c r="B165" s="52">
        <v>41101</v>
      </c>
      <c r="C165" s="11">
        <v>45</v>
      </c>
      <c r="D165" s="11">
        <v>79</v>
      </c>
      <c r="E165" s="8">
        <v>14</v>
      </c>
      <c r="F165" s="8">
        <v>8</v>
      </c>
      <c r="G165" s="8">
        <v>7</v>
      </c>
      <c r="H165" s="8">
        <v>20</v>
      </c>
      <c r="I165" s="8">
        <v>10</v>
      </c>
      <c r="J165" s="8">
        <v>8</v>
      </c>
      <c r="K165" s="8">
        <v>12</v>
      </c>
      <c r="L165" s="8">
        <v>79</v>
      </c>
    </row>
    <row r="166" spans="1:12" x14ac:dyDescent="0.25">
      <c r="A166" s="11" t="s">
        <v>298</v>
      </c>
      <c r="B166" s="52">
        <v>41101</v>
      </c>
      <c r="C166" s="11">
        <v>12</v>
      </c>
      <c r="D166" s="11">
        <v>101</v>
      </c>
      <c r="E166" s="8">
        <v>15</v>
      </c>
      <c r="F166" s="8">
        <v>17</v>
      </c>
      <c r="G166" s="8">
        <v>18</v>
      </c>
      <c r="H166" s="8">
        <v>18</v>
      </c>
      <c r="I166" s="8">
        <v>9</v>
      </c>
      <c r="J166" s="8">
        <v>9</v>
      </c>
      <c r="K166" s="8">
        <v>15</v>
      </c>
      <c r="L166" s="8">
        <v>101</v>
      </c>
    </row>
    <row r="167" spans="1:12" x14ac:dyDescent="0.25">
      <c r="A167" s="11" t="s">
        <v>294</v>
      </c>
      <c r="B167" s="52">
        <v>41101</v>
      </c>
      <c r="C167" s="11">
        <v>85</v>
      </c>
      <c r="D167" s="11">
        <v>51</v>
      </c>
      <c r="E167" s="8">
        <v>5</v>
      </c>
      <c r="F167" s="8">
        <v>6</v>
      </c>
      <c r="G167" s="8">
        <v>5</v>
      </c>
      <c r="H167" s="8">
        <v>10</v>
      </c>
      <c r="I167" s="8">
        <v>10</v>
      </c>
      <c r="J167" s="8">
        <v>8</v>
      </c>
      <c r="K167" s="8">
        <v>7</v>
      </c>
      <c r="L167" s="8">
        <v>51</v>
      </c>
    </row>
    <row r="168" spans="1:12" x14ac:dyDescent="0.25">
      <c r="A168" s="11" t="s">
        <v>251</v>
      </c>
      <c r="B168" s="52">
        <v>41101</v>
      </c>
      <c r="C168" s="11">
        <v>4</v>
      </c>
      <c r="D168" s="11">
        <v>113</v>
      </c>
      <c r="E168" s="8">
        <v>19</v>
      </c>
      <c r="F168" s="8">
        <v>18</v>
      </c>
      <c r="G168" s="8">
        <v>19</v>
      </c>
      <c r="H168" s="8">
        <v>20</v>
      </c>
      <c r="I168" s="8">
        <v>10</v>
      </c>
      <c r="J168" s="8">
        <v>9</v>
      </c>
      <c r="K168" s="8">
        <v>18</v>
      </c>
      <c r="L168" s="8">
        <v>113</v>
      </c>
    </row>
    <row r="169" spans="1:12" x14ac:dyDescent="0.25">
      <c r="A169" s="11" t="s">
        <v>290</v>
      </c>
      <c r="B169" s="52">
        <v>41102</v>
      </c>
      <c r="C169" s="11">
        <v>61</v>
      </c>
      <c r="D169" s="11">
        <v>44</v>
      </c>
      <c r="E169" s="8">
        <v>4</v>
      </c>
      <c r="F169" s="8">
        <v>5</v>
      </c>
      <c r="G169" s="8">
        <v>5</v>
      </c>
      <c r="H169" s="8">
        <v>9</v>
      </c>
      <c r="I169" s="8">
        <v>6</v>
      </c>
      <c r="J169" s="8">
        <v>6</v>
      </c>
      <c r="K169" s="8">
        <v>9</v>
      </c>
      <c r="L169" s="8">
        <v>44</v>
      </c>
    </row>
    <row r="170" spans="1:12" x14ac:dyDescent="0.25">
      <c r="A170" s="11" t="s">
        <v>289</v>
      </c>
      <c r="B170" s="52">
        <v>41102</v>
      </c>
      <c r="C170" s="11">
        <v>8</v>
      </c>
      <c r="D170" s="11">
        <v>80</v>
      </c>
      <c r="E170" s="8">
        <v>13</v>
      </c>
      <c r="F170" s="8">
        <v>13</v>
      </c>
      <c r="G170" s="8">
        <v>10</v>
      </c>
      <c r="H170" s="8">
        <v>10</v>
      </c>
      <c r="I170" s="8">
        <v>9</v>
      </c>
      <c r="J170" s="8">
        <v>9</v>
      </c>
      <c r="K170" s="8">
        <v>16</v>
      </c>
      <c r="L170" s="8">
        <v>80</v>
      </c>
    </row>
    <row r="171" spans="1:12" x14ac:dyDescent="0.25">
      <c r="A171" s="11" t="s">
        <v>260</v>
      </c>
      <c r="B171" s="52">
        <v>41102</v>
      </c>
      <c r="C171" s="11">
        <v>3</v>
      </c>
      <c r="D171" s="11">
        <v>113</v>
      </c>
      <c r="E171" s="8">
        <v>19</v>
      </c>
      <c r="F171" s="8">
        <v>18</v>
      </c>
      <c r="G171" s="8">
        <v>19</v>
      </c>
      <c r="H171" s="8">
        <v>19</v>
      </c>
      <c r="I171" s="8">
        <v>10</v>
      </c>
      <c r="J171" s="8">
        <v>9</v>
      </c>
      <c r="K171" s="8">
        <v>19</v>
      </c>
      <c r="L171" s="8">
        <v>113</v>
      </c>
    </row>
    <row r="172" spans="1:12" x14ac:dyDescent="0.25">
      <c r="A172" s="11" t="s">
        <v>154</v>
      </c>
      <c r="B172" s="52">
        <v>41102</v>
      </c>
      <c r="C172" s="11">
        <v>139</v>
      </c>
      <c r="D172" s="11">
        <v>46</v>
      </c>
      <c r="E172" s="8">
        <v>8</v>
      </c>
      <c r="F172" s="8">
        <v>3</v>
      </c>
      <c r="G172" s="8">
        <v>5</v>
      </c>
      <c r="H172" s="8">
        <v>20</v>
      </c>
      <c r="I172" s="8">
        <v>2</v>
      </c>
      <c r="J172" s="8">
        <v>5</v>
      </c>
      <c r="K172" s="8">
        <v>3</v>
      </c>
      <c r="L172" s="8">
        <v>46</v>
      </c>
    </row>
    <row r="173" spans="1:12" x14ac:dyDescent="0.25">
      <c r="A173" s="11" t="s">
        <v>112</v>
      </c>
      <c r="B173" s="52">
        <v>41105</v>
      </c>
      <c r="C173" s="11">
        <v>87</v>
      </c>
      <c r="D173" s="11">
        <v>49</v>
      </c>
      <c r="E173" s="8">
        <v>5</v>
      </c>
      <c r="F173" s="8">
        <v>2</v>
      </c>
      <c r="G173" s="8">
        <v>6</v>
      </c>
      <c r="H173" s="8">
        <v>18</v>
      </c>
      <c r="I173" s="8">
        <v>9</v>
      </c>
      <c r="J173" s="8">
        <v>3</v>
      </c>
      <c r="K173" s="8">
        <v>6</v>
      </c>
      <c r="L173" s="8">
        <v>49</v>
      </c>
    </row>
    <row r="174" spans="1:12" x14ac:dyDescent="0.25">
      <c r="A174" s="11" t="s">
        <v>107</v>
      </c>
      <c r="B174" s="52">
        <v>41106</v>
      </c>
      <c r="C174" s="11">
        <v>53</v>
      </c>
      <c r="D174" s="11">
        <v>72</v>
      </c>
      <c r="E174" s="8">
        <v>11</v>
      </c>
      <c r="F174" s="8">
        <v>16</v>
      </c>
      <c r="G174" s="8">
        <v>10</v>
      </c>
      <c r="H174" s="8">
        <v>10</v>
      </c>
      <c r="I174" s="8">
        <v>9</v>
      </c>
      <c r="J174" s="8">
        <v>6</v>
      </c>
      <c r="K174" s="8">
        <v>10</v>
      </c>
      <c r="L174" s="8">
        <v>72</v>
      </c>
    </row>
    <row r="175" spans="1:12" x14ac:dyDescent="0.25">
      <c r="A175" s="11" t="s">
        <v>74</v>
      </c>
      <c r="B175" s="52">
        <v>41106</v>
      </c>
      <c r="C175" s="11">
        <v>21</v>
      </c>
      <c r="D175" s="11">
        <v>69</v>
      </c>
      <c r="E175" s="8">
        <v>7</v>
      </c>
      <c r="F175" s="8">
        <v>8</v>
      </c>
      <c r="G175" s="8">
        <v>11</v>
      </c>
      <c r="H175" s="8">
        <v>15</v>
      </c>
      <c r="I175" s="8">
        <v>7</v>
      </c>
      <c r="J175" s="8">
        <v>7</v>
      </c>
      <c r="K175" s="8">
        <v>14</v>
      </c>
      <c r="L175" s="8">
        <v>69</v>
      </c>
    </row>
    <row r="176" spans="1:12" x14ac:dyDescent="0.25">
      <c r="A176" s="11" t="s">
        <v>263</v>
      </c>
      <c r="B176" s="52">
        <v>41106</v>
      </c>
      <c r="C176" s="11">
        <v>26</v>
      </c>
      <c r="D176" s="11">
        <v>80</v>
      </c>
      <c r="E176" s="8">
        <v>11</v>
      </c>
      <c r="F176" s="8">
        <v>9</v>
      </c>
      <c r="G176" s="8">
        <v>12</v>
      </c>
      <c r="H176" s="8">
        <v>15</v>
      </c>
      <c r="I176" s="8">
        <v>10</v>
      </c>
      <c r="J176" s="8">
        <v>9</v>
      </c>
      <c r="K176" s="8">
        <v>14</v>
      </c>
      <c r="L176" s="8">
        <v>80</v>
      </c>
    </row>
    <row r="177" spans="1:39" x14ac:dyDescent="0.25">
      <c r="A177" s="11" t="s">
        <v>254</v>
      </c>
      <c r="B177" s="52">
        <v>41106</v>
      </c>
      <c r="C177" s="11">
        <v>12</v>
      </c>
      <c r="D177" s="11">
        <v>97</v>
      </c>
      <c r="E177" s="8">
        <v>17</v>
      </c>
      <c r="F177" s="8">
        <v>12</v>
      </c>
      <c r="G177" s="8">
        <v>16</v>
      </c>
      <c r="H177" s="8">
        <v>18</v>
      </c>
      <c r="I177" s="8">
        <v>10</v>
      </c>
      <c r="J177" s="8">
        <v>9</v>
      </c>
      <c r="K177" s="8">
        <v>15</v>
      </c>
      <c r="L177" s="8">
        <v>97</v>
      </c>
    </row>
    <row r="178" spans="1:39" x14ac:dyDescent="0.25">
      <c r="A178" s="11" t="s">
        <v>246</v>
      </c>
      <c r="B178" s="52">
        <v>41107</v>
      </c>
      <c r="C178" s="11">
        <v>1</v>
      </c>
      <c r="D178" s="11">
        <v>118</v>
      </c>
      <c r="E178" s="8">
        <v>20</v>
      </c>
      <c r="F178" s="8">
        <v>20</v>
      </c>
      <c r="G178" s="8">
        <v>20</v>
      </c>
      <c r="H178" s="8">
        <v>19</v>
      </c>
      <c r="I178" s="8">
        <v>10</v>
      </c>
      <c r="J178" s="8">
        <v>9</v>
      </c>
      <c r="K178" s="8">
        <v>20</v>
      </c>
      <c r="L178" s="8">
        <v>118</v>
      </c>
    </row>
    <row r="179" spans="1:39" x14ac:dyDescent="0.25">
      <c r="A179" s="11" t="s">
        <v>102</v>
      </c>
      <c r="B179" s="52">
        <v>41108</v>
      </c>
      <c r="C179" s="11">
        <v>0</v>
      </c>
      <c r="D179" s="11">
        <v>120</v>
      </c>
      <c r="E179" s="8">
        <v>20</v>
      </c>
      <c r="F179" s="8">
        <v>20</v>
      </c>
      <c r="G179" s="8">
        <v>20</v>
      </c>
      <c r="H179" s="8">
        <v>20</v>
      </c>
      <c r="I179" s="8">
        <v>10</v>
      </c>
      <c r="J179" s="8">
        <v>10</v>
      </c>
      <c r="K179" s="8">
        <v>20</v>
      </c>
      <c r="L179" s="8">
        <v>120</v>
      </c>
    </row>
    <row r="180" spans="1:39" x14ac:dyDescent="0.25">
      <c r="A180" s="11" t="s">
        <v>252</v>
      </c>
      <c r="B180" s="52">
        <v>41108</v>
      </c>
      <c r="C180" s="11">
        <v>1</v>
      </c>
      <c r="D180" s="11">
        <v>119</v>
      </c>
      <c r="E180" s="8">
        <v>20</v>
      </c>
      <c r="F180" s="8">
        <v>20</v>
      </c>
      <c r="G180" s="8">
        <v>20</v>
      </c>
      <c r="H180" s="8">
        <v>20</v>
      </c>
      <c r="I180" s="8">
        <v>10</v>
      </c>
      <c r="J180" s="8">
        <v>10</v>
      </c>
      <c r="K180" s="8">
        <v>19</v>
      </c>
      <c r="L180" s="8">
        <v>119</v>
      </c>
    </row>
    <row r="181" spans="1:39" x14ac:dyDescent="0.25">
      <c r="A181" s="11" t="s">
        <v>242</v>
      </c>
      <c r="B181" s="52">
        <v>41109</v>
      </c>
      <c r="C181" s="11">
        <v>15</v>
      </c>
      <c r="D181" s="11">
        <v>78</v>
      </c>
      <c r="E181" s="8">
        <v>11</v>
      </c>
      <c r="F181" s="8">
        <v>7</v>
      </c>
      <c r="G181" s="8">
        <v>9</v>
      </c>
      <c r="H181" s="8">
        <v>19</v>
      </c>
      <c r="I181" s="8">
        <v>10</v>
      </c>
      <c r="J181" s="8">
        <v>8</v>
      </c>
      <c r="K181" s="8">
        <v>14</v>
      </c>
      <c r="L181" s="8">
        <v>78</v>
      </c>
    </row>
    <row r="182" spans="1:39" x14ac:dyDescent="0.25">
      <c r="A182" s="11" t="s">
        <v>274</v>
      </c>
      <c r="B182" s="52">
        <v>41119</v>
      </c>
      <c r="C182" s="11">
        <v>0</v>
      </c>
      <c r="D182" s="11">
        <v>120</v>
      </c>
      <c r="E182" s="8">
        <v>20</v>
      </c>
      <c r="F182" s="8">
        <v>20</v>
      </c>
      <c r="G182" s="8">
        <v>20</v>
      </c>
      <c r="H182" s="8">
        <v>20</v>
      </c>
      <c r="I182" s="8">
        <v>10</v>
      </c>
      <c r="J182" s="8">
        <v>10</v>
      </c>
      <c r="K182" s="8">
        <v>20</v>
      </c>
      <c r="L182" s="8">
        <v>120</v>
      </c>
    </row>
    <row r="183" spans="1:39" x14ac:dyDescent="0.25">
      <c r="A183" s="11" t="s">
        <v>633</v>
      </c>
      <c r="B183" s="28">
        <v>41416</v>
      </c>
      <c r="C183" s="11">
        <v>140</v>
      </c>
      <c r="D183" s="11">
        <v>32</v>
      </c>
      <c r="E183" s="17">
        <v>8</v>
      </c>
      <c r="F183" s="17">
        <v>1</v>
      </c>
      <c r="G183" s="17">
        <v>1</v>
      </c>
      <c r="H183" s="17">
        <v>10</v>
      </c>
      <c r="I183" s="17">
        <v>10</v>
      </c>
      <c r="J183" s="17">
        <v>1</v>
      </c>
      <c r="K183" s="17">
        <v>1</v>
      </c>
      <c r="L183" s="15">
        <v>32</v>
      </c>
    </row>
    <row r="184" spans="1:39" x14ac:dyDescent="0.25">
      <c r="A184" s="11" t="s">
        <v>631</v>
      </c>
      <c r="B184" s="28">
        <v>41422</v>
      </c>
      <c r="C184" s="11">
        <v>263</v>
      </c>
      <c r="D184" s="11">
        <v>22</v>
      </c>
      <c r="E184" s="17">
        <v>6</v>
      </c>
      <c r="F184" s="17">
        <v>1</v>
      </c>
      <c r="G184" s="17">
        <v>2</v>
      </c>
      <c r="H184" s="17">
        <v>2</v>
      </c>
      <c r="I184" s="17">
        <v>9</v>
      </c>
      <c r="J184" s="17">
        <v>1</v>
      </c>
      <c r="K184" s="17">
        <v>1</v>
      </c>
      <c r="L184" s="58">
        <v>22</v>
      </c>
    </row>
    <row r="185" spans="1:39" x14ac:dyDescent="0.25">
      <c r="A185" s="11" t="s">
        <v>531</v>
      </c>
      <c r="B185" s="28">
        <v>41423</v>
      </c>
      <c r="C185" s="11">
        <v>22</v>
      </c>
      <c r="D185" s="11">
        <v>67</v>
      </c>
      <c r="E185" s="17">
        <v>11</v>
      </c>
      <c r="F185" s="17">
        <v>8</v>
      </c>
      <c r="G185" s="17">
        <v>9</v>
      </c>
      <c r="H185" s="17">
        <v>9</v>
      </c>
      <c r="I185" s="17">
        <v>9</v>
      </c>
      <c r="J185" s="17">
        <v>7</v>
      </c>
      <c r="K185" s="17">
        <v>14</v>
      </c>
      <c r="L185" s="15">
        <v>67</v>
      </c>
    </row>
    <row r="186" spans="1:39" s="50" customFormat="1" x14ac:dyDescent="0.25">
      <c r="A186" s="11" t="s">
        <v>528</v>
      </c>
      <c r="B186" s="28">
        <v>41423</v>
      </c>
      <c r="C186" s="11">
        <v>13</v>
      </c>
      <c r="D186" s="11">
        <v>69</v>
      </c>
      <c r="E186" s="17">
        <v>5</v>
      </c>
      <c r="F186" s="17">
        <v>9</v>
      </c>
      <c r="G186" s="17">
        <v>11</v>
      </c>
      <c r="H186" s="17">
        <v>15</v>
      </c>
      <c r="I186" s="17">
        <v>8</v>
      </c>
      <c r="J186" s="17">
        <v>7</v>
      </c>
      <c r="K186" s="17">
        <v>14</v>
      </c>
      <c r="L186" s="58">
        <v>69</v>
      </c>
      <c r="M186" s="11"/>
      <c r="N186" s="11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x14ac:dyDescent="0.25">
      <c r="A187" s="1" t="s">
        <v>691</v>
      </c>
      <c r="B187" s="28">
        <v>41423</v>
      </c>
      <c r="C187" s="11">
        <v>6</v>
      </c>
      <c r="D187" s="11">
        <v>85</v>
      </c>
      <c r="E187" s="17">
        <v>10</v>
      </c>
      <c r="F187" s="17">
        <v>16</v>
      </c>
      <c r="G187" s="17">
        <v>14</v>
      </c>
      <c r="H187" s="17">
        <v>12</v>
      </c>
      <c r="I187" s="17">
        <v>9</v>
      </c>
      <c r="J187" s="17">
        <v>8</v>
      </c>
      <c r="K187" s="17">
        <v>16</v>
      </c>
      <c r="L187" s="58">
        <v>85</v>
      </c>
    </row>
    <row r="188" spans="1:39" x14ac:dyDescent="0.25">
      <c r="A188" s="11" t="s">
        <v>556</v>
      </c>
      <c r="B188" s="28">
        <v>41428</v>
      </c>
      <c r="C188" s="11">
        <v>3</v>
      </c>
      <c r="D188" s="11">
        <v>115</v>
      </c>
      <c r="E188" s="17">
        <v>19</v>
      </c>
      <c r="F188" s="17">
        <v>18</v>
      </c>
      <c r="G188" s="17">
        <v>19</v>
      </c>
      <c r="H188" s="17">
        <v>20</v>
      </c>
      <c r="I188" s="17">
        <v>10</v>
      </c>
      <c r="J188" s="17">
        <v>9</v>
      </c>
      <c r="K188" s="17">
        <v>20</v>
      </c>
      <c r="L188" s="15">
        <v>115</v>
      </c>
    </row>
    <row r="189" spans="1:39" x14ac:dyDescent="0.25">
      <c r="A189" s="11" t="s">
        <v>507</v>
      </c>
      <c r="B189" s="28">
        <v>41428</v>
      </c>
      <c r="C189" s="11">
        <v>43</v>
      </c>
      <c r="D189" s="11">
        <v>58</v>
      </c>
      <c r="E189" s="17">
        <v>7</v>
      </c>
      <c r="F189" s="17">
        <v>6</v>
      </c>
      <c r="G189" s="17">
        <v>9</v>
      </c>
      <c r="H189" s="17">
        <v>10</v>
      </c>
      <c r="I189" s="17">
        <v>9</v>
      </c>
      <c r="J189" s="17">
        <v>6</v>
      </c>
      <c r="K189" s="17">
        <v>11</v>
      </c>
      <c r="L189" s="15">
        <v>58</v>
      </c>
    </row>
    <row r="190" spans="1:39" x14ac:dyDescent="0.25">
      <c r="A190" s="11" t="s">
        <v>505</v>
      </c>
      <c r="B190" s="28">
        <v>41428</v>
      </c>
      <c r="C190" s="11">
        <v>1</v>
      </c>
      <c r="D190" s="11">
        <v>101</v>
      </c>
      <c r="E190" s="17">
        <v>15</v>
      </c>
      <c r="F190" s="17">
        <v>15</v>
      </c>
      <c r="G190" s="17">
        <v>15</v>
      </c>
      <c r="H190" s="17">
        <v>19</v>
      </c>
      <c r="I190" s="17">
        <v>9</v>
      </c>
      <c r="J190" s="17">
        <v>9</v>
      </c>
      <c r="K190" s="17">
        <v>19</v>
      </c>
      <c r="L190" s="15">
        <v>101</v>
      </c>
    </row>
    <row r="191" spans="1:39" x14ac:dyDescent="0.25">
      <c r="A191" s="11" t="s">
        <v>550</v>
      </c>
      <c r="B191" s="28">
        <v>41428</v>
      </c>
      <c r="C191" s="11">
        <v>32</v>
      </c>
      <c r="D191" s="11">
        <v>66</v>
      </c>
      <c r="E191" s="17">
        <v>5</v>
      </c>
      <c r="F191" s="17">
        <v>12</v>
      </c>
      <c r="G191" s="17">
        <v>8</v>
      </c>
      <c r="H191" s="17">
        <v>14</v>
      </c>
      <c r="I191" s="17">
        <v>8</v>
      </c>
      <c r="J191" s="17">
        <v>6</v>
      </c>
      <c r="K191" s="17">
        <v>13</v>
      </c>
      <c r="L191" s="58">
        <v>66</v>
      </c>
    </row>
    <row r="192" spans="1:39" x14ac:dyDescent="0.25">
      <c r="A192" s="11" t="s">
        <v>614</v>
      </c>
      <c r="B192" s="28">
        <v>41428</v>
      </c>
      <c r="C192" s="11">
        <v>13</v>
      </c>
      <c r="D192" s="11">
        <v>85</v>
      </c>
      <c r="E192" s="17">
        <v>13</v>
      </c>
      <c r="F192" s="17">
        <v>14</v>
      </c>
      <c r="G192" s="17">
        <v>10</v>
      </c>
      <c r="H192" s="17">
        <v>19</v>
      </c>
      <c r="I192" s="17">
        <v>8</v>
      </c>
      <c r="J192" s="17">
        <v>8</v>
      </c>
      <c r="K192" s="17">
        <v>13</v>
      </c>
      <c r="L192" s="15">
        <v>85</v>
      </c>
    </row>
    <row r="193" spans="1:12" x14ac:dyDescent="0.25">
      <c r="A193" s="11" t="s">
        <v>546</v>
      </c>
      <c r="B193" s="28">
        <v>41429</v>
      </c>
      <c r="C193" s="11">
        <v>98</v>
      </c>
      <c r="D193" s="11">
        <v>14</v>
      </c>
      <c r="E193" s="17">
        <v>1</v>
      </c>
      <c r="F193" s="17">
        <v>0</v>
      </c>
      <c r="G193" s="17">
        <v>1</v>
      </c>
      <c r="H193" s="17">
        <v>11</v>
      </c>
      <c r="I193" s="17">
        <v>1</v>
      </c>
      <c r="J193" s="17">
        <v>0</v>
      </c>
      <c r="K193" s="17">
        <v>0</v>
      </c>
      <c r="L193" s="15">
        <v>14</v>
      </c>
    </row>
    <row r="194" spans="1:12" x14ac:dyDescent="0.25">
      <c r="A194" s="11" t="s">
        <v>617</v>
      </c>
      <c r="B194" s="28">
        <v>41429</v>
      </c>
      <c r="C194" s="11">
        <v>83</v>
      </c>
      <c r="D194" s="11">
        <v>64</v>
      </c>
      <c r="E194" s="17">
        <v>10</v>
      </c>
      <c r="F194" s="17">
        <v>5</v>
      </c>
      <c r="G194" s="17">
        <v>8</v>
      </c>
      <c r="H194" s="17">
        <v>18</v>
      </c>
      <c r="I194" s="17">
        <v>10</v>
      </c>
      <c r="J194" s="17">
        <v>5</v>
      </c>
      <c r="K194" s="17">
        <v>8</v>
      </c>
      <c r="L194" s="15">
        <v>64</v>
      </c>
    </row>
    <row r="195" spans="1:12" x14ac:dyDescent="0.25">
      <c r="A195" s="11" t="s">
        <v>619</v>
      </c>
      <c r="B195" s="28">
        <v>41429</v>
      </c>
      <c r="C195" s="11">
        <v>90</v>
      </c>
      <c r="D195" s="11">
        <v>54</v>
      </c>
      <c r="E195" s="17">
        <v>12</v>
      </c>
      <c r="F195" s="17">
        <v>5</v>
      </c>
      <c r="G195" s="17">
        <v>5</v>
      </c>
      <c r="H195" s="17">
        <v>11</v>
      </c>
      <c r="I195" s="17">
        <v>8</v>
      </c>
      <c r="J195" s="17">
        <v>5</v>
      </c>
      <c r="K195" s="17">
        <v>8</v>
      </c>
      <c r="L195" s="58">
        <v>54</v>
      </c>
    </row>
    <row r="196" spans="1:12" x14ac:dyDescent="0.25">
      <c r="A196" s="11" t="s">
        <v>612</v>
      </c>
      <c r="B196" s="28">
        <v>41429</v>
      </c>
      <c r="C196" s="11">
        <v>130</v>
      </c>
      <c r="D196" s="11">
        <v>43</v>
      </c>
      <c r="E196" s="17">
        <v>6</v>
      </c>
      <c r="F196" s="17">
        <v>6</v>
      </c>
      <c r="G196" s="17">
        <v>3</v>
      </c>
      <c r="H196" s="17">
        <v>11</v>
      </c>
      <c r="I196" s="17">
        <v>6</v>
      </c>
      <c r="J196" s="17">
        <v>6</v>
      </c>
      <c r="K196" s="17">
        <v>5</v>
      </c>
      <c r="L196" s="15">
        <v>43</v>
      </c>
    </row>
    <row r="197" spans="1:12" x14ac:dyDescent="0.25">
      <c r="A197" s="11" t="s">
        <v>606</v>
      </c>
      <c r="B197" s="28">
        <v>41429</v>
      </c>
      <c r="C197" s="11">
        <v>17</v>
      </c>
      <c r="D197" s="11">
        <v>94</v>
      </c>
      <c r="E197" s="17">
        <v>14</v>
      </c>
      <c r="F197" s="17">
        <v>14</v>
      </c>
      <c r="G197" s="17">
        <v>18</v>
      </c>
      <c r="H197" s="17">
        <v>16</v>
      </c>
      <c r="I197" s="17">
        <v>10</v>
      </c>
      <c r="J197" s="17">
        <v>8</v>
      </c>
      <c r="K197" s="17">
        <v>14</v>
      </c>
      <c r="L197" s="58">
        <v>94</v>
      </c>
    </row>
    <row r="198" spans="1:12" x14ac:dyDescent="0.25">
      <c r="A198" s="11" t="s">
        <v>609</v>
      </c>
      <c r="B198" s="28">
        <v>41429</v>
      </c>
      <c r="C198" s="11">
        <v>112</v>
      </c>
      <c r="D198" s="11">
        <v>64</v>
      </c>
      <c r="E198" s="17">
        <v>6</v>
      </c>
      <c r="F198" s="17">
        <v>11</v>
      </c>
      <c r="G198" s="17">
        <v>10</v>
      </c>
      <c r="H198" s="17">
        <v>16</v>
      </c>
      <c r="I198" s="17">
        <v>10</v>
      </c>
      <c r="J198" s="17">
        <v>7</v>
      </c>
      <c r="K198" s="17">
        <v>4</v>
      </c>
      <c r="L198" s="58">
        <v>64</v>
      </c>
    </row>
    <row r="199" spans="1:12" x14ac:dyDescent="0.25">
      <c r="A199" s="11" t="s">
        <v>498</v>
      </c>
      <c r="B199" s="28">
        <v>41430</v>
      </c>
      <c r="C199" s="11">
        <v>20</v>
      </c>
      <c r="D199" s="11">
        <v>78</v>
      </c>
      <c r="E199" s="17">
        <v>15</v>
      </c>
      <c r="F199" s="17">
        <v>9</v>
      </c>
      <c r="G199" s="17">
        <v>10</v>
      </c>
      <c r="H199" s="17">
        <v>10</v>
      </c>
      <c r="I199" s="17">
        <v>10</v>
      </c>
      <c r="J199" s="17">
        <v>10</v>
      </c>
      <c r="K199" s="17">
        <v>14</v>
      </c>
      <c r="L199" s="15">
        <v>78</v>
      </c>
    </row>
    <row r="200" spans="1:12" x14ac:dyDescent="0.25">
      <c r="A200" s="11" t="s">
        <v>501</v>
      </c>
      <c r="B200" s="28">
        <v>41430</v>
      </c>
      <c r="C200" s="11">
        <v>42</v>
      </c>
      <c r="D200" s="11">
        <v>63</v>
      </c>
      <c r="E200" s="17">
        <v>10</v>
      </c>
      <c r="F200" s="17">
        <v>7</v>
      </c>
      <c r="G200" s="17">
        <v>7</v>
      </c>
      <c r="H200" s="17">
        <v>12</v>
      </c>
      <c r="I200" s="17">
        <v>7</v>
      </c>
      <c r="J200" s="17">
        <v>9</v>
      </c>
      <c r="K200" s="17">
        <v>11</v>
      </c>
      <c r="L200" s="58">
        <v>63</v>
      </c>
    </row>
    <row r="201" spans="1:12" x14ac:dyDescent="0.25">
      <c r="A201" s="11" t="s">
        <v>552</v>
      </c>
      <c r="B201" s="28">
        <v>41430</v>
      </c>
      <c r="C201" s="11">
        <v>26</v>
      </c>
      <c r="D201" s="11">
        <v>71</v>
      </c>
      <c r="E201" s="17">
        <v>14</v>
      </c>
      <c r="F201" s="17">
        <v>6</v>
      </c>
      <c r="G201" s="17">
        <v>12</v>
      </c>
      <c r="H201" s="17">
        <v>17</v>
      </c>
      <c r="I201" s="17">
        <v>6</v>
      </c>
      <c r="J201" s="17">
        <v>4</v>
      </c>
      <c r="K201" s="17">
        <v>12</v>
      </c>
      <c r="L201" s="15">
        <v>71</v>
      </c>
    </row>
    <row r="202" spans="1:12" x14ac:dyDescent="0.25">
      <c r="A202" s="11" t="s">
        <v>602</v>
      </c>
      <c r="B202" s="28">
        <v>41430</v>
      </c>
      <c r="C202" s="11">
        <v>30</v>
      </c>
      <c r="D202" s="11">
        <v>85</v>
      </c>
      <c r="E202" s="17">
        <v>14</v>
      </c>
      <c r="F202" s="17">
        <v>14</v>
      </c>
      <c r="G202" s="17">
        <v>13</v>
      </c>
      <c r="H202" s="17">
        <v>16</v>
      </c>
      <c r="I202" s="17">
        <v>10</v>
      </c>
      <c r="J202" s="17">
        <v>6</v>
      </c>
      <c r="K202" s="17">
        <v>12</v>
      </c>
      <c r="L202" s="15">
        <v>85</v>
      </c>
    </row>
    <row r="203" spans="1:12" x14ac:dyDescent="0.25">
      <c r="A203" s="11" t="s">
        <v>599</v>
      </c>
      <c r="B203" s="28">
        <v>41430</v>
      </c>
      <c r="C203" s="11">
        <v>40</v>
      </c>
      <c r="D203" s="11">
        <v>75</v>
      </c>
      <c r="E203" s="17">
        <v>15</v>
      </c>
      <c r="F203" s="17">
        <v>11</v>
      </c>
      <c r="G203" s="17">
        <v>11</v>
      </c>
      <c r="H203" s="17">
        <v>10</v>
      </c>
      <c r="I203" s="17">
        <v>9</v>
      </c>
      <c r="J203" s="17">
        <v>6</v>
      </c>
      <c r="K203" s="17">
        <v>13</v>
      </c>
      <c r="L203" s="15">
        <v>75</v>
      </c>
    </row>
    <row r="204" spans="1:12" x14ac:dyDescent="0.25">
      <c r="A204" s="11" t="s">
        <v>541</v>
      </c>
      <c r="B204" s="28">
        <v>41431</v>
      </c>
      <c r="C204" s="11">
        <v>1</v>
      </c>
      <c r="D204" s="11">
        <v>119</v>
      </c>
      <c r="E204" s="17">
        <v>20</v>
      </c>
      <c r="F204" s="17">
        <v>20</v>
      </c>
      <c r="G204" s="17">
        <v>19</v>
      </c>
      <c r="H204" s="17">
        <v>20</v>
      </c>
      <c r="I204" s="17">
        <v>10</v>
      </c>
      <c r="J204" s="17">
        <v>10</v>
      </c>
      <c r="K204" s="17">
        <v>20</v>
      </c>
      <c r="L204" s="15">
        <v>119</v>
      </c>
    </row>
    <row r="205" spans="1:12" x14ac:dyDescent="0.25">
      <c r="A205" s="11" t="s">
        <v>544</v>
      </c>
      <c r="B205" s="28">
        <v>41431</v>
      </c>
      <c r="C205" s="11">
        <v>6</v>
      </c>
      <c r="D205" s="11">
        <v>87</v>
      </c>
      <c r="E205" s="17">
        <v>9</v>
      </c>
      <c r="F205" s="17">
        <v>11</v>
      </c>
      <c r="G205" s="17">
        <v>12</v>
      </c>
      <c r="H205" s="17">
        <v>18</v>
      </c>
      <c r="I205" s="17">
        <v>10</v>
      </c>
      <c r="J205" s="17">
        <v>9</v>
      </c>
      <c r="K205" s="17">
        <v>18</v>
      </c>
      <c r="L205" s="58">
        <v>87</v>
      </c>
    </row>
    <row r="206" spans="1:12" x14ac:dyDescent="0.25">
      <c r="A206" s="11" t="s">
        <v>591</v>
      </c>
      <c r="B206" s="28">
        <v>41431</v>
      </c>
      <c r="C206" s="11">
        <v>84</v>
      </c>
      <c r="D206" s="11">
        <v>55</v>
      </c>
      <c r="E206" s="17">
        <v>10</v>
      </c>
      <c r="F206" s="17">
        <v>9</v>
      </c>
      <c r="G206" s="17">
        <v>5</v>
      </c>
      <c r="H206" s="17">
        <v>10</v>
      </c>
      <c r="I206" s="17">
        <v>5</v>
      </c>
      <c r="J206" s="17">
        <v>9</v>
      </c>
      <c r="K206" s="17">
        <v>7</v>
      </c>
      <c r="L206" s="15">
        <v>55</v>
      </c>
    </row>
    <row r="207" spans="1:12" x14ac:dyDescent="0.25">
      <c r="A207" s="11" t="s">
        <v>561</v>
      </c>
      <c r="B207" s="28">
        <v>41434</v>
      </c>
      <c r="C207" s="11">
        <v>3</v>
      </c>
      <c r="D207" s="11">
        <v>97</v>
      </c>
      <c r="E207" s="17">
        <v>14</v>
      </c>
      <c r="F207" s="17">
        <v>16</v>
      </c>
      <c r="G207" s="17">
        <v>15</v>
      </c>
      <c r="H207" s="17">
        <v>13</v>
      </c>
      <c r="I207" s="17">
        <v>10</v>
      </c>
      <c r="J207" s="17">
        <v>10</v>
      </c>
      <c r="K207" s="17">
        <v>19</v>
      </c>
      <c r="L207" s="15">
        <v>97</v>
      </c>
    </row>
    <row r="208" spans="1:12" x14ac:dyDescent="0.25">
      <c r="A208" s="11" t="s">
        <v>538</v>
      </c>
      <c r="B208" s="28">
        <v>41435</v>
      </c>
      <c r="C208" s="11">
        <v>0</v>
      </c>
      <c r="D208" s="11">
        <v>120</v>
      </c>
      <c r="E208" s="17">
        <v>20</v>
      </c>
      <c r="F208" s="17">
        <v>20</v>
      </c>
      <c r="G208" s="17">
        <v>20</v>
      </c>
      <c r="H208" s="17">
        <v>20</v>
      </c>
      <c r="I208" s="17">
        <v>10</v>
      </c>
      <c r="J208" s="17">
        <v>10</v>
      </c>
      <c r="K208" s="17">
        <v>20</v>
      </c>
      <c r="L208" s="58">
        <v>120</v>
      </c>
    </row>
    <row r="209" spans="1:12" x14ac:dyDescent="0.25">
      <c r="A209" s="11" t="s">
        <v>622</v>
      </c>
      <c r="B209" s="28">
        <v>41436</v>
      </c>
      <c r="C209" s="11">
        <v>43</v>
      </c>
      <c r="D209" s="11">
        <v>65</v>
      </c>
      <c r="E209" s="17">
        <v>9</v>
      </c>
      <c r="F209" s="17">
        <v>7</v>
      </c>
      <c r="G209" s="17">
        <v>9</v>
      </c>
      <c r="H209" s="17">
        <v>14</v>
      </c>
      <c r="I209" s="17">
        <v>8</v>
      </c>
      <c r="J209" s="17">
        <v>6</v>
      </c>
      <c r="K209" s="17">
        <v>12</v>
      </c>
      <c r="L209" s="15">
        <v>65</v>
      </c>
    </row>
    <row r="210" spans="1:12" x14ac:dyDescent="0.25">
      <c r="A210" s="11" t="s">
        <v>536</v>
      </c>
      <c r="B210" s="28">
        <v>41436</v>
      </c>
      <c r="C210" s="11">
        <v>0</v>
      </c>
      <c r="D210" s="11">
        <v>120</v>
      </c>
      <c r="E210" s="17">
        <v>20</v>
      </c>
      <c r="F210" s="17">
        <v>20</v>
      </c>
      <c r="G210" s="17">
        <v>20</v>
      </c>
      <c r="H210" s="17">
        <v>20</v>
      </c>
      <c r="I210" s="17">
        <v>10</v>
      </c>
      <c r="J210" s="17">
        <v>10</v>
      </c>
      <c r="K210" s="17">
        <v>20</v>
      </c>
      <c r="L210" s="15">
        <v>120</v>
      </c>
    </row>
    <row r="211" spans="1:12" x14ac:dyDescent="0.25">
      <c r="A211" s="11" t="s">
        <v>644</v>
      </c>
      <c r="B211" s="28">
        <v>41436</v>
      </c>
      <c r="C211" s="11">
        <v>1</v>
      </c>
      <c r="D211" s="11">
        <v>109</v>
      </c>
      <c r="E211" s="17">
        <v>18</v>
      </c>
      <c r="F211" s="17">
        <v>19</v>
      </c>
      <c r="G211" s="17">
        <v>19</v>
      </c>
      <c r="H211" s="17">
        <v>16</v>
      </c>
      <c r="I211" s="17">
        <v>8</v>
      </c>
      <c r="J211" s="17">
        <v>10</v>
      </c>
      <c r="K211" s="17">
        <v>19</v>
      </c>
      <c r="L211" s="15">
        <v>109</v>
      </c>
    </row>
    <row r="212" spans="1:12" x14ac:dyDescent="0.25">
      <c r="A212" s="11" t="s">
        <v>641</v>
      </c>
      <c r="B212" s="28">
        <v>41436</v>
      </c>
      <c r="C212" s="11">
        <v>28</v>
      </c>
      <c r="D212" s="11">
        <v>82</v>
      </c>
      <c r="E212" s="17">
        <v>14</v>
      </c>
      <c r="F212" s="17">
        <v>9</v>
      </c>
      <c r="G212" s="17">
        <v>9</v>
      </c>
      <c r="H212" s="17">
        <v>20</v>
      </c>
      <c r="I212" s="17">
        <v>10</v>
      </c>
      <c r="J212" s="17">
        <v>7</v>
      </c>
      <c r="K212" s="17">
        <v>13</v>
      </c>
      <c r="L212" s="58">
        <v>82</v>
      </c>
    </row>
    <row r="213" spans="1:12" x14ac:dyDescent="0.25">
      <c r="A213" s="11" t="s">
        <v>661</v>
      </c>
      <c r="B213" s="28">
        <v>41437</v>
      </c>
      <c r="C213" s="11">
        <v>2</v>
      </c>
      <c r="D213" s="11">
        <v>115</v>
      </c>
      <c r="E213" s="17">
        <v>19</v>
      </c>
      <c r="F213" s="17">
        <v>19</v>
      </c>
      <c r="G213" s="17">
        <v>19</v>
      </c>
      <c r="H213" s="17">
        <v>20</v>
      </c>
      <c r="I213" s="17">
        <v>10</v>
      </c>
      <c r="J213" s="17">
        <v>9</v>
      </c>
      <c r="K213" s="17">
        <v>19</v>
      </c>
      <c r="L213" s="15">
        <v>115</v>
      </c>
    </row>
    <row r="214" spans="1:12" x14ac:dyDescent="0.25">
      <c r="A214" s="11" t="s">
        <v>660</v>
      </c>
      <c r="B214" s="28">
        <v>41437</v>
      </c>
      <c r="C214" s="11">
        <v>46</v>
      </c>
      <c r="D214" s="11">
        <v>74</v>
      </c>
      <c r="E214" s="17">
        <v>10</v>
      </c>
      <c r="F214" s="17">
        <v>8</v>
      </c>
      <c r="G214" s="17">
        <v>9</v>
      </c>
      <c r="H214" s="17">
        <v>16</v>
      </c>
      <c r="I214" s="17">
        <v>10</v>
      </c>
      <c r="J214" s="17">
        <v>9</v>
      </c>
      <c r="K214" s="17">
        <v>12</v>
      </c>
      <c r="L214" s="15">
        <v>74</v>
      </c>
    </row>
    <row r="215" spans="1:12" x14ac:dyDescent="0.25">
      <c r="A215" s="11" t="s">
        <v>649</v>
      </c>
      <c r="B215" s="28">
        <v>41437</v>
      </c>
      <c r="C215" s="11">
        <v>4</v>
      </c>
      <c r="D215" s="11">
        <v>101</v>
      </c>
      <c r="E215" s="17">
        <v>15</v>
      </c>
      <c r="F215" s="17">
        <v>15</v>
      </c>
      <c r="G215" s="17">
        <v>15</v>
      </c>
      <c r="H215" s="17">
        <v>18</v>
      </c>
      <c r="I215" s="17">
        <v>10</v>
      </c>
      <c r="J215" s="17">
        <v>10</v>
      </c>
      <c r="K215" s="17">
        <v>18</v>
      </c>
      <c r="L215" s="15">
        <v>101</v>
      </c>
    </row>
    <row r="216" spans="1:12" x14ac:dyDescent="0.25">
      <c r="A216" s="11" t="s">
        <v>655</v>
      </c>
      <c r="B216" s="28">
        <v>41437</v>
      </c>
      <c r="C216" s="11">
        <v>3</v>
      </c>
      <c r="D216" s="11">
        <v>116</v>
      </c>
      <c r="E216" s="17">
        <v>19</v>
      </c>
      <c r="F216" s="17">
        <v>19</v>
      </c>
      <c r="G216" s="17">
        <v>20</v>
      </c>
      <c r="H216" s="17">
        <v>20</v>
      </c>
      <c r="I216" s="17">
        <v>10</v>
      </c>
      <c r="J216" s="17">
        <v>9</v>
      </c>
      <c r="K216" s="17">
        <v>19</v>
      </c>
      <c r="L216" s="15">
        <v>116</v>
      </c>
    </row>
    <row r="217" spans="1:12" x14ac:dyDescent="0.25">
      <c r="A217" s="11" t="s">
        <v>646</v>
      </c>
      <c r="B217" s="28">
        <v>41437</v>
      </c>
      <c r="C217" s="11">
        <v>11</v>
      </c>
      <c r="D217" s="11">
        <v>87</v>
      </c>
      <c r="E217" s="17">
        <v>15</v>
      </c>
      <c r="F217" s="17">
        <v>10</v>
      </c>
      <c r="G217" s="17">
        <v>10</v>
      </c>
      <c r="H217" s="17">
        <v>19</v>
      </c>
      <c r="I217" s="17">
        <v>10</v>
      </c>
      <c r="J217" s="17">
        <v>8</v>
      </c>
      <c r="K217" s="17">
        <v>15</v>
      </c>
      <c r="L217" s="58">
        <v>87</v>
      </c>
    </row>
    <row r="218" spans="1:12" x14ac:dyDescent="0.25">
      <c r="A218" s="11" t="s">
        <v>571</v>
      </c>
      <c r="B218" s="28">
        <v>41437</v>
      </c>
      <c r="C218" s="11">
        <v>1</v>
      </c>
      <c r="D218" s="11">
        <v>120</v>
      </c>
      <c r="E218" s="17">
        <v>20</v>
      </c>
      <c r="F218" s="17">
        <v>20</v>
      </c>
      <c r="G218" s="17">
        <v>20</v>
      </c>
      <c r="H218" s="17">
        <v>20</v>
      </c>
      <c r="I218" s="17">
        <v>10</v>
      </c>
      <c r="J218" s="17">
        <v>10</v>
      </c>
      <c r="K218" s="17">
        <v>20</v>
      </c>
      <c r="L218" s="15">
        <v>120</v>
      </c>
    </row>
    <row r="219" spans="1:12" x14ac:dyDescent="0.25">
      <c r="A219" s="11" t="s">
        <v>634</v>
      </c>
      <c r="B219" s="28">
        <v>41438</v>
      </c>
      <c r="C219" s="11">
        <v>53</v>
      </c>
      <c r="D219" s="11">
        <v>59</v>
      </c>
      <c r="E219" s="17">
        <v>9</v>
      </c>
      <c r="F219" s="17">
        <v>2</v>
      </c>
      <c r="G219" s="17">
        <v>8</v>
      </c>
      <c r="H219" s="17">
        <v>15</v>
      </c>
      <c r="I219" s="17">
        <v>10</v>
      </c>
      <c r="J219" s="17">
        <v>5</v>
      </c>
      <c r="K219" s="17">
        <v>10</v>
      </c>
      <c r="L219" s="15">
        <v>59</v>
      </c>
    </row>
    <row r="220" spans="1:12" x14ac:dyDescent="0.25">
      <c r="A220" s="11" t="s">
        <v>539</v>
      </c>
      <c r="B220" s="28">
        <v>41438</v>
      </c>
      <c r="C220" s="11">
        <v>1</v>
      </c>
      <c r="D220" s="11">
        <v>111</v>
      </c>
      <c r="E220" s="17">
        <v>20</v>
      </c>
      <c r="F220" s="17">
        <v>15</v>
      </c>
      <c r="G220" s="17">
        <v>18</v>
      </c>
      <c r="H220" s="17">
        <v>20</v>
      </c>
      <c r="I220" s="17">
        <v>10</v>
      </c>
      <c r="J220" s="17">
        <v>9</v>
      </c>
      <c r="K220" s="17">
        <v>19</v>
      </c>
      <c r="L220" s="15">
        <v>111</v>
      </c>
    </row>
    <row r="221" spans="1:12" x14ac:dyDescent="0.25">
      <c r="A221" s="11" t="s">
        <v>625</v>
      </c>
      <c r="B221" s="28">
        <v>41438</v>
      </c>
      <c r="C221" s="11">
        <v>61</v>
      </c>
      <c r="D221" s="11">
        <v>50</v>
      </c>
      <c r="E221" s="17">
        <v>8</v>
      </c>
      <c r="F221" s="17">
        <v>2</v>
      </c>
      <c r="G221" s="17">
        <v>6</v>
      </c>
      <c r="H221" s="17">
        <v>13</v>
      </c>
      <c r="I221" s="17">
        <v>9</v>
      </c>
      <c r="J221" s="17">
        <v>4</v>
      </c>
      <c r="K221" s="17">
        <v>8</v>
      </c>
      <c r="L221" s="15">
        <v>50</v>
      </c>
    </row>
    <row r="222" spans="1:12" x14ac:dyDescent="0.25">
      <c r="A222" s="11" t="s">
        <v>565</v>
      </c>
      <c r="B222" s="28">
        <v>41438</v>
      </c>
      <c r="C222" s="11">
        <v>41</v>
      </c>
      <c r="D222" s="11">
        <v>66</v>
      </c>
      <c r="E222" s="17">
        <v>5</v>
      </c>
      <c r="F222" s="17">
        <v>10</v>
      </c>
      <c r="G222" s="17">
        <v>8</v>
      </c>
      <c r="H222" s="17">
        <v>17</v>
      </c>
      <c r="I222" s="17">
        <v>8</v>
      </c>
      <c r="J222" s="17">
        <v>6</v>
      </c>
      <c r="K222" s="17">
        <v>12</v>
      </c>
      <c r="L222" s="15">
        <v>66</v>
      </c>
    </row>
    <row r="223" spans="1:12" x14ac:dyDescent="0.25">
      <c r="A223" s="11" t="s">
        <v>567</v>
      </c>
      <c r="B223" s="28">
        <v>41438</v>
      </c>
      <c r="C223" s="11">
        <v>45</v>
      </c>
      <c r="D223" s="11">
        <v>67</v>
      </c>
      <c r="E223" s="17">
        <v>5</v>
      </c>
      <c r="F223" s="17">
        <v>13</v>
      </c>
      <c r="G223" s="17">
        <v>7</v>
      </c>
      <c r="H223" s="17">
        <v>15</v>
      </c>
      <c r="I223" s="17">
        <v>10</v>
      </c>
      <c r="J223" s="17">
        <v>6</v>
      </c>
      <c r="K223" s="17">
        <v>11</v>
      </c>
      <c r="L223" s="15">
        <v>67</v>
      </c>
    </row>
    <row r="224" spans="1:12" x14ac:dyDescent="0.25">
      <c r="A224" s="11" t="s">
        <v>653</v>
      </c>
      <c r="B224" s="28">
        <v>41438</v>
      </c>
      <c r="C224" s="11">
        <v>2</v>
      </c>
      <c r="D224" s="11">
        <v>116</v>
      </c>
      <c r="E224" s="17">
        <v>19</v>
      </c>
      <c r="F224" s="17">
        <v>19</v>
      </c>
      <c r="G224" s="17">
        <v>19</v>
      </c>
      <c r="H224" s="17">
        <v>20</v>
      </c>
      <c r="I224" s="17">
        <v>10</v>
      </c>
      <c r="J224" s="17">
        <v>10</v>
      </c>
      <c r="K224" s="17">
        <v>19</v>
      </c>
      <c r="L224" s="15">
        <v>116</v>
      </c>
    </row>
    <row r="225" spans="1:12" x14ac:dyDescent="0.25">
      <c r="A225" s="11" t="s">
        <v>651</v>
      </c>
      <c r="B225" s="28">
        <v>41438</v>
      </c>
      <c r="C225" s="11">
        <v>0</v>
      </c>
      <c r="D225" s="11">
        <v>120</v>
      </c>
      <c r="E225" s="17">
        <v>20</v>
      </c>
      <c r="F225" s="17">
        <v>20</v>
      </c>
      <c r="G225" s="17">
        <v>20</v>
      </c>
      <c r="H225" s="17">
        <v>20</v>
      </c>
      <c r="I225" s="17">
        <v>10</v>
      </c>
      <c r="J225" s="17">
        <v>10</v>
      </c>
      <c r="K225" s="17">
        <v>20</v>
      </c>
      <c r="L225" s="15">
        <v>120</v>
      </c>
    </row>
    <row r="226" spans="1:12" x14ac:dyDescent="0.25">
      <c r="A226" s="11" t="s">
        <v>638</v>
      </c>
      <c r="B226" s="28">
        <v>41438</v>
      </c>
      <c r="C226" s="11">
        <v>188</v>
      </c>
      <c r="D226" s="11">
        <v>47</v>
      </c>
      <c r="E226" s="17">
        <v>5</v>
      </c>
      <c r="F226" s="17">
        <v>3</v>
      </c>
      <c r="G226" s="17">
        <v>4</v>
      </c>
      <c r="H226" s="17">
        <v>13</v>
      </c>
      <c r="I226" s="17">
        <v>10</v>
      </c>
      <c r="J226" s="17">
        <v>9</v>
      </c>
      <c r="K226" s="17">
        <v>3</v>
      </c>
      <c r="L226" s="15">
        <v>47</v>
      </c>
    </row>
    <row r="227" spans="1:12" x14ac:dyDescent="0.25">
      <c r="A227" s="11" t="s">
        <v>650</v>
      </c>
      <c r="B227" s="28">
        <v>41438</v>
      </c>
      <c r="C227" s="11">
        <v>242</v>
      </c>
      <c r="D227" s="11">
        <v>38</v>
      </c>
      <c r="E227" s="17">
        <v>5</v>
      </c>
      <c r="F227" s="17">
        <v>3</v>
      </c>
      <c r="G227" s="17">
        <v>3</v>
      </c>
      <c r="H227" s="17">
        <v>14</v>
      </c>
      <c r="I227" s="17">
        <v>10</v>
      </c>
      <c r="J227" s="17">
        <v>1</v>
      </c>
      <c r="K227" s="17">
        <v>2</v>
      </c>
      <c r="L227" s="15">
        <v>38</v>
      </c>
    </row>
    <row r="228" spans="1:12" x14ac:dyDescent="0.25">
      <c r="A228" s="11" t="s">
        <v>658</v>
      </c>
      <c r="B228" s="28">
        <v>41439</v>
      </c>
      <c r="C228" s="11">
        <v>32</v>
      </c>
      <c r="D228" s="11">
        <v>78</v>
      </c>
      <c r="E228" s="17">
        <v>12</v>
      </c>
      <c r="F228" s="17">
        <v>10</v>
      </c>
      <c r="G228" s="31">
        <v>10</v>
      </c>
      <c r="H228" s="17">
        <v>15</v>
      </c>
      <c r="I228" s="17">
        <v>10</v>
      </c>
      <c r="J228" s="17">
        <v>8</v>
      </c>
      <c r="K228" s="17">
        <v>13</v>
      </c>
      <c r="L228" s="15">
        <v>78</v>
      </c>
    </row>
    <row r="229" spans="1:12" x14ac:dyDescent="0.25">
      <c r="A229" s="11" t="s">
        <v>496</v>
      </c>
      <c r="B229" s="28">
        <v>41442</v>
      </c>
      <c r="C229" s="11">
        <v>39</v>
      </c>
      <c r="D229" s="11">
        <v>80</v>
      </c>
      <c r="E229" s="17">
        <v>14</v>
      </c>
      <c r="F229" s="17">
        <v>15</v>
      </c>
      <c r="G229" s="17">
        <v>12</v>
      </c>
      <c r="H229" s="17">
        <v>10</v>
      </c>
      <c r="I229" s="17">
        <v>10</v>
      </c>
      <c r="J229" s="17">
        <v>7</v>
      </c>
      <c r="K229" s="17">
        <v>12</v>
      </c>
      <c r="L229" s="15">
        <v>80</v>
      </c>
    </row>
    <row r="230" spans="1:12" x14ac:dyDescent="0.25">
      <c r="A230" s="11" t="s">
        <v>495</v>
      </c>
      <c r="B230" s="28">
        <v>41442</v>
      </c>
      <c r="C230" s="11">
        <v>0</v>
      </c>
      <c r="D230" s="11">
        <v>120</v>
      </c>
      <c r="E230" s="17">
        <v>20</v>
      </c>
      <c r="F230" s="17">
        <v>20</v>
      </c>
      <c r="G230" s="17">
        <v>20</v>
      </c>
      <c r="H230" s="17">
        <v>20</v>
      </c>
      <c r="I230" s="17">
        <v>10</v>
      </c>
      <c r="J230" s="17">
        <v>10</v>
      </c>
      <c r="K230" s="17">
        <v>20</v>
      </c>
      <c r="L230" s="15">
        <v>120</v>
      </c>
    </row>
    <row r="231" spans="1:12" x14ac:dyDescent="0.25">
      <c r="A231" s="11" t="s">
        <v>657</v>
      </c>
      <c r="B231" s="28">
        <v>41442</v>
      </c>
      <c r="C231" s="11">
        <v>73</v>
      </c>
      <c r="D231" s="11">
        <v>67</v>
      </c>
      <c r="E231" s="17">
        <v>8</v>
      </c>
      <c r="F231" s="17">
        <v>6</v>
      </c>
      <c r="G231" s="17">
        <v>10</v>
      </c>
      <c r="H231" s="17">
        <v>18</v>
      </c>
      <c r="I231" s="17">
        <v>10</v>
      </c>
      <c r="J231" s="17">
        <v>7</v>
      </c>
      <c r="K231" s="17">
        <v>8</v>
      </c>
      <c r="L231" s="15">
        <v>67</v>
      </c>
    </row>
    <row r="232" spans="1:12" x14ac:dyDescent="0.25">
      <c r="A232" s="11" t="s">
        <v>494</v>
      </c>
      <c r="B232" s="28">
        <v>41443</v>
      </c>
      <c r="C232" s="11">
        <v>11</v>
      </c>
      <c r="D232" s="11">
        <v>103</v>
      </c>
      <c r="E232" s="17">
        <v>15</v>
      </c>
      <c r="F232" s="17">
        <v>18</v>
      </c>
      <c r="G232" s="17">
        <v>18</v>
      </c>
      <c r="H232" s="17">
        <v>19</v>
      </c>
      <c r="I232" s="17">
        <v>9</v>
      </c>
      <c r="J232" s="17">
        <v>9</v>
      </c>
      <c r="K232" s="17">
        <v>15</v>
      </c>
      <c r="L232" s="15">
        <v>103</v>
      </c>
    </row>
    <row r="233" spans="1:12" x14ac:dyDescent="0.25">
      <c r="A233" s="11" t="s">
        <v>490</v>
      </c>
      <c r="B233" s="28">
        <v>41443</v>
      </c>
      <c r="C233" s="11">
        <v>7</v>
      </c>
      <c r="D233" s="11">
        <v>83</v>
      </c>
      <c r="E233" s="17">
        <v>10</v>
      </c>
      <c r="F233" s="17">
        <v>11</v>
      </c>
      <c r="G233" s="17">
        <v>12</v>
      </c>
      <c r="H233" s="17">
        <v>14</v>
      </c>
      <c r="I233" s="17">
        <v>9</v>
      </c>
      <c r="J233" s="17">
        <v>9</v>
      </c>
      <c r="K233" s="17">
        <v>18</v>
      </c>
      <c r="L233" s="15">
        <v>83</v>
      </c>
    </row>
    <row r="234" spans="1:12" x14ac:dyDescent="0.25">
      <c r="A234" s="11" t="s">
        <v>493</v>
      </c>
      <c r="B234" s="28">
        <v>41443</v>
      </c>
      <c r="C234" s="11">
        <v>2</v>
      </c>
      <c r="D234" s="11">
        <v>114</v>
      </c>
      <c r="E234" s="17">
        <v>20</v>
      </c>
      <c r="F234" s="17">
        <v>20</v>
      </c>
      <c r="G234" s="17">
        <v>17</v>
      </c>
      <c r="H234" s="17">
        <v>20</v>
      </c>
      <c r="I234" s="17">
        <v>10</v>
      </c>
      <c r="J234" s="17">
        <v>10</v>
      </c>
      <c r="K234" s="17">
        <v>17</v>
      </c>
      <c r="L234" s="15">
        <v>114</v>
      </c>
    </row>
    <row r="235" spans="1:12" x14ac:dyDescent="0.25">
      <c r="A235" s="11" t="s">
        <v>589</v>
      </c>
      <c r="B235" s="28">
        <v>41443</v>
      </c>
      <c r="C235" s="11">
        <v>0</v>
      </c>
      <c r="D235" s="11">
        <v>120</v>
      </c>
      <c r="E235" s="17">
        <v>20</v>
      </c>
      <c r="F235" s="17">
        <v>20</v>
      </c>
      <c r="G235" s="17">
        <v>20</v>
      </c>
      <c r="H235" s="17">
        <v>20</v>
      </c>
      <c r="I235" s="17">
        <v>10</v>
      </c>
      <c r="J235" s="17">
        <v>10</v>
      </c>
      <c r="K235" s="17">
        <v>20</v>
      </c>
      <c r="L235" s="15">
        <v>120</v>
      </c>
    </row>
    <row r="236" spans="1:12" x14ac:dyDescent="0.25">
      <c r="A236" s="11" t="s">
        <v>587</v>
      </c>
      <c r="B236" s="28">
        <v>41443</v>
      </c>
      <c r="C236" s="11">
        <v>1</v>
      </c>
      <c r="D236" s="11">
        <v>120</v>
      </c>
      <c r="E236" s="17">
        <v>20</v>
      </c>
      <c r="F236" s="17">
        <v>20</v>
      </c>
      <c r="G236" s="17">
        <v>20</v>
      </c>
      <c r="H236" s="17">
        <v>20</v>
      </c>
      <c r="I236" s="17">
        <v>10</v>
      </c>
      <c r="J236" s="17">
        <v>10</v>
      </c>
      <c r="K236" s="17">
        <v>20</v>
      </c>
      <c r="L236" s="58">
        <v>120</v>
      </c>
    </row>
    <row r="237" spans="1:12" x14ac:dyDescent="0.25">
      <c r="A237" s="11" t="s">
        <v>583</v>
      </c>
      <c r="B237" s="28">
        <v>41444</v>
      </c>
      <c r="C237" s="11">
        <v>32</v>
      </c>
      <c r="D237" s="11">
        <v>96</v>
      </c>
      <c r="E237" s="17">
        <v>13</v>
      </c>
      <c r="F237" s="17">
        <v>14</v>
      </c>
      <c r="G237" s="17">
        <v>19</v>
      </c>
      <c r="H237" s="17">
        <v>19</v>
      </c>
      <c r="I237" s="17">
        <v>9</v>
      </c>
      <c r="J237" s="17">
        <v>8</v>
      </c>
      <c r="K237" s="17">
        <v>14</v>
      </c>
      <c r="L237" s="58">
        <v>96</v>
      </c>
    </row>
    <row r="238" spans="1:12" x14ac:dyDescent="0.25">
      <c r="A238" s="11" t="s">
        <v>586</v>
      </c>
      <c r="B238" s="28">
        <v>41444</v>
      </c>
      <c r="C238" s="11">
        <v>28</v>
      </c>
      <c r="D238" s="11">
        <v>87</v>
      </c>
      <c r="E238" s="17">
        <v>13</v>
      </c>
      <c r="F238" s="17">
        <v>13</v>
      </c>
      <c r="G238" s="17">
        <v>14</v>
      </c>
      <c r="H238" s="17">
        <v>15</v>
      </c>
      <c r="I238" s="17">
        <v>10</v>
      </c>
      <c r="J238" s="17">
        <v>9</v>
      </c>
      <c r="K238" s="17">
        <v>13</v>
      </c>
      <c r="L238" s="58">
        <v>87</v>
      </c>
    </row>
    <row r="239" spans="1:12" x14ac:dyDescent="0.25">
      <c r="A239" s="11" t="s">
        <v>595</v>
      </c>
      <c r="B239" s="28">
        <v>41445</v>
      </c>
      <c r="C239" s="11">
        <v>3</v>
      </c>
      <c r="D239" s="11">
        <v>116</v>
      </c>
      <c r="E239" s="17">
        <v>19</v>
      </c>
      <c r="F239" s="17">
        <v>19</v>
      </c>
      <c r="G239" s="17">
        <v>19</v>
      </c>
      <c r="H239" s="17">
        <v>20</v>
      </c>
      <c r="I239" s="17">
        <v>10</v>
      </c>
      <c r="J239" s="17">
        <v>10</v>
      </c>
      <c r="K239" s="17">
        <v>19</v>
      </c>
      <c r="L239" s="15">
        <v>116</v>
      </c>
    </row>
    <row r="240" spans="1:12" x14ac:dyDescent="0.25">
      <c r="A240" s="11" t="s">
        <v>629</v>
      </c>
      <c r="B240" s="28">
        <v>41447</v>
      </c>
      <c r="C240" s="11">
        <v>81</v>
      </c>
      <c r="D240" s="11">
        <v>52</v>
      </c>
      <c r="E240" s="17">
        <v>10</v>
      </c>
      <c r="F240" s="17">
        <v>3</v>
      </c>
      <c r="G240" s="17">
        <v>3</v>
      </c>
      <c r="H240" s="17">
        <v>15</v>
      </c>
      <c r="I240" s="17">
        <v>10</v>
      </c>
      <c r="J240" s="17">
        <v>4</v>
      </c>
      <c r="K240" s="17">
        <v>7</v>
      </c>
      <c r="L240" s="58">
        <v>52</v>
      </c>
    </row>
    <row r="241" spans="1:12" x14ac:dyDescent="0.25">
      <c r="A241" s="11" t="s">
        <v>576</v>
      </c>
      <c r="B241" s="28">
        <v>41449</v>
      </c>
      <c r="C241" s="11">
        <v>0</v>
      </c>
      <c r="D241" s="11">
        <v>120</v>
      </c>
      <c r="E241" s="17">
        <v>20</v>
      </c>
      <c r="F241" s="17">
        <v>20</v>
      </c>
      <c r="G241" s="17">
        <v>20</v>
      </c>
      <c r="H241" s="17">
        <v>20</v>
      </c>
      <c r="I241" s="17">
        <v>10</v>
      </c>
      <c r="J241" s="17">
        <v>10</v>
      </c>
      <c r="K241" s="17">
        <v>20</v>
      </c>
      <c r="L241" s="58">
        <v>120</v>
      </c>
    </row>
    <row r="242" spans="1:12" x14ac:dyDescent="0.25">
      <c r="A242" s="11" t="s">
        <v>575</v>
      </c>
      <c r="B242" s="28">
        <v>41449</v>
      </c>
      <c r="C242" s="11">
        <v>0</v>
      </c>
      <c r="D242" s="11">
        <v>120</v>
      </c>
      <c r="E242" s="17">
        <v>20</v>
      </c>
      <c r="F242" s="17">
        <v>20</v>
      </c>
      <c r="G242" s="17">
        <v>20</v>
      </c>
      <c r="H242" s="17">
        <v>20</v>
      </c>
      <c r="I242" s="17">
        <v>10</v>
      </c>
      <c r="J242" s="17">
        <v>10</v>
      </c>
      <c r="K242" s="17">
        <v>20</v>
      </c>
      <c r="L242" s="58">
        <v>120</v>
      </c>
    </row>
    <row r="243" spans="1:12" x14ac:dyDescent="0.25">
      <c r="A243" s="11" t="s">
        <v>523</v>
      </c>
      <c r="B243" s="28">
        <v>41450</v>
      </c>
      <c r="C243" s="11">
        <v>80</v>
      </c>
      <c r="D243" s="11">
        <v>50</v>
      </c>
      <c r="E243" s="17">
        <v>6</v>
      </c>
      <c r="F243" s="17">
        <v>7</v>
      </c>
      <c r="G243" s="17">
        <v>7</v>
      </c>
      <c r="H243" s="17">
        <v>10</v>
      </c>
      <c r="I243" s="17">
        <v>6</v>
      </c>
      <c r="J243" s="17">
        <v>5</v>
      </c>
      <c r="K243" s="17">
        <v>9</v>
      </c>
      <c r="L243" s="58">
        <v>50</v>
      </c>
    </row>
    <row r="244" spans="1:12" x14ac:dyDescent="0.25">
      <c r="A244" s="11" t="s">
        <v>526</v>
      </c>
      <c r="B244" s="28">
        <v>41450</v>
      </c>
      <c r="C244" s="11">
        <v>74</v>
      </c>
      <c r="D244" s="11">
        <v>53</v>
      </c>
      <c r="E244" s="17">
        <v>10</v>
      </c>
      <c r="F244" s="17">
        <v>7</v>
      </c>
      <c r="G244" s="17">
        <v>8</v>
      </c>
      <c r="H244" s="17">
        <v>10</v>
      </c>
      <c r="I244" s="17">
        <v>8</v>
      </c>
      <c r="J244" s="17">
        <v>3</v>
      </c>
      <c r="K244" s="17">
        <v>7</v>
      </c>
      <c r="L244" s="58">
        <v>53</v>
      </c>
    </row>
    <row r="245" spans="1:12" x14ac:dyDescent="0.25">
      <c r="A245" s="11" t="s">
        <v>577</v>
      </c>
      <c r="B245" s="28">
        <v>41450</v>
      </c>
      <c r="C245" s="11">
        <v>151</v>
      </c>
      <c r="D245" s="11">
        <v>42</v>
      </c>
      <c r="E245" s="17">
        <v>6</v>
      </c>
      <c r="F245" s="17">
        <v>7</v>
      </c>
      <c r="G245" s="17">
        <v>7</v>
      </c>
      <c r="H245" s="17">
        <v>9</v>
      </c>
      <c r="I245" s="17">
        <v>7</v>
      </c>
      <c r="J245" s="17">
        <v>5</v>
      </c>
      <c r="K245" s="17">
        <v>1</v>
      </c>
      <c r="L245" s="58">
        <v>42</v>
      </c>
    </row>
    <row r="246" spans="1:12" x14ac:dyDescent="0.25">
      <c r="A246" s="11" t="s">
        <v>580</v>
      </c>
      <c r="B246" s="28">
        <v>41450</v>
      </c>
      <c r="C246" s="11">
        <v>0</v>
      </c>
      <c r="D246" s="11">
        <v>120</v>
      </c>
      <c r="E246" s="17">
        <v>20</v>
      </c>
      <c r="F246" s="17">
        <v>20</v>
      </c>
      <c r="G246" s="17">
        <v>20</v>
      </c>
      <c r="H246" s="17">
        <v>20</v>
      </c>
      <c r="I246" s="17">
        <v>10</v>
      </c>
      <c r="J246" s="17">
        <v>10</v>
      </c>
      <c r="K246" s="17">
        <v>20</v>
      </c>
      <c r="L246" s="58">
        <v>120</v>
      </c>
    </row>
    <row r="247" spans="1:12" x14ac:dyDescent="0.25">
      <c r="A247" s="11" t="s">
        <v>573</v>
      </c>
      <c r="B247" s="28">
        <v>41451</v>
      </c>
      <c r="C247" s="11">
        <v>0</v>
      </c>
      <c r="D247" s="11">
        <v>120</v>
      </c>
      <c r="E247" s="17">
        <v>20</v>
      </c>
      <c r="F247" s="17">
        <v>20</v>
      </c>
      <c r="G247" s="17">
        <v>20</v>
      </c>
      <c r="H247" s="17">
        <v>20</v>
      </c>
      <c r="I247" s="17">
        <v>10</v>
      </c>
      <c r="J247" s="17">
        <v>10</v>
      </c>
      <c r="K247" s="17">
        <v>20</v>
      </c>
      <c r="L247" s="15">
        <v>120</v>
      </c>
    </row>
    <row r="248" spans="1:12" x14ac:dyDescent="0.25">
      <c r="A248" s="11" t="s">
        <v>574</v>
      </c>
      <c r="B248" s="28">
        <v>41451</v>
      </c>
      <c r="C248" s="11">
        <v>0</v>
      </c>
      <c r="D248" s="11">
        <v>120</v>
      </c>
      <c r="E248" s="17">
        <v>20</v>
      </c>
      <c r="F248" s="17">
        <v>20</v>
      </c>
      <c r="G248" s="17">
        <v>20</v>
      </c>
      <c r="H248" s="17">
        <v>20</v>
      </c>
      <c r="I248" s="17">
        <v>10</v>
      </c>
      <c r="J248" s="17">
        <v>10</v>
      </c>
      <c r="K248" s="17">
        <v>20</v>
      </c>
      <c r="L248" s="58">
        <v>120</v>
      </c>
    </row>
    <row r="249" spans="1:12" x14ac:dyDescent="0.25">
      <c r="A249" s="11" t="s">
        <v>519</v>
      </c>
      <c r="B249" s="28">
        <v>41456</v>
      </c>
      <c r="C249" s="11">
        <v>0</v>
      </c>
      <c r="D249" s="11">
        <v>117</v>
      </c>
      <c r="E249" s="17">
        <v>19</v>
      </c>
      <c r="F249" s="17">
        <v>19</v>
      </c>
      <c r="G249" s="17">
        <v>19</v>
      </c>
      <c r="H249" s="17">
        <v>20</v>
      </c>
      <c r="I249" s="17">
        <v>10</v>
      </c>
      <c r="J249" s="17">
        <v>10</v>
      </c>
      <c r="K249" s="17">
        <v>20</v>
      </c>
      <c r="L249" s="58">
        <v>117</v>
      </c>
    </row>
    <row r="250" spans="1:12" x14ac:dyDescent="0.25">
      <c r="A250" s="11" t="s">
        <v>521</v>
      </c>
      <c r="B250" s="28">
        <v>41456</v>
      </c>
      <c r="C250" s="11">
        <v>11</v>
      </c>
      <c r="D250" s="11">
        <v>83</v>
      </c>
      <c r="E250" s="17">
        <v>17</v>
      </c>
      <c r="F250" s="17">
        <v>11</v>
      </c>
      <c r="G250" s="17">
        <v>11</v>
      </c>
      <c r="H250" s="17">
        <v>11</v>
      </c>
      <c r="I250" s="17">
        <v>9</v>
      </c>
      <c r="J250" s="17">
        <v>8</v>
      </c>
      <c r="K250" s="17">
        <v>16</v>
      </c>
      <c r="L250" s="58">
        <v>83</v>
      </c>
    </row>
    <row r="251" spans="1:12" x14ac:dyDescent="0.25">
      <c r="A251" s="11" t="s">
        <v>514</v>
      </c>
      <c r="B251" s="28">
        <v>41463</v>
      </c>
      <c r="C251" s="11">
        <v>154</v>
      </c>
      <c r="D251" s="11">
        <v>41</v>
      </c>
      <c r="E251" s="17">
        <v>3</v>
      </c>
      <c r="F251" s="17">
        <v>9</v>
      </c>
      <c r="G251" s="17">
        <v>3</v>
      </c>
      <c r="H251" s="17">
        <v>9</v>
      </c>
      <c r="I251" s="17">
        <v>9</v>
      </c>
      <c r="J251" s="17">
        <v>3</v>
      </c>
      <c r="K251" s="17">
        <v>5</v>
      </c>
      <c r="L251" s="58">
        <v>41</v>
      </c>
    </row>
    <row r="252" spans="1:12" x14ac:dyDescent="0.25">
      <c r="A252" s="11" t="s">
        <v>673</v>
      </c>
      <c r="B252" s="28">
        <v>41464</v>
      </c>
      <c r="C252" s="11">
        <v>23</v>
      </c>
      <c r="D252" s="11">
        <v>78</v>
      </c>
      <c r="E252" s="17">
        <v>10</v>
      </c>
      <c r="F252" s="17">
        <v>10</v>
      </c>
      <c r="G252" s="17">
        <v>10</v>
      </c>
      <c r="H252" s="17">
        <v>17</v>
      </c>
      <c r="I252" s="17">
        <v>10</v>
      </c>
      <c r="J252" s="17">
        <v>8</v>
      </c>
      <c r="K252" s="17">
        <v>13</v>
      </c>
      <c r="L252" s="15">
        <v>78</v>
      </c>
    </row>
    <row r="253" spans="1:12" x14ac:dyDescent="0.25">
      <c r="A253" s="11" t="s">
        <v>671</v>
      </c>
      <c r="B253" s="28">
        <v>41464</v>
      </c>
      <c r="C253" s="11">
        <v>18</v>
      </c>
      <c r="D253" s="11">
        <v>82</v>
      </c>
      <c r="E253" s="17">
        <v>10</v>
      </c>
      <c r="F253" s="17">
        <v>13</v>
      </c>
      <c r="G253" s="17">
        <v>10</v>
      </c>
      <c r="H253" s="17">
        <v>17</v>
      </c>
      <c r="I253" s="17">
        <v>10</v>
      </c>
      <c r="J253" s="17">
        <v>8</v>
      </c>
      <c r="K253" s="17">
        <v>14</v>
      </c>
      <c r="L253" s="15">
        <v>82</v>
      </c>
    </row>
    <row r="254" spans="1:12" x14ac:dyDescent="0.25">
      <c r="A254" s="11" t="s">
        <v>511</v>
      </c>
      <c r="B254" s="28">
        <v>41464</v>
      </c>
      <c r="C254" s="11">
        <v>0</v>
      </c>
      <c r="D254" s="11">
        <v>120</v>
      </c>
      <c r="E254" s="17">
        <v>20</v>
      </c>
      <c r="F254" s="17">
        <v>20</v>
      </c>
      <c r="G254" s="17">
        <v>20</v>
      </c>
      <c r="H254" s="17">
        <v>20</v>
      </c>
      <c r="I254" s="17">
        <v>10</v>
      </c>
      <c r="J254" s="17">
        <v>10</v>
      </c>
      <c r="K254" s="17">
        <v>20</v>
      </c>
      <c r="L254" s="58">
        <v>120</v>
      </c>
    </row>
    <row r="255" spans="1:12" x14ac:dyDescent="0.25">
      <c r="A255" s="11" t="s">
        <v>670</v>
      </c>
      <c r="B255" s="28">
        <v>41466</v>
      </c>
      <c r="C255" s="11">
        <v>7</v>
      </c>
      <c r="D255" s="11">
        <v>108</v>
      </c>
      <c r="E255" s="17">
        <v>19</v>
      </c>
      <c r="F255" s="17">
        <v>18</v>
      </c>
      <c r="G255" s="17">
        <v>15</v>
      </c>
      <c r="H255" s="17">
        <v>20</v>
      </c>
      <c r="I255" s="17">
        <v>10</v>
      </c>
      <c r="J255" s="17">
        <v>9</v>
      </c>
      <c r="K255" s="17">
        <v>17</v>
      </c>
      <c r="L255" s="58">
        <v>108</v>
      </c>
    </row>
    <row r="256" spans="1:12" x14ac:dyDescent="0.25">
      <c r="A256" s="11" t="s">
        <v>683</v>
      </c>
      <c r="B256" s="28">
        <v>41466</v>
      </c>
      <c r="C256" s="11">
        <v>24</v>
      </c>
      <c r="D256" s="11">
        <v>80</v>
      </c>
      <c r="E256" s="17">
        <v>13</v>
      </c>
      <c r="F256" s="17">
        <v>8</v>
      </c>
      <c r="G256" s="17">
        <v>10</v>
      </c>
      <c r="H256" s="17">
        <v>19</v>
      </c>
      <c r="I256" s="17">
        <v>10</v>
      </c>
      <c r="J256" s="17">
        <v>7</v>
      </c>
      <c r="K256" s="17">
        <v>13</v>
      </c>
      <c r="L256" s="58">
        <v>80</v>
      </c>
    </row>
    <row r="257" spans="1:12" x14ac:dyDescent="0.25">
      <c r="A257" s="11" t="s">
        <v>663</v>
      </c>
      <c r="B257" s="28">
        <v>41467</v>
      </c>
      <c r="C257" s="11">
        <v>0</v>
      </c>
      <c r="D257" s="11">
        <v>120</v>
      </c>
      <c r="E257" s="17">
        <v>20</v>
      </c>
      <c r="F257" s="17">
        <v>20</v>
      </c>
      <c r="G257" s="17">
        <v>20</v>
      </c>
      <c r="H257" s="17">
        <v>20</v>
      </c>
      <c r="I257" s="17">
        <v>10</v>
      </c>
      <c r="J257" s="17">
        <v>10</v>
      </c>
      <c r="K257" s="17">
        <v>20</v>
      </c>
      <c r="L257" s="15">
        <v>120</v>
      </c>
    </row>
    <row r="258" spans="1:12" x14ac:dyDescent="0.25">
      <c r="A258" s="11" t="s">
        <v>636</v>
      </c>
      <c r="B258" s="28">
        <v>41470</v>
      </c>
      <c r="C258" s="11">
        <v>85</v>
      </c>
      <c r="D258" s="11">
        <v>48</v>
      </c>
      <c r="E258" s="17">
        <v>10</v>
      </c>
      <c r="F258" s="17">
        <v>4</v>
      </c>
      <c r="G258" s="17">
        <v>10</v>
      </c>
      <c r="H258" s="17">
        <v>2</v>
      </c>
      <c r="I258" s="17">
        <v>10</v>
      </c>
      <c r="J258" s="17">
        <v>4</v>
      </c>
      <c r="K258" s="17">
        <v>8</v>
      </c>
      <c r="L258" s="58">
        <v>48</v>
      </c>
    </row>
    <row r="259" spans="1:12" x14ac:dyDescent="0.25">
      <c r="A259" s="11" t="s">
        <v>483</v>
      </c>
      <c r="B259" s="28">
        <v>41470</v>
      </c>
      <c r="C259" s="11">
        <v>0</v>
      </c>
      <c r="D259" s="11">
        <v>120</v>
      </c>
      <c r="E259" s="17">
        <v>20</v>
      </c>
      <c r="F259" s="17">
        <v>20</v>
      </c>
      <c r="G259" s="17">
        <v>20</v>
      </c>
      <c r="H259" s="17">
        <v>20</v>
      </c>
      <c r="I259" s="17">
        <v>10</v>
      </c>
      <c r="J259" s="17">
        <v>10</v>
      </c>
      <c r="K259" s="17">
        <v>20</v>
      </c>
      <c r="L259" s="15">
        <v>120</v>
      </c>
    </row>
    <row r="260" spans="1:12" x14ac:dyDescent="0.25">
      <c r="A260" s="11" t="s">
        <v>664</v>
      </c>
      <c r="B260" s="28">
        <v>41470</v>
      </c>
      <c r="C260" s="11">
        <v>37</v>
      </c>
      <c r="D260" s="11">
        <v>76</v>
      </c>
      <c r="E260" s="17">
        <v>11</v>
      </c>
      <c r="F260" s="17">
        <v>8</v>
      </c>
      <c r="G260" s="17">
        <v>11</v>
      </c>
      <c r="H260" s="17">
        <v>17</v>
      </c>
      <c r="I260" s="17">
        <v>10</v>
      </c>
      <c r="J260" s="17">
        <v>7</v>
      </c>
      <c r="K260" s="17">
        <v>12</v>
      </c>
      <c r="L260" s="15">
        <v>76</v>
      </c>
    </row>
    <row r="261" spans="1:12" x14ac:dyDescent="0.25">
      <c r="A261" s="11" t="s">
        <v>665</v>
      </c>
      <c r="B261" s="28">
        <v>41471</v>
      </c>
      <c r="C261" s="11">
        <v>15</v>
      </c>
      <c r="D261" s="11">
        <v>82</v>
      </c>
      <c r="E261" s="17">
        <v>14</v>
      </c>
      <c r="F261" s="17">
        <v>11</v>
      </c>
      <c r="G261" s="17">
        <v>14</v>
      </c>
      <c r="H261" s="17">
        <v>13</v>
      </c>
      <c r="I261" s="17">
        <v>8</v>
      </c>
      <c r="J261" s="17">
        <v>8</v>
      </c>
      <c r="K261" s="17">
        <v>14</v>
      </c>
      <c r="L261" s="15">
        <v>82</v>
      </c>
    </row>
    <row r="262" spans="1:12" x14ac:dyDescent="0.25">
      <c r="A262" s="11" t="s">
        <v>669</v>
      </c>
      <c r="B262" s="28">
        <v>41471</v>
      </c>
      <c r="C262" s="11">
        <v>9</v>
      </c>
      <c r="D262" s="11">
        <v>99</v>
      </c>
      <c r="E262" s="17">
        <v>15</v>
      </c>
      <c r="F262" s="17">
        <v>15</v>
      </c>
      <c r="G262" s="17">
        <v>15</v>
      </c>
      <c r="H262" s="17">
        <v>19</v>
      </c>
      <c r="I262" s="17">
        <v>10</v>
      </c>
      <c r="J262" s="17">
        <v>9</v>
      </c>
      <c r="K262" s="17">
        <v>16</v>
      </c>
      <c r="L262" s="15">
        <v>99</v>
      </c>
    </row>
    <row r="263" spans="1:12" x14ac:dyDescent="0.25">
      <c r="A263" s="11" t="s">
        <v>680</v>
      </c>
      <c r="B263" s="28">
        <v>41474</v>
      </c>
      <c r="C263" s="11">
        <v>21</v>
      </c>
      <c r="D263" s="11">
        <v>80</v>
      </c>
      <c r="E263" s="17">
        <v>13</v>
      </c>
      <c r="F263" s="17">
        <v>10</v>
      </c>
      <c r="G263" s="17">
        <v>14</v>
      </c>
      <c r="H263" s="17">
        <v>13</v>
      </c>
      <c r="I263" s="17">
        <v>8</v>
      </c>
      <c r="J263" s="17">
        <v>8</v>
      </c>
      <c r="K263" s="17">
        <v>14</v>
      </c>
      <c r="L263" s="15">
        <v>80</v>
      </c>
    </row>
    <row r="264" spans="1:12" x14ac:dyDescent="0.25">
      <c r="A264" s="11" t="s">
        <v>677</v>
      </c>
      <c r="B264" s="28">
        <v>41474</v>
      </c>
      <c r="C264" s="11">
        <v>23</v>
      </c>
      <c r="D264" s="11">
        <v>69</v>
      </c>
      <c r="E264" s="17">
        <v>10</v>
      </c>
      <c r="F264" s="17">
        <v>9</v>
      </c>
      <c r="G264" s="17">
        <v>9</v>
      </c>
      <c r="H264" s="17">
        <v>10</v>
      </c>
      <c r="I264" s="17">
        <v>10</v>
      </c>
      <c r="J264" s="17">
        <v>8</v>
      </c>
      <c r="K264" s="17">
        <v>13</v>
      </c>
      <c r="L264" s="15">
        <v>69</v>
      </c>
    </row>
    <row r="265" spans="1:12" x14ac:dyDescent="0.25">
      <c r="A265" s="11" t="s">
        <v>676</v>
      </c>
      <c r="B265" s="28">
        <v>41478</v>
      </c>
      <c r="C265" s="11">
        <v>5</v>
      </c>
      <c r="D265" s="11">
        <v>104</v>
      </c>
      <c r="E265" s="17">
        <v>15</v>
      </c>
      <c r="F265" s="17">
        <v>17</v>
      </c>
      <c r="G265" s="17">
        <v>15</v>
      </c>
      <c r="H265" s="17">
        <v>20</v>
      </c>
      <c r="I265" s="17">
        <v>10</v>
      </c>
      <c r="J265" s="17">
        <v>9</v>
      </c>
      <c r="K265" s="17">
        <v>18</v>
      </c>
      <c r="L265" s="15">
        <v>104</v>
      </c>
    </row>
    <row r="266" spans="1:12" x14ac:dyDescent="0.25">
      <c r="A266" s="11" t="s">
        <v>675</v>
      </c>
      <c r="B266" s="28">
        <v>41478</v>
      </c>
      <c r="C266" s="11">
        <v>5</v>
      </c>
      <c r="D266" s="11">
        <v>102</v>
      </c>
      <c r="E266" s="17">
        <v>15</v>
      </c>
      <c r="F266" s="17">
        <v>15</v>
      </c>
      <c r="G266" s="17">
        <v>15</v>
      </c>
      <c r="H266" s="17">
        <v>20</v>
      </c>
      <c r="I266" s="17">
        <v>10</v>
      </c>
      <c r="J266" s="17">
        <v>9</v>
      </c>
      <c r="K266" s="17">
        <v>18</v>
      </c>
      <c r="L266" s="15">
        <v>102</v>
      </c>
    </row>
    <row r="267" spans="1:12" x14ac:dyDescent="0.25">
      <c r="A267" s="11" t="s">
        <v>674</v>
      </c>
      <c r="B267" s="28">
        <v>41480</v>
      </c>
      <c r="C267" s="11">
        <v>14</v>
      </c>
      <c r="D267" s="11">
        <v>98</v>
      </c>
      <c r="E267" s="17">
        <v>15</v>
      </c>
      <c r="F267" s="17">
        <v>15</v>
      </c>
      <c r="G267" s="17">
        <v>15</v>
      </c>
      <c r="H267" s="17">
        <v>20</v>
      </c>
      <c r="I267" s="17">
        <v>10</v>
      </c>
      <c r="J267" s="17">
        <v>8</v>
      </c>
      <c r="K267" s="17">
        <v>15</v>
      </c>
      <c r="L267" s="15">
        <v>98</v>
      </c>
    </row>
  </sheetData>
  <sortState ref="A2:AM267">
    <sortCondition ref="B2:B267"/>
    <sortCondition ref="A2:A267"/>
  </sortState>
  <pageMargins left="0.7" right="0.7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267"/>
  <sheetViews>
    <sheetView zoomScale="85" zoomScaleNormal="85" workbookViewId="0">
      <selection activeCell="A183" sqref="A183:XFD267"/>
    </sheetView>
  </sheetViews>
  <sheetFormatPr defaultRowHeight="15" x14ac:dyDescent="0.25"/>
  <cols>
    <col min="1" max="1" width="12.5703125" style="14" customWidth="1"/>
    <col min="2" max="3" width="11" style="14" bestFit="1" customWidth="1"/>
    <col min="4" max="4" width="7.7109375" style="14" bestFit="1" customWidth="1"/>
    <col min="5" max="5" width="12.42578125" style="14" bestFit="1" customWidth="1"/>
    <col min="6" max="6" width="16.5703125" style="14" customWidth="1"/>
    <col min="7" max="7" width="21.7109375" style="14" bestFit="1" customWidth="1"/>
    <col min="8" max="8" width="20.28515625" style="14" bestFit="1" customWidth="1"/>
    <col min="9" max="9" width="9.7109375" style="14" bestFit="1" customWidth="1"/>
    <col min="10" max="10" width="10" style="14" bestFit="1" customWidth="1"/>
    <col min="11" max="11" width="16.85546875" style="14" bestFit="1" customWidth="1"/>
    <col min="12" max="12" width="19.85546875" style="14" bestFit="1" customWidth="1"/>
    <col min="13" max="13" width="18.5703125" style="14" bestFit="1" customWidth="1"/>
    <col min="14" max="14" width="11.42578125" style="14" bestFit="1" customWidth="1"/>
    <col min="15" max="15" width="8.28515625" style="14" bestFit="1" customWidth="1"/>
    <col min="16" max="16" width="9.42578125" style="14" bestFit="1" customWidth="1"/>
    <col min="17" max="16384" width="9.140625" style="14"/>
  </cols>
  <sheetData>
    <row r="1" spans="1:16" x14ac:dyDescent="0.25">
      <c r="A1" s="12" t="s">
        <v>56</v>
      </c>
      <c r="B1" s="12" t="s">
        <v>55</v>
      </c>
      <c r="C1" s="3" t="s">
        <v>84</v>
      </c>
      <c r="D1" s="3" t="s">
        <v>85</v>
      </c>
      <c r="E1" s="3" t="s">
        <v>86</v>
      </c>
      <c r="F1" s="3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3" t="s">
        <v>68</v>
      </c>
      <c r="L1" s="3" t="s">
        <v>69</v>
      </c>
      <c r="M1" s="3" t="s">
        <v>70</v>
      </c>
      <c r="N1" s="3" t="s">
        <v>71</v>
      </c>
      <c r="O1" s="2" t="s">
        <v>92</v>
      </c>
      <c r="P1" s="2" t="s">
        <v>93</v>
      </c>
    </row>
    <row r="2" spans="1:16" x14ac:dyDescent="0.25">
      <c r="A2" s="4" t="s">
        <v>95</v>
      </c>
      <c r="B2" s="5">
        <v>41066</v>
      </c>
      <c r="C2" s="8">
        <v>1</v>
      </c>
      <c r="D2" s="8">
        <v>36</v>
      </c>
      <c r="E2" s="8">
        <v>1</v>
      </c>
      <c r="F2" s="8" t="s">
        <v>96</v>
      </c>
      <c r="G2" s="4">
        <v>0</v>
      </c>
      <c r="H2" s="4">
        <v>234</v>
      </c>
      <c r="I2" s="4">
        <v>2</v>
      </c>
      <c r="J2" s="4" t="s">
        <v>97</v>
      </c>
      <c r="K2" s="8" t="s">
        <v>98</v>
      </c>
      <c r="L2" s="8">
        <v>0</v>
      </c>
      <c r="M2" s="8">
        <v>0</v>
      </c>
      <c r="N2" s="8">
        <v>1</v>
      </c>
      <c r="O2" s="4" t="s">
        <v>99</v>
      </c>
      <c r="P2" s="14" t="s">
        <v>99</v>
      </c>
    </row>
    <row r="3" spans="1:16" x14ac:dyDescent="0.25">
      <c r="A3" s="4" t="s">
        <v>102</v>
      </c>
      <c r="B3" s="5">
        <v>41108</v>
      </c>
      <c r="C3" s="8">
        <v>0</v>
      </c>
      <c r="D3" s="8"/>
      <c r="E3" s="8">
        <v>0</v>
      </c>
      <c r="F3" s="8">
        <v>0</v>
      </c>
      <c r="G3" s="4">
        <v>0</v>
      </c>
      <c r="H3" s="4">
        <v>520</v>
      </c>
      <c r="I3" s="4">
        <v>1</v>
      </c>
      <c r="J3" s="4" t="s">
        <v>104</v>
      </c>
      <c r="K3" s="8" t="s">
        <v>98</v>
      </c>
      <c r="L3" s="8">
        <v>1</v>
      </c>
      <c r="M3" s="8">
        <v>1</v>
      </c>
      <c r="N3" s="8">
        <v>1</v>
      </c>
      <c r="O3" s="4" t="s">
        <v>103</v>
      </c>
      <c r="P3" s="14" t="s">
        <v>103</v>
      </c>
    </row>
    <row r="4" spans="1:16" x14ac:dyDescent="0.25">
      <c r="A4" s="4" t="s">
        <v>107</v>
      </c>
      <c r="B4" s="5">
        <v>41106</v>
      </c>
      <c r="C4" s="8">
        <v>1</v>
      </c>
      <c r="D4" s="8" t="s">
        <v>108</v>
      </c>
      <c r="E4" s="8">
        <v>1</v>
      </c>
      <c r="F4" s="8" t="s">
        <v>96</v>
      </c>
      <c r="G4" s="4">
        <v>0</v>
      </c>
      <c r="H4" s="4">
        <v>305</v>
      </c>
      <c r="I4" s="4">
        <v>4</v>
      </c>
      <c r="J4" s="6" t="s">
        <v>97</v>
      </c>
      <c r="K4" s="8" t="s">
        <v>77</v>
      </c>
      <c r="L4" s="8">
        <v>0</v>
      </c>
      <c r="M4" s="8">
        <v>0</v>
      </c>
      <c r="N4" s="8">
        <v>0</v>
      </c>
      <c r="O4" s="4" t="s">
        <v>109</v>
      </c>
      <c r="P4" s="14" t="s">
        <v>110</v>
      </c>
    </row>
    <row r="5" spans="1:16" x14ac:dyDescent="0.25">
      <c r="A5" s="4" t="s">
        <v>74</v>
      </c>
      <c r="B5" s="5">
        <v>41106</v>
      </c>
      <c r="C5" s="8">
        <v>1</v>
      </c>
      <c r="D5" s="8">
        <v>24</v>
      </c>
      <c r="E5" s="8">
        <v>1</v>
      </c>
      <c r="F5" s="8" t="s">
        <v>75</v>
      </c>
      <c r="G5" s="4">
        <v>0</v>
      </c>
      <c r="H5" s="4">
        <v>18</v>
      </c>
      <c r="I5" s="4">
        <v>2</v>
      </c>
      <c r="J5" s="4" t="s">
        <v>76</v>
      </c>
      <c r="K5" s="8" t="s">
        <v>77</v>
      </c>
      <c r="L5" s="8">
        <v>0</v>
      </c>
      <c r="M5" s="8">
        <v>0</v>
      </c>
      <c r="N5" s="8">
        <v>0</v>
      </c>
      <c r="O5" s="4" t="s">
        <v>78</v>
      </c>
      <c r="P5" s="14" t="s">
        <v>79</v>
      </c>
    </row>
    <row r="6" spans="1:16" x14ac:dyDescent="0.25">
      <c r="A6" s="4" t="s">
        <v>112</v>
      </c>
      <c r="B6" s="5">
        <v>41105</v>
      </c>
      <c r="C6" s="8">
        <v>0</v>
      </c>
      <c r="D6" s="8"/>
      <c r="E6" s="8">
        <v>0</v>
      </c>
      <c r="F6" s="8">
        <v>0</v>
      </c>
      <c r="G6" s="4">
        <v>0</v>
      </c>
      <c r="H6" s="4">
        <v>55</v>
      </c>
      <c r="I6" s="4">
        <v>4</v>
      </c>
      <c r="J6" s="4" t="s">
        <v>97</v>
      </c>
      <c r="K6" s="8" t="s">
        <v>77</v>
      </c>
      <c r="L6" s="8">
        <v>1</v>
      </c>
      <c r="M6" s="8">
        <v>0</v>
      </c>
      <c r="N6" s="8">
        <v>0</v>
      </c>
      <c r="O6" s="4" t="s">
        <v>114</v>
      </c>
      <c r="P6" s="14" t="s">
        <v>115</v>
      </c>
    </row>
    <row r="7" spans="1:16" x14ac:dyDescent="0.25">
      <c r="A7" s="4" t="s">
        <v>117</v>
      </c>
      <c r="B7" s="5">
        <v>41081</v>
      </c>
      <c r="C7" s="8">
        <v>0</v>
      </c>
      <c r="D7" s="8"/>
      <c r="E7" s="8">
        <v>0</v>
      </c>
      <c r="F7" s="8">
        <v>0</v>
      </c>
      <c r="G7" s="4">
        <v>0</v>
      </c>
      <c r="H7" s="4">
        <v>15</v>
      </c>
      <c r="I7" s="4">
        <v>2</v>
      </c>
      <c r="J7" s="4" t="s">
        <v>76</v>
      </c>
      <c r="K7" s="8" t="s">
        <v>77</v>
      </c>
      <c r="L7" s="8">
        <v>0</v>
      </c>
      <c r="M7" s="8">
        <v>0</v>
      </c>
      <c r="N7" s="8">
        <v>0</v>
      </c>
      <c r="O7" s="4" t="s">
        <v>78</v>
      </c>
      <c r="P7" s="14" t="s">
        <v>99</v>
      </c>
    </row>
    <row r="8" spans="1:16" x14ac:dyDescent="0.25">
      <c r="A8" s="4" t="s">
        <v>119</v>
      </c>
      <c r="B8" s="5">
        <v>41081</v>
      </c>
      <c r="C8" s="8"/>
      <c r="D8" s="8"/>
      <c r="E8" s="8"/>
      <c r="F8" s="8"/>
      <c r="G8" s="4"/>
      <c r="H8" s="4">
        <v>19</v>
      </c>
      <c r="I8" s="4">
        <v>1</v>
      </c>
      <c r="J8" s="4" t="s">
        <v>76</v>
      </c>
      <c r="K8" s="8" t="s">
        <v>77</v>
      </c>
      <c r="L8" s="8">
        <v>0</v>
      </c>
      <c r="M8" s="8">
        <v>0</v>
      </c>
      <c r="N8" s="8">
        <v>1</v>
      </c>
      <c r="O8" s="4" t="s">
        <v>120</v>
      </c>
      <c r="P8" s="14" t="s">
        <v>121</v>
      </c>
    </row>
    <row r="9" spans="1:16" x14ac:dyDescent="0.25">
      <c r="A9" s="4" t="s">
        <v>123</v>
      </c>
      <c r="B9" s="5">
        <v>41078</v>
      </c>
      <c r="C9" s="8">
        <v>0</v>
      </c>
      <c r="D9" s="8"/>
      <c r="E9" s="8">
        <v>0</v>
      </c>
      <c r="F9" s="8">
        <v>0</v>
      </c>
      <c r="G9" s="4">
        <v>0</v>
      </c>
      <c r="H9" s="4"/>
      <c r="I9" s="4"/>
      <c r="J9" s="4"/>
      <c r="K9" s="8" t="s">
        <v>98</v>
      </c>
      <c r="L9" s="8">
        <v>0</v>
      </c>
      <c r="M9" s="8">
        <v>1</v>
      </c>
      <c r="N9" s="8">
        <v>0</v>
      </c>
      <c r="O9" s="4" t="s">
        <v>103</v>
      </c>
      <c r="P9" s="14" t="s">
        <v>103</v>
      </c>
    </row>
    <row r="10" spans="1:16" x14ac:dyDescent="0.25">
      <c r="A10" s="4" t="s">
        <v>125</v>
      </c>
      <c r="B10" s="5">
        <v>41073</v>
      </c>
      <c r="C10" s="8">
        <v>0</v>
      </c>
      <c r="D10" s="8"/>
      <c r="E10" s="8">
        <v>0</v>
      </c>
      <c r="F10" s="8">
        <v>0</v>
      </c>
      <c r="G10" s="4"/>
      <c r="H10" s="4"/>
      <c r="I10" s="4"/>
      <c r="J10" s="4"/>
      <c r="K10" s="8" t="s">
        <v>98</v>
      </c>
      <c r="L10" s="8">
        <v>1</v>
      </c>
      <c r="M10" s="8">
        <v>1</v>
      </c>
      <c r="N10" s="8">
        <v>0</v>
      </c>
      <c r="O10" s="4" t="s">
        <v>103</v>
      </c>
      <c r="P10" s="14" t="s">
        <v>103</v>
      </c>
    </row>
    <row r="11" spans="1:16" x14ac:dyDescent="0.25">
      <c r="A11" s="4" t="s">
        <v>128</v>
      </c>
      <c r="B11" s="5">
        <v>41066</v>
      </c>
      <c r="C11" s="8">
        <v>0</v>
      </c>
      <c r="D11" s="8"/>
      <c r="E11" s="8">
        <v>0</v>
      </c>
      <c r="F11" s="8">
        <v>0</v>
      </c>
      <c r="G11" s="4">
        <v>0</v>
      </c>
      <c r="H11" s="4">
        <v>42</v>
      </c>
      <c r="I11" s="4">
        <v>1</v>
      </c>
      <c r="J11" s="4" t="s">
        <v>76</v>
      </c>
      <c r="K11" s="8" t="s">
        <v>98</v>
      </c>
      <c r="L11" s="8">
        <v>1</v>
      </c>
      <c r="M11" s="8">
        <v>1</v>
      </c>
      <c r="N11" s="8">
        <v>0</v>
      </c>
      <c r="O11" s="4" t="s">
        <v>103</v>
      </c>
      <c r="P11" s="14" t="s">
        <v>103</v>
      </c>
    </row>
    <row r="12" spans="1:16" x14ac:dyDescent="0.25">
      <c r="A12" s="4" t="s">
        <v>129</v>
      </c>
      <c r="B12" s="5">
        <v>41100</v>
      </c>
      <c r="C12" s="8">
        <v>0</v>
      </c>
      <c r="D12" s="8"/>
      <c r="E12" s="8">
        <v>0</v>
      </c>
      <c r="F12" s="8">
        <v>0</v>
      </c>
      <c r="G12" s="4">
        <v>0</v>
      </c>
      <c r="H12" s="4">
        <v>94</v>
      </c>
      <c r="I12" s="4">
        <v>2</v>
      </c>
      <c r="J12" s="4" t="s">
        <v>76</v>
      </c>
      <c r="K12" s="8" t="s">
        <v>98</v>
      </c>
      <c r="L12" s="8">
        <v>1</v>
      </c>
      <c r="M12" s="8">
        <v>1</v>
      </c>
      <c r="N12" s="8">
        <v>1</v>
      </c>
      <c r="O12" s="4" t="s">
        <v>114</v>
      </c>
      <c r="P12" s="14" t="s">
        <v>130</v>
      </c>
    </row>
    <row r="13" spans="1:16" x14ac:dyDescent="0.25">
      <c r="A13" s="4" t="s">
        <v>132</v>
      </c>
      <c r="B13" s="5">
        <v>41101</v>
      </c>
      <c r="C13" s="8">
        <v>0</v>
      </c>
      <c r="D13" s="8"/>
      <c r="E13" s="8">
        <v>0</v>
      </c>
      <c r="F13" s="8">
        <v>0</v>
      </c>
      <c r="G13" s="4">
        <v>0</v>
      </c>
      <c r="H13" s="4">
        <v>66</v>
      </c>
      <c r="I13" s="4">
        <v>2</v>
      </c>
      <c r="J13" s="4" t="s">
        <v>133</v>
      </c>
      <c r="K13" s="8" t="s">
        <v>98</v>
      </c>
      <c r="L13" s="8">
        <v>0</v>
      </c>
      <c r="M13" s="8">
        <v>1</v>
      </c>
      <c r="N13" s="8">
        <v>1</v>
      </c>
      <c r="O13" s="4" t="s">
        <v>78</v>
      </c>
      <c r="P13" s="14" t="s">
        <v>103</v>
      </c>
    </row>
    <row r="14" spans="1:16" x14ac:dyDescent="0.25">
      <c r="A14" s="4" t="s">
        <v>137</v>
      </c>
      <c r="B14" s="5">
        <v>41099</v>
      </c>
      <c r="C14" s="8">
        <v>0</v>
      </c>
      <c r="D14" s="8"/>
      <c r="E14" s="8">
        <v>0</v>
      </c>
      <c r="F14" s="8">
        <v>0</v>
      </c>
      <c r="G14" s="4">
        <v>0</v>
      </c>
      <c r="H14" s="4">
        <v>70</v>
      </c>
      <c r="I14" s="4">
        <v>1</v>
      </c>
      <c r="J14" s="4" t="s">
        <v>104</v>
      </c>
      <c r="K14" s="8" t="s">
        <v>98</v>
      </c>
      <c r="L14" s="8">
        <v>1</v>
      </c>
      <c r="M14" s="8">
        <v>1</v>
      </c>
      <c r="N14" s="8">
        <v>0</v>
      </c>
      <c r="O14" s="4" t="s">
        <v>103</v>
      </c>
      <c r="P14" s="14" t="s">
        <v>78</v>
      </c>
    </row>
    <row r="15" spans="1:16" x14ac:dyDescent="0.25">
      <c r="A15" s="4" t="s">
        <v>138</v>
      </c>
      <c r="B15" s="5">
        <v>41100</v>
      </c>
      <c r="C15" s="8">
        <v>0</v>
      </c>
      <c r="D15" s="8"/>
      <c r="E15" s="8">
        <v>0</v>
      </c>
      <c r="F15" s="8">
        <v>0</v>
      </c>
      <c r="G15" s="4">
        <v>0</v>
      </c>
      <c r="H15" s="4">
        <v>6700</v>
      </c>
      <c r="I15" s="4">
        <v>2</v>
      </c>
      <c r="J15" s="4" t="s">
        <v>97</v>
      </c>
      <c r="K15" s="8" t="s">
        <v>98</v>
      </c>
      <c r="L15" s="8">
        <v>0</v>
      </c>
      <c r="M15" s="8">
        <v>1</v>
      </c>
      <c r="N15" s="8">
        <v>1</v>
      </c>
      <c r="O15" s="4" t="s">
        <v>114</v>
      </c>
      <c r="P15" s="14" t="s">
        <v>130</v>
      </c>
    </row>
    <row r="16" spans="1:16" x14ac:dyDescent="0.25">
      <c r="A16" s="4" t="s">
        <v>139</v>
      </c>
      <c r="B16" s="5">
        <v>41066</v>
      </c>
      <c r="C16" s="8">
        <v>0</v>
      </c>
      <c r="D16" s="8"/>
      <c r="E16" s="8">
        <v>0</v>
      </c>
      <c r="F16" s="8">
        <v>0</v>
      </c>
      <c r="G16" s="4">
        <v>0</v>
      </c>
      <c r="H16" s="4">
        <v>44</v>
      </c>
      <c r="I16" s="4">
        <v>1</v>
      </c>
      <c r="J16" s="4" t="s">
        <v>76</v>
      </c>
      <c r="K16" s="8" t="s">
        <v>98</v>
      </c>
      <c r="L16" s="8">
        <v>1</v>
      </c>
      <c r="M16" s="8">
        <v>1</v>
      </c>
      <c r="N16" s="8">
        <v>0</v>
      </c>
      <c r="O16" s="4" t="s">
        <v>121</v>
      </c>
      <c r="P16" s="14" t="s">
        <v>103</v>
      </c>
    </row>
    <row r="17" spans="1:16" x14ac:dyDescent="0.25">
      <c r="A17" s="4" t="s">
        <v>142</v>
      </c>
      <c r="B17" s="5">
        <v>41101</v>
      </c>
      <c r="C17" s="8">
        <v>1</v>
      </c>
      <c r="D17" s="8" t="s">
        <v>108</v>
      </c>
      <c r="E17" s="8" t="s">
        <v>113</v>
      </c>
      <c r="F17" s="8" t="s">
        <v>113</v>
      </c>
      <c r="G17" s="4">
        <v>0</v>
      </c>
      <c r="H17" s="4">
        <v>47</v>
      </c>
      <c r="I17" s="4">
        <v>4</v>
      </c>
      <c r="J17" s="4" t="s">
        <v>76</v>
      </c>
      <c r="K17" s="8" t="s">
        <v>77</v>
      </c>
      <c r="L17" s="8">
        <v>1</v>
      </c>
      <c r="M17" s="8">
        <v>0</v>
      </c>
      <c r="N17" s="8">
        <v>0</v>
      </c>
      <c r="O17" s="4" t="s">
        <v>143</v>
      </c>
      <c r="P17" s="14" t="s">
        <v>115</v>
      </c>
    </row>
    <row r="18" spans="1:16" x14ac:dyDescent="0.25">
      <c r="A18" s="4" t="s">
        <v>145</v>
      </c>
      <c r="B18" s="5">
        <v>41099</v>
      </c>
      <c r="C18" s="8">
        <v>0</v>
      </c>
      <c r="D18" s="8"/>
      <c r="E18" s="8">
        <v>0</v>
      </c>
      <c r="F18" s="8">
        <v>0</v>
      </c>
      <c r="G18" s="4">
        <v>0</v>
      </c>
      <c r="H18" s="4">
        <v>62</v>
      </c>
      <c r="I18" s="4">
        <v>2</v>
      </c>
      <c r="J18" s="4" t="s">
        <v>76</v>
      </c>
      <c r="K18" s="8" t="s">
        <v>98</v>
      </c>
      <c r="L18" s="8">
        <v>1</v>
      </c>
      <c r="M18" s="8">
        <v>1</v>
      </c>
      <c r="N18" s="8">
        <v>0</v>
      </c>
      <c r="O18" s="4" t="s">
        <v>99</v>
      </c>
      <c r="P18" s="14" t="s">
        <v>103</v>
      </c>
    </row>
    <row r="19" spans="1:16" x14ac:dyDescent="0.25">
      <c r="A19" s="4" t="s">
        <v>147</v>
      </c>
      <c r="B19" s="5">
        <v>41067</v>
      </c>
      <c r="C19" s="8">
        <v>1</v>
      </c>
      <c r="D19" s="8">
        <v>78</v>
      </c>
      <c r="E19" s="8" t="s">
        <v>113</v>
      </c>
      <c r="F19" s="8" t="s">
        <v>113</v>
      </c>
      <c r="G19" s="4">
        <v>0</v>
      </c>
      <c r="H19" s="4">
        <v>30</v>
      </c>
      <c r="I19" s="4">
        <v>1</v>
      </c>
      <c r="J19" s="4" t="s">
        <v>76</v>
      </c>
      <c r="K19" s="8" t="s">
        <v>98</v>
      </c>
      <c r="L19" s="8">
        <v>1</v>
      </c>
      <c r="M19" s="8">
        <v>0</v>
      </c>
      <c r="N19" s="8">
        <v>0</v>
      </c>
      <c r="O19" s="4" t="s">
        <v>99</v>
      </c>
      <c r="P19" s="14" t="s">
        <v>120</v>
      </c>
    </row>
    <row r="20" spans="1:16" x14ac:dyDescent="0.25">
      <c r="A20" s="4" t="s">
        <v>149</v>
      </c>
      <c r="B20" s="5">
        <v>41064</v>
      </c>
      <c r="C20" s="8">
        <v>0</v>
      </c>
      <c r="D20" s="8"/>
      <c r="E20" s="8">
        <v>0</v>
      </c>
      <c r="F20" s="8">
        <v>0</v>
      </c>
      <c r="G20" s="4">
        <v>0</v>
      </c>
      <c r="H20" s="4" t="s">
        <v>113</v>
      </c>
      <c r="I20" s="4" t="s">
        <v>113</v>
      </c>
      <c r="J20" s="4" t="s">
        <v>113</v>
      </c>
      <c r="K20" s="8" t="s">
        <v>98</v>
      </c>
      <c r="L20" s="8">
        <v>1</v>
      </c>
      <c r="M20" s="8">
        <v>1</v>
      </c>
      <c r="N20" s="8">
        <v>0</v>
      </c>
      <c r="O20" s="4" t="s">
        <v>113</v>
      </c>
      <c r="P20" s="14" t="s">
        <v>113</v>
      </c>
    </row>
    <row r="21" spans="1:16" x14ac:dyDescent="0.25">
      <c r="A21" s="4" t="s">
        <v>152</v>
      </c>
      <c r="B21" s="5">
        <v>41065</v>
      </c>
      <c r="C21" s="8">
        <v>0</v>
      </c>
      <c r="D21" s="8"/>
      <c r="E21" s="8">
        <v>0</v>
      </c>
      <c r="F21" s="8">
        <v>0</v>
      </c>
      <c r="G21" s="4">
        <v>0</v>
      </c>
      <c r="H21" s="4" t="s">
        <v>113</v>
      </c>
      <c r="I21" s="4" t="s">
        <v>113</v>
      </c>
      <c r="J21" s="4" t="s">
        <v>113</v>
      </c>
      <c r="K21" s="8" t="s">
        <v>98</v>
      </c>
      <c r="L21" s="8">
        <v>1</v>
      </c>
      <c r="M21" s="8">
        <v>1</v>
      </c>
      <c r="N21" s="8">
        <v>0</v>
      </c>
      <c r="O21" s="4" t="s">
        <v>113</v>
      </c>
      <c r="P21" s="14" t="s">
        <v>113</v>
      </c>
    </row>
    <row r="22" spans="1:16" x14ac:dyDescent="0.25">
      <c r="A22" s="4" t="s">
        <v>153</v>
      </c>
      <c r="B22" s="5">
        <v>41064</v>
      </c>
      <c r="C22" s="8">
        <v>0</v>
      </c>
      <c r="D22" s="8"/>
      <c r="E22" s="8">
        <v>0</v>
      </c>
      <c r="F22" s="8">
        <v>0</v>
      </c>
      <c r="G22" s="4">
        <v>0</v>
      </c>
      <c r="H22" s="4" t="s">
        <v>113</v>
      </c>
      <c r="I22" s="4" t="s">
        <v>113</v>
      </c>
      <c r="J22" s="4" t="s">
        <v>113</v>
      </c>
      <c r="K22" s="8" t="s">
        <v>98</v>
      </c>
      <c r="L22" s="8">
        <v>1</v>
      </c>
      <c r="M22" s="8">
        <v>1</v>
      </c>
      <c r="N22" s="8">
        <v>1</v>
      </c>
      <c r="O22" s="4" t="s">
        <v>113</v>
      </c>
      <c r="P22" s="14" t="s">
        <v>113</v>
      </c>
    </row>
    <row r="23" spans="1:16" x14ac:dyDescent="0.25">
      <c r="A23" s="4" t="s">
        <v>154</v>
      </c>
      <c r="B23" s="5">
        <v>41102</v>
      </c>
      <c r="C23" s="8">
        <v>1</v>
      </c>
      <c r="D23" s="8">
        <v>30</v>
      </c>
      <c r="E23" s="8">
        <v>1</v>
      </c>
      <c r="F23" s="8" t="s">
        <v>96</v>
      </c>
      <c r="G23" s="4">
        <v>0</v>
      </c>
      <c r="H23" s="4" t="s">
        <v>113</v>
      </c>
      <c r="I23" s="4" t="s">
        <v>113</v>
      </c>
      <c r="J23" s="4" t="s">
        <v>113</v>
      </c>
      <c r="K23" s="8" t="s">
        <v>155</v>
      </c>
      <c r="L23" s="8">
        <v>0</v>
      </c>
      <c r="M23" s="8">
        <v>0</v>
      </c>
      <c r="N23" s="8">
        <v>1</v>
      </c>
      <c r="O23" s="4" t="s">
        <v>99</v>
      </c>
      <c r="P23" s="14" t="s">
        <v>99</v>
      </c>
    </row>
    <row r="24" spans="1:16" x14ac:dyDescent="0.25">
      <c r="A24" s="4" t="s">
        <v>159</v>
      </c>
      <c r="B24" s="5">
        <v>41079</v>
      </c>
      <c r="C24" s="8">
        <v>0</v>
      </c>
      <c r="D24" s="8"/>
      <c r="E24" s="8">
        <v>0</v>
      </c>
      <c r="F24" s="8">
        <v>0</v>
      </c>
      <c r="G24" s="4">
        <v>0</v>
      </c>
      <c r="H24" s="4">
        <v>234</v>
      </c>
      <c r="I24" s="4">
        <v>2</v>
      </c>
      <c r="J24" s="4" t="s">
        <v>76</v>
      </c>
      <c r="K24" s="8" t="s">
        <v>98</v>
      </c>
      <c r="L24" s="8">
        <v>1</v>
      </c>
      <c r="M24" s="8">
        <v>0</v>
      </c>
      <c r="N24" s="8">
        <v>0</v>
      </c>
      <c r="O24" s="4" t="s">
        <v>103</v>
      </c>
      <c r="P24" s="14" t="s">
        <v>103</v>
      </c>
    </row>
    <row r="25" spans="1:16" x14ac:dyDescent="0.25">
      <c r="A25" s="4" t="s">
        <v>161</v>
      </c>
      <c r="B25" s="5">
        <v>41081</v>
      </c>
      <c r="C25" s="8">
        <v>1</v>
      </c>
      <c r="D25" s="8">
        <v>30</v>
      </c>
      <c r="E25" s="8">
        <v>0</v>
      </c>
      <c r="F25" s="8">
        <v>0</v>
      </c>
      <c r="G25" s="4">
        <v>0</v>
      </c>
      <c r="H25" s="4">
        <v>41</v>
      </c>
      <c r="I25" s="4">
        <v>1</v>
      </c>
      <c r="J25" s="4" t="s">
        <v>76</v>
      </c>
      <c r="K25" s="8" t="s">
        <v>98</v>
      </c>
      <c r="L25" s="8">
        <v>0</v>
      </c>
      <c r="M25" s="8">
        <v>1</v>
      </c>
      <c r="N25" s="8">
        <v>0</v>
      </c>
      <c r="O25" s="4" t="s">
        <v>162</v>
      </c>
      <c r="P25" s="14" t="s">
        <v>163</v>
      </c>
    </row>
    <row r="26" spans="1:16" x14ac:dyDescent="0.25">
      <c r="A26" s="4" t="s">
        <v>164</v>
      </c>
      <c r="B26" s="5">
        <v>41081</v>
      </c>
      <c r="C26" s="8">
        <v>0</v>
      </c>
      <c r="D26" s="8"/>
      <c r="E26" s="8">
        <v>0</v>
      </c>
      <c r="F26" s="8">
        <v>0</v>
      </c>
      <c r="G26" s="4">
        <v>0</v>
      </c>
      <c r="H26" s="4">
        <v>131</v>
      </c>
      <c r="I26" s="4">
        <v>2</v>
      </c>
      <c r="J26" s="4" t="s">
        <v>76</v>
      </c>
      <c r="K26" s="8" t="s">
        <v>98</v>
      </c>
      <c r="L26" s="8">
        <v>1</v>
      </c>
      <c r="M26" s="8">
        <v>1</v>
      </c>
      <c r="N26" s="8">
        <v>0</v>
      </c>
      <c r="O26" s="4" t="s">
        <v>162</v>
      </c>
      <c r="P26" s="14" t="s">
        <v>165</v>
      </c>
    </row>
    <row r="27" spans="1:16" x14ac:dyDescent="0.25">
      <c r="A27" s="4" t="s">
        <v>167</v>
      </c>
      <c r="B27" s="5">
        <v>41080</v>
      </c>
      <c r="C27" s="8">
        <v>0</v>
      </c>
      <c r="D27" s="8"/>
      <c r="E27" s="8">
        <v>0</v>
      </c>
      <c r="F27" s="8">
        <v>0</v>
      </c>
      <c r="G27" s="4">
        <v>0</v>
      </c>
      <c r="H27" s="4">
        <v>271</v>
      </c>
      <c r="I27" s="4">
        <v>1</v>
      </c>
      <c r="J27" s="4" t="s">
        <v>104</v>
      </c>
      <c r="K27" s="8" t="s">
        <v>98</v>
      </c>
      <c r="L27" s="8">
        <v>1</v>
      </c>
      <c r="M27" s="8">
        <v>1</v>
      </c>
      <c r="N27" s="8">
        <v>0</v>
      </c>
      <c r="O27" s="4" t="s">
        <v>103</v>
      </c>
      <c r="P27" s="14" t="s">
        <v>103</v>
      </c>
    </row>
    <row r="28" spans="1:16" x14ac:dyDescent="0.25">
      <c r="A28" s="4" t="s">
        <v>169</v>
      </c>
      <c r="B28" s="5">
        <v>41079</v>
      </c>
      <c r="C28" s="8">
        <v>0</v>
      </c>
      <c r="D28" s="8"/>
      <c r="E28" s="8">
        <v>0</v>
      </c>
      <c r="F28" s="8">
        <v>0</v>
      </c>
      <c r="G28" s="4">
        <v>0</v>
      </c>
      <c r="H28" s="4">
        <v>1142</v>
      </c>
      <c r="I28" s="4">
        <v>1</v>
      </c>
      <c r="J28" s="4" t="s">
        <v>104</v>
      </c>
      <c r="K28" s="8" t="s">
        <v>98</v>
      </c>
      <c r="L28" s="8">
        <v>1</v>
      </c>
      <c r="M28" s="8">
        <v>1</v>
      </c>
      <c r="N28" s="8">
        <v>0</v>
      </c>
      <c r="O28" s="4" t="s">
        <v>103</v>
      </c>
      <c r="P28" s="14" t="s">
        <v>103</v>
      </c>
    </row>
    <row r="29" spans="1:16" x14ac:dyDescent="0.25">
      <c r="A29" s="4" t="s">
        <v>171</v>
      </c>
      <c r="B29" s="5">
        <v>41080</v>
      </c>
      <c r="C29" s="8">
        <v>0</v>
      </c>
      <c r="D29" s="8"/>
      <c r="E29" s="8">
        <v>0</v>
      </c>
      <c r="F29" s="8">
        <v>0</v>
      </c>
      <c r="G29" s="4">
        <v>0</v>
      </c>
      <c r="H29" s="4">
        <v>1</v>
      </c>
      <c r="I29" s="4">
        <v>2970</v>
      </c>
      <c r="J29" s="4" t="s">
        <v>104</v>
      </c>
      <c r="K29" s="8" t="s">
        <v>98</v>
      </c>
      <c r="L29" s="8">
        <v>0</v>
      </c>
      <c r="M29" s="8">
        <v>1</v>
      </c>
      <c r="N29" s="8">
        <v>0</v>
      </c>
      <c r="O29" s="4" t="s">
        <v>103</v>
      </c>
      <c r="P29" s="14" t="s">
        <v>103</v>
      </c>
    </row>
    <row r="30" spans="1:16" x14ac:dyDescent="0.25">
      <c r="A30" s="4" t="s">
        <v>173</v>
      </c>
      <c r="B30" s="5">
        <v>41080</v>
      </c>
      <c r="C30" s="8">
        <v>1</v>
      </c>
      <c r="D30" s="8" t="s">
        <v>113</v>
      </c>
      <c r="E30" s="8">
        <v>1</v>
      </c>
      <c r="F30" s="8" t="s">
        <v>174</v>
      </c>
      <c r="G30" s="4"/>
      <c r="H30" s="4">
        <v>63</v>
      </c>
      <c r="I30" s="4">
        <v>1</v>
      </c>
      <c r="J30" s="4" t="s">
        <v>104</v>
      </c>
      <c r="K30" s="8" t="s">
        <v>98</v>
      </c>
      <c r="L30" s="8">
        <v>1</v>
      </c>
      <c r="M30" s="8" t="s">
        <v>113</v>
      </c>
      <c r="N30" s="8">
        <v>0</v>
      </c>
      <c r="O30" s="4" t="s">
        <v>109</v>
      </c>
      <c r="P30" s="14" t="s">
        <v>99</v>
      </c>
    </row>
    <row r="31" spans="1:16" x14ac:dyDescent="0.25">
      <c r="A31" s="4" t="s">
        <v>176</v>
      </c>
      <c r="B31" s="5">
        <v>41080</v>
      </c>
      <c r="C31" s="8" t="s">
        <v>113</v>
      </c>
      <c r="D31" s="8" t="s">
        <v>113</v>
      </c>
      <c r="E31" s="8" t="s">
        <v>113</v>
      </c>
      <c r="F31" s="8" t="s">
        <v>113</v>
      </c>
      <c r="G31" s="4" t="s">
        <v>113</v>
      </c>
      <c r="H31" s="4">
        <v>123</v>
      </c>
      <c r="I31" s="4">
        <v>1</v>
      </c>
      <c r="J31" s="4" t="s">
        <v>97</v>
      </c>
      <c r="K31" s="8" t="s">
        <v>98</v>
      </c>
      <c r="L31" s="8">
        <v>1</v>
      </c>
      <c r="M31" s="8">
        <v>1</v>
      </c>
      <c r="N31" s="8">
        <v>0</v>
      </c>
      <c r="O31" s="4" t="s">
        <v>103</v>
      </c>
      <c r="P31" s="14" t="s">
        <v>99</v>
      </c>
    </row>
    <row r="32" spans="1:16" x14ac:dyDescent="0.25">
      <c r="A32" s="4" t="s">
        <v>178</v>
      </c>
      <c r="B32" s="5">
        <v>41078</v>
      </c>
      <c r="C32" s="8" t="s">
        <v>113</v>
      </c>
      <c r="D32" s="8" t="s">
        <v>113</v>
      </c>
      <c r="E32" s="8" t="s">
        <v>113</v>
      </c>
      <c r="F32" s="8" t="s">
        <v>113</v>
      </c>
      <c r="G32" s="4" t="s">
        <v>113</v>
      </c>
      <c r="H32" s="4">
        <v>299</v>
      </c>
      <c r="I32" s="4">
        <v>2</v>
      </c>
      <c r="J32" s="4" t="s">
        <v>104</v>
      </c>
      <c r="K32" s="8" t="s">
        <v>98</v>
      </c>
      <c r="L32" s="8" t="s">
        <v>113</v>
      </c>
      <c r="M32" s="8" t="s">
        <v>113</v>
      </c>
      <c r="N32" s="8" t="s">
        <v>113</v>
      </c>
      <c r="O32" s="4" t="s">
        <v>99</v>
      </c>
      <c r="P32" s="14" t="s">
        <v>99</v>
      </c>
    </row>
    <row r="33" spans="1:16" x14ac:dyDescent="0.25">
      <c r="A33" s="4" t="s">
        <v>180</v>
      </c>
      <c r="B33" s="5">
        <v>41074</v>
      </c>
      <c r="C33" s="8" t="s">
        <v>113</v>
      </c>
      <c r="D33" s="8" t="s">
        <v>113</v>
      </c>
      <c r="E33" s="8" t="s">
        <v>113</v>
      </c>
      <c r="F33" s="8" t="s">
        <v>113</v>
      </c>
      <c r="G33" s="4" t="s">
        <v>113</v>
      </c>
      <c r="H33" s="4">
        <v>311</v>
      </c>
      <c r="I33" s="4">
        <v>2</v>
      </c>
      <c r="J33" s="4" t="s">
        <v>76</v>
      </c>
      <c r="K33" s="8" t="s">
        <v>98</v>
      </c>
      <c r="L33" s="8">
        <v>1</v>
      </c>
      <c r="M33" s="8">
        <v>1</v>
      </c>
      <c r="N33" s="8">
        <v>0</v>
      </c>
      <c r="O33" s="4"/>
    </row>
    <row r="34" spans="1:16" x14ac:dyDescent="0.25">
      <c r="A34" s="4" t="s">
        <v>183</v>
      </c>
      <c r="B34" s="5">
        <v>41073</v>
      </c>
      <c r="C34" s="8" t="s">
        <v>113</v>
      </c>
      <c r="D34" s="8" t="s">
        <v>113</v>
      </c>
      <c r="E34" s="8" t="s">
        <v>113</v>
      </c>
      <c r="F34" s="8" t="s">
        <v>113</v>
      </c>
      <c r="G34" s="4" t="s">
        <v>113</v>
      </c>
      <c r="H34" s="4">
        <v>1616</v>
      </c>
      <c r="I34" s="4">
        <v>1</v>
      </c>
      <c r="J34" s="4" t="s">
        <v>97</v>
      </c>
      <c r="K34" s="8" t="s">
        <v>98</v>
      </c>
      <c r="L34" s="8">
        <v>1</v>
      </c>
      <c r="M34" s="8">
        <v>1</v>
      </c>
      <c r="N34" s="8">
        <v>0</v>
      </c>
      <c r="O34" s="4" t="s">
        <v>103</v>
      </c>
      <c r="P34" s="14" t="s">
        <v>103</v>
      </c>
    </row>
    <row r="35" spans="1:16" x14ac:dyDescent="0.25">
      <c r="A35" s="4" t="s">
        <v>184</v>
      </c>
      <c r="B35" s="5">
        <v>41073</v>
      </c>
      <c r="C35" s="8" t="s">
        <v>113</v>
      </c>
      <c r="D35" s="8" t="s">
        <v>113</v>
      </c>
      <c r="E35" s="8" t="s">
        <v>113</v>
      </c>
      <c r="F35" s="8" t="s">
        <v>113</v>
      </c>
      <c r="G35" s="4" t="s">
        <v>113</v>
      </c>
      <c r="H35" s="4">
        <v>1774</v>
      </c>
      <c r="I35" s="4">
        <v>2</v>
      </c>
      <c r="J35" s="4" t="s">
        <v>97</v>
      </c>
      <c r="K35" s="8" t="s">
        <v>98</v>
      </c>
      <c r="L35" s="8">
        <v>1</v>
      </c>
      <c r="M35" s="8">
        <v>1</v>
      </c>
      <c r="N35" s="8">
        <v>0</v>
      </c>
      <c r="O35" s="4" t="s">
        <v>103</v>
      </c>
      <c r="P35" s="14" t="s">
        <v>103</v>
      </c>
    </row>
    <row r="36" spans="1:16" x14ac:dyDescent="0.25">
      <c r="A36" s="4" t="s">
        <v>185</v>
      </c>
      <c r="B36" s="5">
        <v>41087</v>
      </c>
      <c r="C36" s="8" t="s">
        <v>113</v>
      </c>
      <c r="D36" s="8" t="s">
        <v>113</v>
      </c>
      <c r="E36" s="8" t="s">
        <v>113</v>
      </c>
      <c r="F36" s="8" t="s">
        <v>113</v>
      </c>
      <c r="G36" s="4" t="s">
        <v>113</v>
      </c>
      <c r="H36" s="4">
        <v>295</v>
      </c>
      <c r="I36" s="4">
        <v>1</v>
      </c>
      <c r="J36" s="4" t="s">
        <v>104</v>
      </c>
      <c r="K36" s="8" t="s">
        <v>98</v>
      </c>
      <c r="L36" s="8">
        <v>1</v>
      </c>
      <c r="M36" s="8">
        <v>1</v>
      </c>
      <c r="N36" s="8">
        <v>0</v>
      </c>
      <c r="O36" s="4" t="s">
        <v>103</v>
      </c>
      <c r="P36" s="14" t="s">
        <v>103</v>
      </c>
    </row>
    <row r="37" spans="1:16" x14ac:dyDescent="0.25">
      <c r="A37" s="4" t="s">
        <v>186</v>
      </c>
      <c r="B37" s="5">
        <v>41087</v>
      </c>
      <c r="C37" s="8" t="s">
        <v>113</v>
      </c>
      <c r="D37" s="8" t="s">
        <v>113</v>
      </c>
      <c r="E37" s="8" t="s">
        <v>113</v>
      </c>
      <c r="F37" s="8" t="s">
        <v>113</v>
      </c>
      <c r="G37" s="4" t="s">
        <v>113</v>
      </c>
      <c r="H37" s="4">
        <v>189</v>
      </c>
      <c r="I37" s="4">
        <v>2</v>
      </c>
      <c r="J37" s="4" t="s">
        <v>76</v>
      </c>
      <c r="K37" s="8" t="s">
        <v>98</v>
      </c>
      <c r="L37" s="8">
        <v>1</v>
      </c>
      <c r="M37" s="8">
        <v>1</v>
      </c>
      <c r="N37" s="8">
        <v>0</v>
      </c>
      <c r="O37" s="4" t="s">
        <v>103</v>
      </c>
      <c r="P37" s="14" t="s">
        <v>103</v>
      </c>
    </row>
    <row r="38" spans="1:16" x14ac:dyDescent="0.25">
      <c r="A38" s="4" t="s">
        <v>187</v>
      </c>
      <c r="B38" s="5">
        <v>41086</v>
      </c>
      <c r="C38" s="8" t="s">
        <v>113</v>
      </c>
      <c r="D38" s="8" t="s">
        <v>113</v>
      </c>
      <c r="E38" s="8" t="s">
        <v>113</v>
      </c>
      <c r="F38" s="8" t="s">
        <v>113</v>
      </c>
      <c r="G38" s="4" t="s">
        <v>113</v>
      </c>
      <c r="H38" s="4">
        <v>34</v>
      </c>
      <c r="I38" s="4">
        <v>2</v>
      </c>
      <c r="J38" s="4" t="s">
        <v>76</v>
      </c>
      <c r="K38" s="8" t="s">
        <v>98</v>
      </c>
      <c r="L38" s="8">
        <v>1</v>
      </c>
      <c r="M38" s="8">
        <v>1</v>
      </c>
      <c r="N38" s="8">
        <v>0</v>
      </c>
      <c r="O38" s="4" t="s">
        <v>103</v>
      </c>
      <c r="P38" s="14" t="s">
        <v>121</v>
      </c>
    </row>
    <row r="39" spans="1:16" x14ac:dyDescent="0.25">
      <c r="A39" s="4" t="s">
        <v>188</v>
      </c>
      <c r="B39" s="5">
        <v>41086</v>
      </c>
      <c r="C39" s="8" t="s">
        <v>113</v>
      </c>
      <c r="D39" s="8" t="s">
        <v>113</v>
      </c>
      <c r="E39" s="8" t="s">
        <v>113</v>
      </c>
      <c r="F39" s="8" t="s">
        <v>113</v>
      </c>
      <c r="G39" s="4" t="s">
        <v>113</v>
      </c>
      <c r="H39" s="4">
        <v>34</v>
      </c>
      <c r="I39" s="4">
        <v>1</v>
      </c>
      <c r="J39" s="4" t="s">
        <v>76</v>
      </c>
      <c r="K39" s="8" t="s">
        <v>98</v>
      </c>
      <c r="L39" s="8">
        <v>1</v>
      </c>
      <c r="M39" s="8">
        <v>1</v>
      </c>
      <c r="N39" s="8">
        <v>0</v>
      </c>
      <c r="O39" s="4" t="s">
        <v>103</v>
      </c>
      <c r="P39" s="14" t="s">
        <v>103</v>
      </c>
    </row>
    <row r="40" spans="1:16" x14ac:dyDescent="0.25">
      <c r="A40" s="4" t="s">
        <v>189</v>
      </c>
      <c r="B40" s="5">
        <v>41079</v>
      </c>
      <c r="C40" s="8">
        <v>1</v>
      </c>
      <c r="D40" s="8" t="s">
        <v>113</v>
      </c>
      <c r="E40" s="8">
        <v>1</v>
      </c>
      <c r="F40" s="8" t="s">
        <v>96</v>
      </c>
      <c r="G40" s="4" t="s">
        <v>113</v>
      </c>
      <c r="H40" s="4">
        <v>18</v>
      </c>
      <c r="I40" s="4">
        <v>2</v>
      </c>
      <c r="J40" s="4" t="s">
        <v>76</v>
      </c>
      <c r="K40" s="8" t="s">
        <v>98</v>
      </c>
      <c r="L40" s="8">
        <v>1</v>
      </c>
      <c r="M40" s="8">
        <v>1</v>
      </c>
      <c r="N40" s="8">
        <v>1</v>
      </c>
      <c r="O40" s="4" t="s">
        <v>99</v>
      </c>
      <c r="P40" s="14" t="s">
        <v>99</v>
      </c>
    </row>
    <row r="41" spans="1:16" x14ac:dyDescent="0.25">
      <c r="A41" s="4" t="s">
        <v>190</v>
      </c>
      <c r="B41" s="5">
        <v>41079</v>
      </c>
      <c r="C41" s="8" t="s">
        <v>113</v>
      </c>
      <c r="D41" s="8" t="s">
        <v>113</v>
      </c>
      <c r="E41" s="8" t="s">
        <v>113</v>
      </c>
      <c r="F41" s="8" t="s">
        <v>113</v>
      </c>
      <c r="G41" s="4" t="s">
        <v>113</v>
      </c>
      <c r="H41" s="4">
        <v>7</v>
      </c>
      <c r="I41" s="4">
        <v>1</v>
      </c>
      <c r="J41" s="4" t="s">
        <v>76</v>
      </c>
      <c r="K41" s="8" t="s">
        <v>98</v>
      </c>
      <c r="L41" s="8">
        <v>0</v>
      </c>
      <c r="M41" s="8">
        <v>1</v>
      </c>
      <c r="N41" s="8">
        <v>1</v>
      </c>
      <c r="O41" s="4" t="s">
        <v>99</v>
      </c>
      <c r="P41" s="14" t="s">
        <v>99</v>
      </c>
    </row>
    <row r="42" spans="1:16" x14ac:dyDescent="0.25">
      <c r="A42" s="4" t="s">
        <v>191</v>
      </c>
      <c r="B42" s="5">
        <v>41087</v>
      </c>
      <c r="C42" s="8" t="s">
        <v>113</v>
      </c>
      <c r="D42" s="8" t="s">
        <v>113</v>
      </c>
      <c r="E42" s="8" t="s">
        <v>113</v>
      </c>
      <c r="F42" s="8" t="s">
        <v>113</v>
      </c>
      <c r="G42" s="4" t="s">
        <v>113</v>
      </c>
      <c r="H42" s="4">
        <v>151</v>
      </c>
      <c r="I42" s="4">
        <v>2</v>
      </c>
      <c r="J42" s="4" t="s">
        <v>76</v>
      </c>
      <c r="K42" s="8" t="s">
        <v>98</v>
      </c>
      <c r="L42" s="8">
        <v>1</v>
      </c>
      <c r="M42" s="8">
        <v>1</v>
      </c>
      <c r="N42" s="8">
        <v>0</v>
      </c>
      <c r="O42" s="4" t="s">
        <v>121</v>
      </c>
      <c r="P42" s="14" t="s">
        <v>103</v>
      </c>
    </row>
    <row r="43" spans="1:16" x14ac:dyDescent="0.25">
      <c r="A43" s="4" t="s">
        <v>192</v>
      </c>
      <c r="B43" s="5">
        <v>41079</v>
      </c>
      <c r="C43" s="8" t="s">
        <v>113</v>
      </c>
      <c r="D43" s="8" t="s">
        <v>113</v>
      </c>
      <c r="E43" s="8" t="s">
        <v>113</v>
      </c>
      <c r="F43" s="8" t="s">
        <v>113</v>
      </c>
      <c r="G43" s="4" t="s">
        <v>113</v>
      </c>
      <c r="H43" s="4">
        <v>267</v>
      </c>
      <c r="I43" s="4">
        <v>4</v>
      </c>
      <c r="J43" s="4" t="s">
        <v>97</v>
      </c>
      <c r="K43" s="8" t="s">
        <v>77</v>
      </c>
      <c r="L43" s="8">
        <v>0</v>
      </c>
      <c r="M43" s="8">
        <v>0</v>
      </c>
      <c r="N43" s="8">
        <v>1</v>
      </c>
      <c r="O43" s="4" t="s">
        <v>109</v>
      </c>
      <c r="P43" s="14" t="s">
        <v>99</v>
      </c>
    </row>
    <row r="44" spans="1:16" x14ac:dyDescent="0.25">
      <c r="A44" s="4" t="s">
        <v>194</v>
      </c>
      <c r="B44" s="5">
        <v>41081</v>
      </c>
      <c r="C44" s="8" t="s">
        <v>113</v>
      </c>
      <c r="D44" s="8" t="s">
        <v>113</v>
      </c>
      <c r="E44" s="8" t="s">
        <v>113</v>
      </c>
      <c r="F44" s="8" t="s">
        <v>113</v>
      </c>
      <c r="G44" s="4" t="s">
        <v>113</v>
      </c>
      <c r="H44" s="4">
        <v>25</v>
      </c>
      <c r="I44" s="4">
        <v>1</v>
      </c>
      <c r="J44" s="4" t="s">
        <v>76</v>
      </c>
      <c r="K44" s="8" t="s">
        <v>98</v>
      </c>
      <c r="L44" s="8">
        <v>1</v>
      </c>
      <c r="M44" s="8">
        <v>1</v>
      </c>
      <c r="N44" s="8">
        <v>0</v>
      </c>
      <c r="O44" s="4" t="s">
        <v>195</v>
      </c>
      <c r="P44" s="14" t="s">
        <v>196</v>
      </c>
    </row>
    <row r="45" spans="1:16" x14ac:dyDescent="0.25">
      <c r="A45" s="4" t="s">
        <v>197</v>
      </c>
      <c r="B45" s="5">
        <v>41080</v>
      </c>
      <c r="C45" s="8">
        <v>1</v>
      </c>
      <c r="D45" s="8" t="s">
        <v>113</v>
      </c>
      <c r="E45" s="8">
        <v>1</v>
      </c>
      <c r="F45" s="8" t="s">
        <v>96</v>
      </c>
      <c r="G45" s="4"/>
      <c r="H45" s="4">
        <v>61</v>
      </c>
      <c r="I45" s="4">
        <v>4</v>
      </c>
      <c r="J45" s="4" t="s">
        <v>76</v>
      </c>
      <c r="K45" s="8" t="s">
        <v>98</v>
      </c>
      <c r="L45" s="8" t="s">
        <v>113</v>
      </c>
      <c r="M45" s="8" t="s">
        <v>113</v>
      </c>
      <c r="N45" s="8">
        <v>1</v>
      </c>
      <c r="O45" s="4" t="s">
        <v>198</v>
      </c>
      <c r="P45" s="14" t="s">
        <v>195</v>
      </c>
    </row>
    <row r="46" spans="1:16" x14ac:dyDescent="0.25">
      <c r="A46" s="4" t="s">
        <v>199</v>
      </c>
      <c r="B46" s="5">
        <v>41085</v>
      </c>
      <c r="C46" s="8" t="s">
        <v>113</v>
      </c>
      <c r="D46" s="8" t="s">
        <v>113</v>
      </c>
      <c r="E46" s="8" t="s">
        <v>113</v>
      </c>
      <c r="F46" s="8" t="s">
        <v>113</v>
      </c>
      <c r="G46" s="4">
        <v>1</v>
      </c>
      <c r="H46" s="4">
        <v>74</v>
      </c>
      <c r="I46" s="4">
        <v>1</v>
      </c>
      <c r="J46" s="4" t="s">
        <v>76</v>
      </c>
      <c r="K46" s="8" t="s">
        <v>98</v>
      </c>
      <c r="L46" s="8" t="s">
        <v>113</v>
      </c>
      <c r="M46" s="8" t="s">
        <v>113</v>
      </c>
      <c r="N46" s="8">
        <v>0</v>
      </c>
      <c r="O46" s="4" t="s">
        <v>200</v>
      </c>
      <c r="P46" s="14" t="s">
        <v>121</v>
      </c>
    </row>
    <row r="47" spans="1:16" x14ac:dyDescent="0.25">
      <c r="A47" s="4" t="s">
        <v>202</v>
      </c>
      <c r="B47" s="5">
        <v>41078</v>
      </c>
      <c r="C47" s="8" t="s">
        <v>113</v>
      </c>
      <c r="D47" s="8" t="s">
        <v>113</v>
      </c>
      <c r="E47" s="8" t="s">
        <v>113</v>
      </c>
      <c r="F47" s="8" t="s">
        <v>113</v>
      </c>
      <c r="G47" s="4" t="s">
        <v>113</v>
      </c>
      <c r="H47" s="4">
        <v>48</v>
      </c>
      <c r="I47" s="4">
        <v>1</v>
      </c>
      <c r="J47" s="4" t="s">
        <v>76</v>
      </c>
      <c r="K47" s="8" t="s">
        <v>98</v>
      </c>
      <c r="L47" s="8" t="s">
        <v>113</v>
      </c>
      <c r="M47" s="8" t="s">
        <v>113</v>
      </c>
      <c r="N47" s="8">
        <v>1</v>
      </c>
      <c r="O47" s="4" t="s">
        <v>198</v>
      </c>
      <c r="P47" s="14" t="s">
        <v>99</v>
      </c>
    </row>
    <row r="48" spans="1:16" x14ac:dyDescent="0.25">
      <c r="A48" s="4" t="s">
        <v>287</v>
      </c>
      <c r="B48" s="5">
        <v>41088</v>
      </c>
      <c r="C48" s="8">
        <v>0</v>
      </c>
      <c r="D48" s="8"/>
      <c r="E48" s="8">
        <v>0</v>
      </c>
      <c r="F48" s="8">
        <v>0</v>
      </c>
      <c r="G48" s="4">
        <v>0</v>
      </c>
      <c r="H48" s="4" t="s">
        <v>113</v>
      </c>
      <c r="I48" s="4" t="s">
        <v>113</v>
      </c>
      <c r="J48" s="4" t="s">
        <v>113</v>
      </c>
      <c r="K48" s="8" t="s">
        <v>155</v>
      </c>
      <c r="L48" s="8">
        <v>0</v>
      </c>
      <c r="M48" s="8">
        <v>0</v>
      </c>
      <c r="N48" s="8">
        <v>1</v>
      </c>
      <c r="O48" s="4" t="s">
        <v>206</v>
      </c>
      <c r="P48" s="14" t="s">
        <v>206</v>
      </c>
    </row>
    <row r="49" spans="1:16" x14ac:dyDescent="0.25">
      <c r="A49" s="4" t="s">
        <v>210</v>
      </c>
      <c r="B49" s="5">
        <v>41088</v>
      </c>
      <c r="C49" s="8" t="s">
        <v>113</v>
      </c>
      <c r="D49" s="8"/>
      <c r="E49" s="8" t="s">
        <v>113</v>
      </c>
      <c r="F49" s="8" t="s">
        <v>113</v>
      </c>
      <c r="G49" s="4">
        <v>0</v>
      </c>
      <c r="H49" s="4" t="s">
        <v>113</v>
      </c>
      <c r="I49" s="4" t="s">
        <v>113</v>
      </c>
      <c r="J49" s="4" t="s">
        <v>113</v>
      </c>
      <c r="K49" s="8" t="s">
        <v>77</v>
      </c>
      <c r="L49" s="8">
        <v>0</v>
      </c>
      <c r="M49" s="8">
        <v>0</v>
      </c>
      <c r="N49" s="8">
        <v>1</v>
      </c>
      <c r="O49" s="4" t="s">
        <v>211</v>
      </c>
      <c r="P49" s="14" t="s">
        <v>212</v>
      </c>
    </row>
    <row r="50" spans="1:16" x14ac:dyDescent="0.25">
      <c r="A50" s="4" t="s">
        <v>214</v>
      </c>
      <c r="B50" s="5">
        <v>41081</v>
      </c>
      <c r="C50" s="8">
        <v>0</v>
      </c>
      <c r="D50" s="8"/>
      <c r="E50" s="8">
        <v>0</v>
      </c>
      <c r="F50" s="8">
        <v>0</v>
      </c>
      <c r="G50" s="4">
        <v>0</v>
      </c>
      <c r="H50" s="4" t="s">
        <v>113</v>
      </c>
      <c r="I50" s="4" t="s">
        <v>113</v>
      </c>
      <c r="J50" s="4" t="s">
        <v>113</v>
      </c>
      <c r="K50" s="8" t="s">
        <v>98</v>
      </c>
      <c r="L50" s="8">
        <v>1</v>
      </c>
      <c r="M50" s="8">
        <v>1</v>
      </c>
      <c r="N50" s="8">
        <v>0</v>
      </c>
      <c r="O50" s="4" t="s">
        <v>103</v>
      </c>
      <c r="P50" s="14" t="s">
        <v>103</v>
      </c>
    </row>
    <row r="51" spans="1:16" x14ac:dyDescent="0.25">
      <c r="A51" s="4" t="s">
        <v>216</v>
      </c>
      <c r="B51" s="5">
        <v>41081</v>
      </c>
      <c r="C51" s="8">
        <v>0</v>
      </c>
      <c r="D51" s="8"/>
      <c r="E51" s="8">
        <v>0</v>
      </c>
      <c r="F51" s="8">
        <v>0</v>
      </c>
      <c r="G51" s="4">
        <v>0</v>
      </c>
      <c r="H51" s="4" t="s">
        <v>113</v>
      </c>
      <c r="I51" s="4" t="s">
        <v>113</v>
      </c>
      <c r="J51" s="4" t="s">
        <v>113</v>
      </c>
      <c r="K51" s="8" t="s">
        <v>98</v>
      </c>
      <c r="L51" s="8">
        <v>1</v>
      </c>
      <c r="M51" s="8">
        <v>0</v>
      </c>
      <c r="N51" s="8">
        <v>0</v>
      </c>
      <c r="O51" s="4" t="s">
        <v>217</v>
      </c>
      <c r="P51" s="14" t="s">
        <v>218</v>
      </c>
    </row>
    <row r="52" spans="1:16" x14ac:dyDescent="0.25">
      <c r="A52" s="4" t="s">
        <v>219</v>
      </c>
      <c r="B52" s="5">
        <v>41085</v>
      </c>
      <c r="C52" s="8">
        <v>0</v>
      </c>
      <c r="D52" s="8"/>
      <c r="E52" s="8">
        <v>0</v>
      </c>
      <c r="F52" s="8">
        <v>0</v>
      </c>
      <c r="G52" s="4">
        <v>0</v>
      </c>
      <c r="H52" s="4" t="s">
        <v>113</v>
      </c>
      <c r="I52" s="4" t="s">
        <v>113</v>
      </c>
      <c r="J52" s="4" t="s">
        <v>113</v>
      </c>
      <c r="K52" s="8" t="s">
        <v>98</v>
      </c>
      <c r="L52" s="8">
        <v>1</v>
      </c>
      <c r="M52" s="8">
        <v>1</v>
      </c>
      <c r="N52" s="8">
        <v>0</v>
      </c>
      <c r="O52" s="4" t="s">
        <v>217</v>
      </c>
      <c r="P52" s="14" t="s">
        <v>217</v>
      </c>
    </row>
    <row r="53" spans="1:16" x14ac:dyDescent="0.25">
      <c r="A53" s="4" t="s">
        <v>220</v>
      </c>
      <c r="B53" s="5">
        <v>41085</v>
      </c>
      <c r="C53" s="8" t="s">
        <v>113</v>
      </c>
      <c r="D53" s="8"/>
      <c r="E53" s="8" t="s">
        <v>113</v>
      </c>
      <c r="F53" s="8" t="s">
        <v>113</v>
      </c>
      <c r="G53" s="4">
        <v>1</v>
      </c>
      <c r="H53" s="4" t="s">
        <v>113</v>
      </c>
      <c r="I53" s="4" t="s">
        <v>113</v>
      </c>
      <c r="J53" s="4" t="s">
        <v>113</v>
      </c>
      <c r="K53" s="8" t="s">
        <v>98</v>
      </c>
      <c r="L53" s="8">
        <v>1</v>
      </c>
      <c r="M53" s="8">
        <v>1</v>
      </c>
      <c r="N53" s="8">
        <v>1</v>
      </c>
      <c r="O53" s="4" t="s">
        <v>113</v>
      </c>
      <c r="P53" s="14" t="s">
        <v>113</v>
      </c>
    </row>
    <row r="54" spans="1:16" x14ac:dyDescent="0.25">
      <c r="A54" s="4" t="s">
        <v>225</v>
      </c>
      <c r="B54" s="5">
        <v>41075</v>
      </c>
      <c r="C54" s="8">
        <v>0</v>
      </c>
      <c r="D54" s="8"/>
      <c r="E54" s="8">
        <v>0</v>
      </c>
      <c r="F54" s="8">
        <v>0</v>
      </c>
      <c r="G54" s="4">
        <v>0</v>
      </c>
      <c r="H54" s="4">
        <v>18</v>
      </c>
      <c r="I54" s="4">
        <v>1</v>
      </c>
      <c r="J54" s="4" t="s">
        <v>76</v>
      </c>
      <c r="K54" s="8" t="s">
        <v>98</v>
      </c>
      <c r="L54" s="8">
        <v>1</v>
      </c>
      <c r="M54" s="8">
        <v>1</v>
      </c>
      <c r="N54" s="8">
        <v>1</v>
      </c>
      <c r="O54" s="4" t="s">
        <v>99</v>
      </c>
      <c r="P54" s="14" t="s">
        <v>120</v>
      </c>
    </row>
    <row r="55" spans="1:16" x14ac:dyDescent="0.25">
      <c r="A55" s="4" t="s">
        <v>227</v>
      </c>
      <c r="B55" s="5">
        <v>41075</v>
      </c>
      <c r="C55" s="8">
        <v>0</v>
      </c>
      <c r="D55" s="8"/>
      <c r="E55" s="8">
        <v>0</v>
      </c>
      <c r="F55" s="8">
        <v>0</v>
      </c>
      <c r="G55" s="4">
        <v>0</v>
      </c>
      <c r="H55" s="4">
        <v>29</v>
      </c>
      <c r="I55" s="4">
        <v>1</v>
      </c>
      <c r="J55" s="4" t="s">
        <v>76</v>
      </c>
      <c r="K55" s="8" t="s">
        <v>98</v>
      </c>
      <c r="L55" s="8">
        <v>1</v>
      </c>
      <c r="M55" s="8">
        <v>1</v>
      </c>
      <c r="N55" s="8">
        <v>1</v>
      </c>
      <c r="O55" s="4" t="s">
        <v>103</v>
      </c>
      <c r="P55" s="14" t="s">
        <v>120</v>
      </c>
    </row>
    <row r="56" spans="1:16" x14ac:dyDescent="0.25">
      <c r="A56" s="4" t="s">
        <v>229</v>
      </c>
      <c r="B56" s="5">
        <v>41075</v>
      </c>
      <c r="C56" s="8">
        <v>0</v>
      </c>
      <c r="D56" s="8"/>
      <c r="E56" s="8">
        <v>0</v>
      </c>
      <c r="F56" s="8">
        <v>0</v>
      </c>
      <c r="G56" s="4">
        <v>0</v>
      </c>
      <c r="H56" s="4">
        <v>10</v>
      </c>
      <c r="I56" s="4">
        <v>1</v>
      </c>
      <c r="J56" s="4" t="s">
        <v>76</v>
      </c>
      <c r="K56" s="8" t="s">
        <v>77</v>
      </c>
      <c r="L56" s="8">
        <v>0</v>
      </c>
      <c r="M56" s="8">
        <v>0</v>
      </c>
      <c r="N56" s="8">
        <v>1</v>
      </c>
      <c r="O56" s="4" t="s">
        <v>115</v>
      </c>
      <c r="P56" s="14" t="s">
        <v>109</v>
      </c>
    </row>
    <row r="57" spans="1:16" x14ac:dyDescent="0.25">
      <c r="A57" s="4" t="s">
        <v>231</v>
      </c>
      <c r="B57" s="5">
        <v>41092</v>
      </c>
      <c r="C57" s="8">
        <v>0</v>
      </c>
      <c r="D57" s="8"/>
      <c r="E57" s="8">
        <v>0</v>
      </c>
      <c r="F57" s="8">
        <v>0</v>
      </c>
      <c r="G57" s="4">
        <v>0</v>
      </c>
      <c r="H57" s="4">
        <v>14</v>
      </c>
      <c r="I57" s="4">
        <v>2</v>
      </c>
      <c r="J57" s="4" t="s">
        <v>76</v>
      </c>
      <c r="K57" s="8" t="s">
        <v>98</v>
      </c>
      <c r="L57" s="8">
        <v>1</v>
      </c>
      <c r="M57" s="8">
        <v>1</v>
      </c>
      <c r="N57" s="8">
        <v>0</v>
      </c>
      <c r="O57" s="4" t="s">
        <v>103</v>
      </c>
      <c r="P57" s="14" t="s">
        <v>114</v>
      </c>
    </row>
    <row r="58" spans="1:16" x14ac:dyDescent="0.25">
      <c r="A58" s="4" t="s">
        <v>234</v>
      </c>
      <c r="B58" s="5">
        <v>41092</v>
      </c>
      <c r="C58" s="8">
        <v>0</v>
      </c>
      <c r="D58" s="8"/>
      <c r="E58" s="8">
        <v>0</v>
      </c>
      <c r="F58" s="8">
        <v>0</v>
      </c>
      <c r="G58" s="4">
        <v>0</v>
      </c>
      <c r="H58" s="4">
        <v>78</v>
      </c>
      <c r="I58" s="4">
        <v>1</v>
      </c>
      <c r="J58" s="4" t="s">
        <v>76</v>
      </c>
      <c r="K58" s="8" t="s">
        <v>98</v>
      </c>
      <c r="L58" s="8">
        <v>1</v>
      </c>
      <c r="M58" s="8">
        <v>1</v>
      </c>
      <c r="N58" s="8">
        <v>1</v>
      </c>
      <c r="O58" s="4" t="s">
        <v>114</v>
      </c>
      <c r="P58" s="14" t="s">
        <v>115</v>
      </c>
    </row>
    <row r="59" spans="1:16" x14ac:dyDescent="0.25">
      <c r="A59" s="4" t="s">
        <v>235</v>
      </c>
      <c r="B59" s="5">
        <v>41088</v>
      </c>
      <c r="C59" s="8">
        <v>1</v>
      </c>
      <c r="D59" s="8">
        <v>36</v>
      </c>
      <c r="E59" s="8">
        <v>0</v>
      </c>
      <c r="F59" s="8">
        <v>0</v>
      </c>
      <c r="G59" s="4">
        <v>0</v>
      </c>
      <c r="H59" s="4">
        <v>10</v>
      </c>
      <c r="I59" s="4">
        <v>1</v>
      </c>
      <c r="J59" s="4" t="s">
        <v>76</v>
      </c>
      <c r="K59" s="8" t="s">
        <v>98</v>
      </c>
      <c r="L59" s="8">
        <v>1</v>
      </c>
      <c r="M59" s="8">
        <v>1</v>
      </c>
      <c r="N59" s="8">
        <v>1</v>
      </c>
      <c r="O59" s="4" t="s">
        <v>99</v>
      </c>
      <c r="P59" s="14" t="s">
        <v>99</v>
      </c>
    </row>
    <row r="60" spans="1:16" x14ac:dyDescent="0.25">
      <c r="A60" s="4" t="s">
        <v>237</v>
      </c>
      <c r="B60" s="5">
        <v>41088</v>
      </c>
      <c r="C60" s="8">
        <v>1</v>
      </c>
      <c r="D60" s="8">
        <v>36</v>
      </c>
      <c r="E60" s="8">
        <v>0</v>
      </c>
      <c r="F60" s="8">
        <v>0</v>
      </c>
      <c r="G60" s="4">
        <v>0</v>
      </c>
      <c r="H60" s="4">
        <v>43</v>
      </c>
      <c r="I60" s="4">
        <v>4</v>
      </c>
      <c r="J60" s="4" t="s">
        <v>97</v>
      </c>
      <c r="K60" s="8" t="s">
        <v>98</v>
      </c>
      <c r="L60" s="8">
        <v>0</v>
      </c>
      <c r="M60" s="8">
        <v>1</v>
      </c>
      <c r="N60" s="8">
        <v>1</v>
      </c>
      <c r="O60" s="4" t="s">
        <v>79</v>
      </c>
      <c r="P60" s="14" t="s">
        <v>79</v>
      </c>
    </row>
    <row r="61" spans="1:16" x14ac:dyDescent="0.25">
      <c r="A61" s="4" t="s">
        <v>240</v>
      </c>
      <c r="B61" s="5">
        <v>41093</v>
      </c>
      <c r="C61" s="8">
        <v>1</v>
      </c>
      <c r="D61" s="8">
        <v>60</v>
      </c>
      <c r="E61" s="8">
        <v>1</v>
      </c>
      <c r="F61" s="8" t="s">
        <v>96</v>
      </c>
      <c r="G61" s="4">
        <v>1</v>
      </c>
      <c r="H61" s="4">
        <v>14</v>
      </c>
      <c r="I61" s="4">
        <v>1</v>
      </c>
      <c r="J61" s="4" t="s">
        <v>76</v>
      </c>
      <c r="K61" s="8" t="s">
        <v>77</v>
      </c>
      <c r="L61" s="8">
        <v>0</v>
      </c>
      <c r="M61" s="8">
        <v>1</v>
      </c>
      <c r="N61" s="8">
        <v>0</v>
      </c>
      <c r="O61" s="4" t="s">
        <v>99</v>
      </c>
      <c r="P61" s="14" t="s">
        <v>109</v>
      </c>
    </row>
    <row r="62" spans="1:16" x14ac:dyDescent="0.25">
      <c r="A62" s="4" t="s">
        <v>242</v>
      </c>
      <c r="B62" s="5">
        <v>41109</v>
      </c>
      <c r="C62" s="8">
        <v>1</v>
      </c>
      <c r="D62" s="8">
        <v>60</v>
      </c>
      <c r="E62" s="8">
        <v>1</v>
      </c>
      <c r="F62" s="8" t="s">
        <v>75</v>
      </c>
      <c r="G62" s="4">
        <v>0</v>
      </c>
      <c r="H62" s="4">
        <v>12</v>
      </c>
      <c r="I62" s="4">
        <v>4</v>
      </c>
      <c r="J62" s="4" t="s">
        <v>97</v>
      </c>
      <c r="K62" s="8" t="s">
        <v>77</v>
      </c>
      <c r="L62" s="8">
        <v>0</v>
      </c>
      <c r="M62" s="8">
        <v>0</v>
      </c>
      <c r="N62" s="8">
        <v>1</v>
      </c>
      <c r="O62" s="4" t="s">
        <v>99</v>
      </c>
      <c r="P62" s="14" t="s">
        <v>115</v>
      </c>
    </row>
    <row r="63" spans="1:16" x14ac:dyDescent="0.25">
      <c r="A63" s="4" t="s">
        <v>244</v>
      </c>
      <c r="B63" s="5">
        <v>41100</v>
      </c>
      <c r="C63" s="8">
        <v>0</v>
      </c>
      <c r="D63" s="8"/>
      <c r="E63" s="8">
        <v>0</v>
      </c>
      <c r="F63" s="8">
        <v>0</v>
      </c>
      <c r="G63" s="4">
        <v>0</v>
      </c>
      <c r="H63" s="4"/>
      <c r="I63" s="4"/>
      <c r="J63" s="4"/>
      <c r="K63" s="8" t="s">
        <v>98</v>
      </c>
      <c r="L63" s="8"/>
      <c r="M63" s="8">
        <v>1</v>
      </c>
      <c r="N63" s="8">
        <v>1</v>
      </c>
      <c r="O63" s="4" t="s">
        <v>245</v>
      </c>
      <c r="P63" s="14" t="s">
        <v>245</v>
      </c>
    </row>
    <row r="64" spans="1:16" x14ac:dyDescent="0.25">
      <c r="A64" s="4" t="s">
        <v>246</v>
      </c>
      <c r="B64" s="5">
        <v>41107</v>
      </c>
      <c r="C64" s="8">
        <v>0</v>
      </c>
      <c r="D64" s="8"/>
      <c r="E64" s="8">
        <v>0</v>
      </c>
      <c r="F64" s="8">
        <v>0</v>
      </c>
      <c r="G64" s="4">
        <v>0</v>
      </c>
      <c r="H64" s="4"/>
      <c r="I64" s="4"/>
      <c r="J64" s="4"/>
      <c r="K64" s="8" t="s">
        <v>98</v>
      </c>
      <c r="L64" s="8">
        <v>1</v>
      </c>
      <c r="M64" s="8">
        <v>1</v>
      </c>
      <c r="N64" s="8">
        <v>0</v>
      </c>
      <c r="O64" s="4" t="s">
        <v>103</v>
      </c>
      <c r="P64" s="14" t="s">
        <v>103</v>
      </c>
    </row>
    <row r="65" spans="1:16" x14ac:dyDescent="0.25">
      <c r="A65" s="4" t="s">
        <v>248</v>
      </c>
      <c r="B65" s="5">
        <v>41041</v>
      </c>
      <c r="C65" s="8">
        <v>0</v>
      </c>
      <c r="D65" s="8" t="s">
        <v>113</v>
      </c>
      <c r="E65" s="8">
        <v>0</v>
      </c>
      <c r="F65" s="8">
        <v>0</v>
      </c>
      <c r="G65" s="4">
        <v>0</v>
      </c>
      <c r="H65" s="4"/>
      <c r="I65" s="4"/>
      <c r="J65" s="4"/>
      <c r="K65" s="8" t="s">
        <v>98</v>
      </c>
      <c r="L65" s="8">
        <v>1</v>
      </c>
      <c r="M65" s="8">
        <v>0</v>
      </c>
      <c r="N65" s="8">
        <v>1</v>
      </c>
      <c r="O65" s="4" t="s">
        <v>120</v>
      </c>
      <c r="P65" s="14" t="s">
        <v>249</v>
      </c>
    </row>
    <row r="66" spans="1:16" x14ac:dyDescent="0.25">
      <c r="A66" s="4" t="s">
        <v>251</v>
      </c>
      <c r="B66" s="5">
        <v>41101</v>
      </c>
      <c r="C66" s="8">
        <v>0</v>
      </c>
      <c r="D66" s="8" t="s">
        <v>113</v>
      </c>
      <c r="E66" s="8">
        <v>0</v>
      </c>
      <c r="F66" s="8">
        <v>0</v>
      </c>
      <c r="G66" s="4">
        <v>0</v>
      </c>
      <c r="H66" s="4"/>
      <c r="I66" s="4"/>
      <c r="J66" s="4"/>
      <c r="K66" s="8" t="s">
        <v>98</v>
      </c>
      <c r="L66" s="8">
        <v>1</v>
      </c>
      <c r="M66" s="8">
        <v>1</v>
      </c>
      <c r="N66" s="8">
        <v>0</v>
      </c>
      <c r="O66" s="4" t="s">
        <v>103</v>
      </c>
      <c r="P66" s="14" t="s">
        <v>103</v>
      </c>
    </row>
    <row r="67" spans="1:16" x14ac:dyDescent="0.25">
      <c r="A67" s="4" t="s">
        <v>252</v>
      </c>
      <c r="B67" s="5">
        <v>41108</v>
      </c>
      <c r="C67" s="8">
        <v>0</v>
      </c>
      <c r="D67" s="8" t="s">
        <v>113</v>
      </c>
      <c r="E67" s="8">
        <v>0</v>
      </c>
      <c r="F67" s="8">
        <v>0</v>
      </c>
      <c r="G67" s="4">
        <v>0</v>
      </c>
      <c r="H67" s="4"/>
      <c r="I67" s="4"/>
      <c r="J67" s="4"/>
      <c r="K67" s="8" t="s">
        <v>98</v>
      </c>
      <c r="L67" s="8">
        <v>1</v>
      </c>
      <c r="M67" s="8">
        <v>1</v>
      </c>
      <c r="N67" s="8">
        <v>0</v>
      </c>
      <c r="O67" s="4"/>
    </row>
    <row r="68" spans="1:16" x14ac:dyDescent="0.25">
      <c r="A68" s="4" t="s">
        <v>254</v>
      </c>
      <c r="B68" s="5">
        <v>41106</v>
      </c>
      <c r="C68" s="8">
        <v>0</v>
      </c>
      <c r="D68" s="8" t="s">
        <v>113</v>
      </c>
      <c r="E68" s="8">
        <v>0</v>
      </c>
      <c r="F68" s="8">
        <v>0</v>
      </c>
      <c r="G68" s="4">
        <v>0</v>
      </c>
      <c r="H68" s="4"/>
      <c r="I68" s="4"/>
      <c r="J68" s="4"/>
      <c r="K68" s="8" t="s">
        <v>98</v>
      </c>
      <c r="L68" s="8">
        <v>1</v>
      </c>
      <c r="M68" s="8">
        <v>1</v>
      </c>
      <c r="N68" s="8">
        <v>1</v>
      </c>
      <c r="O68" s="4" t="s">
        <v>103</v>
      </c>
      <c r="P68" s="14" t="s">
        <v>103</v>
      </c>
    </row>
    <row r="69" spans="1:16" x14ac:dyDescent="0.25">
      <c r="A69" s="4" t="s">
        <v>256</v>
      </c>
      <c r="B69" s="5">
        <v>41073</v>
      </c>
      <c r="C69" s="8">
        <v>1</v>
      </c>
      <c r="D69" s="8"/>
      <c r="E69" s="8">
        <v>0</v>
      </c>
      <c r="F69" s="8">
        <v>0</v>
      </c>
      <c r="G69" s="4">
        <v>0</v>
      </c>
      <c r="H69" s="4"/>
      <c r="I69" s="4"/>
      <c r="J69" s="4"/>
      <c r="K69" s="8" t="s">
        <v>77</v>
      </c>
      <c r="L69" s="8">
        <v>0</v>
      </c>
      <c r="M69" s="8">
        <v>0</v>
      </c>
      <c r="N69" s="8">
        <v>1</v>
      </c>
      <c r="O69" s="4" t="s">
        <v>79</v>
      </c>
      <c r="P69" s="14" t="s">
        <v>196</v>
      </c>
    </row>
    <row r="70" spans="1:16" x14ac:dyDescent="0.25">
      <c r="A70" s="4" t="s">
        <v>257</v>
      </c>
      <c r="B70" s="5">
        <v>41073</v>
      </c>
      <c r="C70" s="8">
        <v>0</v>
      </c>
      <c r="D70" s="8" t="s">
        <v>113</v>
      </c>
      <c r="E70" s="8">
        <v>0</v>
      </c>
      <c r="F70" s="8">
        <v>0</v>
      </c>
      <c r="G70" s="4">
        <v>0</v>
      </c>
      <c r="H70" s="4"/>
      <c r="I70" s="4"/>
      <c r="J70" s="4"/>
      <c r="K70" s="8" t="s">
        <v>98</v>
      </c>
      <c r="L70" s="8">
        <v>1</v>
      </c>
      <c r="M70" s="8">
        <v>0</v>
      </c>
      <c r="N70" s="8">
        <v>0</v>
      </c>
      <c r="O70" s="4" t="s">
        <v>196</v>
      </c>
      <c r="P70" s="14" t="s">
        <v>258</v>
      </c>
    </row>
    <row r="71" spans="1:16" x14ac:dyDescent="0.25">
      <c r="A71" s="4" t="s">
        <v>260</v>
      </c>
      <c r="B71" s="5">
        <v>41102</v>
      </c>
      <c r="C71" s="8">
        <v>0</v>
      </c>
      <c r="D71" s="8" t="s">
        <v>113</v>
      </c>
      <c r="E71" s="8">
        <v>0</v>
      </c>
      <c r="F71" s="8">
        <v>0</v>
      </c>
      <c r="G71" s="4">
        <v>0</v>
      </c>
      <c r="H71" s="4">
        <v>1270</v>
      </c>
      <c r="I71" s="4">
        <v>4</v>
      </c>
      <c r="J71" s="4" t="s">
        <v>104</v>
      </c>
      <c r="K71" s="8" t="s">
        <v>98</v>
      </c>
      <c r="L71" s="8">
        <v>1</v>
      </c>
      <c r="M71" s="8">
        <v>0</v>
      </c>
      <c r="N71" s="8">
        <v>0</v>
      </c>
      <c r="O71" s="4" t="s">
        <v>103</v>
      </c>
      <c r="P71" s="14" t="s">
        <v>103</v>
      </c>
    </row>
    <row r="72" spans="1:16" x14ac:dyDescent="0.25">
      <c r="A72" s="4" t="s">
        <v>263</v>
      </c>
      <c r="B72" s="5">
        <v>41106</v>
      </c>
      <c r="C72" s="8">
        <v>0</v>
      </c>
      <c r="D72" s="8" t="s">
        <v>113</v>
      </c>
      <c r="E72" s="8">
        <v>0</v>
      </c>
      <c r="F72" s="8">
        <v>0</v>
      </c>
      <c r="G72" s="4">
        <v>0</v>
      </c>
      <c r="H72" s="4">
        <v>45</v>
      </c>
      <c r="I72" s="4">
        <v>1</v>
      </c>
      <c r="J72" s="4" t="s">
        <v>76</v>
      </c>
      <c r="K72" s="8" t="s">
        <v>98</v>
      </c>
      <c r="L72" s="8">
        <v>1</v>
      </c>
      <c r="M72" s="8">
        <v>0</v>
      </c>
      <c r="N72" s="8">
        <v>0</v>
      </c>
      <c r="O72" s="4" t="s">
        <v>121</v>
      </c>
      <c r="P72" s="14" t="s">
        <v>103</v>
      </c>
    </row>
    <row r="73" spans="1:16" x14ac:dyDescent="0.25">
      <c r="A73" s="4" t="s">
        <v>264</v>
      </c>
      <c r="B73" s="5">
        <v>41101</v>
      </c>
      <c r="C73" s="8">
        <v>1</v>
      </c>
      <c r="D73" s="8" t="s">
        <v>113</v>
      </c>
      <c r="E73" s="8">
        <v>0</v>
      </c>
      <c r="F73" s="8">
        <v>0</v>
      </c>
      <c r="G73" s="4">
        <v>0</v>
      </c>
      <c r="H73" s="4">
        <v>12</v>
      </c>
      <c r="I73" s="4">
        <v>1</v>
      </c>
      <c r="J73" s="4" t="s">
        <v>97</v>
      </c>
      <c r="K73" s="8" t="s">
        <v>98</v>
      </c>
      <c r="L73" s="8">
        <v>0</v>
      </c>
      <c r="M73" s="8">
        <v>0</v>
      </c>
      <c r="N73" s="8">
        <v>1</v>
      </c>
      <c r="O73" s="4" t="s">
        <v>99</v>
      </c>
      <c r="P73" s="14" t="s">
        <v>265</v>
      </c>
    </row>
    <row r="74" spans="1:16" x14ac:dyDescent="0.25">
      <c r="A74" s="4" t="s">
        <v>267</v>
      </c>
      <c r="B74" s="5">
        <v>41096</v>
      </c>
      <c r="C74" s="8">
        <v>1</v>
      </c>
      <c r="D74" s="8"/>
      <c r="E74" s="8">
        <v>0</v>
      </c>
      <c r="F74" s="8">
        <v>0</v>
      </c>
      <c r="G74" s="4">
        <v>0</v>
      </c>
      <c r="H74" s="4">
        <v>283</v>
      </c>
      <c r="I74" s="4">
        <v>4</v>
      </c>
      <c r="J74" s="4" t="s">
        <v>104</v>
      </c>
      <c r="K74" s="8" t="s">
        <v>98</v>
      </c>
      <c r="L74" s="8">
        <v>1</v>
      </c>
      <c r="M74" s="8">
        <v>0</v>
      </c>
      <c r="N74" s="8">
        <v>1</v>
      </c>
      <c r="O74" s="4" t="s">
        <v>79</v>
      </c>
      <c r="P74" s="14" t="s">
        <v>268</v>
      </c>
    </row>
    <row r="75" spans="1:16" x14ac:dyDescent="0.25">
      <c r="A75" s="4" t="s">
        <v>270</v>
      </c>
      <c r="B75" s="5">
        <v>41098</v>
      </c>
      <c r="C75" s="8">
        <v>0</v>
      </c>
      <c r="D75" s="8" t="s">
        <v>113</v>
      </c>
      <c r="E75" s="8">
        <v>0</v>
      </c>
      <c r="F75" s="8">
        <v>0</v>
      </c>
      <c r="G75" s="4">
        <v>0</v>
      </c>
      <c r="H75" s="4">
        <v>64</v>
      </c>
      <c r="I75" s="4">
        <v>2</v>
      </c>
      <c r="J75" s="4" t="s">
        <v>76</v>
      </c>
      <c r="K75" s="8" t="s">
        <v>98</v>
      </c>
      <c r="L75" s="8">
        <v>1</v>
      </c>
      <c r="M75" s="8">
        <v>0</v>
      </c>
      <c r="N75" s="8">
        <v>0</v>
      </c>
      <c r="O75" s="4" t="s">
        <v>196</v>
      </c>
      <c r="P75" s="14" t="s">
        <v>103</v>
      </c>
    </row>
    <row r="76" spans="1:16" x14ac:dyDescent="0.25">
      <c r="A76" s="4" t="s">
        <v>271</v>
      </c>
      <c r="B76" s="5">
        <v>41095</v>
      </c>
      <c r="C76" s="8">
        <v>0</v>
      </c>
      <c r="D76" s="8" t="s">
        <v>113</v>
      </c>
      <c r="E76" s="8">
        <v>0</v>
      </c>
      <c r="F76" s="8">
        <v>0</v>
      </c>
      <c r="G76" s="4">
        <v>0</v>
      </c>
      <c r="H76" s="4">
        <v>824</v>
      </c>
      <c r="I76" s="4">
        <v>4</v>
      </c>
      <c r="J76" s="4" t="s">
        <v>97</v>
      </c>
      <c r="K76" s="8" t="s">
        <v>98</v>
      </c>
      <c r="L76" s="8">
        <v>1</v>
      </c>
      <c r="M76" s="8">
        <v>1</v>
      </c>
      <c r="N76" s="8">
        <v>0</v>
      </c>
      <c r="O76" s="4" t="s">
        <v>115</v>
      </c>
      <c r="P76" s="14" t="s">
        <v>272</v>
      </c>
    </row>
    <row r="77" spans="1:16" x14ac:dyDescent="0.25">
      <c r="A77" s="4" t="s">
        <v>274</v>
      </c>
      <c r="B77" s="5">
        <v>41119</v>
      </c>
      <c r="C77" s="8">
        <v>0</v>
      </c>
      <c r="D77" s="8" t="s">
        <v>113</v>
      </c>
      <c r="E77" s="8">
        <v>0</v>
      </c>
      <c r="F77" s="8">
        <v>0</v>
      </c>
      <c r="G77" s="4">
        <v>0</v>
      </c>
      <c r="H77" s="4">
        <v>2070</v>
      </c>
      <c r="I77" s="4">
        <v>1</v>
      </c>
      <c r="J77" s="4" t="s">
        <v>104</v>
      </c>
      <c r="K77" s="8" t="s">
        <v>98</v>
      </c>
      <c r="L77" s="8">
        <v>1</v>
      </c>
      <c r="M77" s="8">
        <v>1</v>
      </c>
      <c r="N77" s="8">
        <v>0</v>
      </c>
      <c r="O77" s="4" t="s">
        <v>103</v>
      </c>
      <c r="P77" s="14" t="s">
        <v>103</v>
      </c>
    </row>
    <row r="78" spans="1:16" x14ac:dyDescent="0.25">
      <c r="A78" s="4" t="s">
        <v>275</v>
      </c>
      <c r="B78" s="5">
        <v>41095</v>
      </c>
      <c r="C78" s="8">
        <v>0</v>
      </c>
      <c r="D78" s="8" t="s">
        <v>113</v>
      </c>
      <c r="E78" s="8">
        <v>0</v>
      </c>
      <c r="F78" s="8">
        <v>0</v>
      </c>
      <c r="G78" s="4">
        <v>0</v>
      </c>
      <c r="H78" s="4">
        <v>75</v>
      </c>
      <c r="I78" s="4">
        <v>2</v>
      </c>
      <c r="J78" s="4" t="s">
        <v>76</v>
      </c>
      <c r="K78" s="8" t="s">
        <v>98</v>
      </c>
      <c r="L78" s="8">
        <v>1</v>
      </c>
      <c r="M78" s="8">
        <v>1</v>
      </c>
      <c r="N78" s="8">
        <v>0</v>
      </c>
      <c r="O78" s="4" t="s">
        <v>114</v>
      </c>
      <c r="P78" s="14" t="s">
        <v>103</v>
      </c>
    </row>
    <row r="79" spans="1:16" x14ac:dyDescent="0.25">
      <c r="A79" s="4" t="s">
        <v>277</v>
      </c>
      <c r="B79" s="5">
        <v>41087</v>
      </c>
      <c r="C79" s="8">
        <v>0</v>
      </c>
      <c r="D79" s="8" t="s">
        <v>113</v>
      </c>
      <c r="E79" s="8">
        <v>0</v>
      </c>
      <c r="F79" s="8">
        <v>0</v>
      </c>
      <c r="G79" s="4">
        <v>0</v>
      </c>
      <c r="H79" s="4" t="s">
        <v>113</v>
      </c>
      <c r="I79" s="4" t="s">
        <v>113</v>
      </c>
      <c r="J79" s="4" t="s">
        <v>113</v>
      </c>
      <c r="K79" s="8" t="s">
        <v>98</v>
      </c>
      <c r="L79" s="8">
        <v>1</v>
      </c>
      <c r="M79" s="8">
        <v>1</v>
      </c>
      <c r="N79" s="8">
        <v>0</v>
      </c>
      <c r="O79" s="4" t="s">
        <v>103</v>
      </c>
      <c r="P79" s="14" t="s">
        <v>103</v>
      </c>
    </row>
    <row r="80" spans="1:16" x14ac:dyDescent="0.25">
      <c r="A80" s="4" t="s">
        <v>278</v>
      </c>
      <c r="B80" s="5">
        <v>41087</v>
      </c>
      <c r="C80" s="8">
        <v>0</v>
      </c>
      <c r="D80" s="8" t="s">
        <v>113</v>
      </c>
      <c r="E80" s="8">
        <v>0</v>
      </c>
      <c r="F80" s="8">
        <v>0</v>
      </c>
      <c r="G80" s="4">
        <v>0</v>
      </c>
      <c r="H80" s="4" t="s">
        <v>113</v>
      </c>
      <c r="I80" s="4" t="s">
        <v>113</v>
      </c>
      <c r="J80" s="4" t="s">
        <v>113</v>
      </c>
      <c r="K80" s="8" t="s">
        <v>98</v>
      </c>
      <c r="L80" s="8">
        <v>1</v>
      </c>
      <c r="M80" s="8">
        <v>1</v>
      </c>
      <c r="N80" s="8">
        <v>0</v>
      </c>
      <c r="O80" s="4" t="s">
        <v>181</v>
      </c>
      <c r="P80" s="14" t="s">
        <v>103</v>
      </c>
    </row>
    <row r="81" spans="1:16" x14ac:dyDescent="0.25">
      <c r="A81" s="4" t="s">
        <v>280</v>
      </c>
      <c r="B81" s="5">
        <v>41086</v>
      </c>
      <c r="C81" s="8">
        <v>0</v>
      </c>
      <c r="D81" s="8" t="s">
        <v>113</v>
      </c>
      <c r="E81" s="8">
        <v>0</v>
      </c>
      <c r="F81" s="8">
        <v>0</v>
      </c>
      <c r="G81" s="4">
        <v>0</v>
      </c>
      <c r="H81" s="4" t="s">
        <v>113</v>
      </c>
      <c r="I81" s="4" t="s">
        <v>113</v>
      </c>
      <c r="J81" s="4" t="s">
        <v>113</v>
      </c>
      <c r="K81" s="8" t="s">
        <v>98</v>
      </c>
      <c r="L81" s="8">
        <v>1</v>
      </c>
      <c r="M81" s="8">
        <v>1</v>
      </c>
      <c r="N81" s="8">
        <v>0</v>
      </c>
      <c r="O81" s="4" t="s">
        <v>103</v>
      </c>
      <c r="P81" s="14" t="s">
        <v>103</v>
      </c>
    </row>
    <row r="82" spans="1:16" x14ac:dyDescent="0.25">
      <c r="A82" s="4" t="s">
        <v>282</v>
      </c>
      <c r="B82" s="5">
        <v>41086</v>
      </c>
      <c r="C82" s="8">
        <v>0</v>
      </c>
      <c r="D82" s="8" t="s">
        <v>113</v>
      </c>
      <c r="E82" s="8">
        <v>0</v>
      </c>
      <c r="F82" s="8">
        <v>0</v>
      </c>
      <c r="G82" s="4">
        <v>0</v>
      </c>
      <c r="H82" s="4" t="s">
        <v>113</v>
      </c>
      <c r="I82" s="4" t="s">
        <v>113</v>
      </c>
      <c r="J82" s="4" t="s">
        <v>113</v>
      </c>
      <c r="K82" s="8" t="s">
        <v>98</v>
      </c>
      <c r="L82" s="8">
        <v>1</v>
      </c>
      <c r="M82" s="8">
        <v>1</v>
      </c>
      <c r="N82" s="8">
        <v>0</v>
      </c>
      <c r="O82" s="4" t="s">
        <v>103</v>
      </c>
      <c r="P82" s="14" t="s">
        <v>198</v>
      </c>
    </row>
    <row r="83" spans="1:16" x14ac:dyDescent="0.25">
      <c r="A83" s="4" t="s">
        <v>283</v>
      </c>
      <c r="B83" s="5">
        <v>41088</v>
      </c>
      <c r="C83" s="8" t="s">
        <v>113</v>
      </c>
      <c r="D83" s="8" t="s">
        <v>113</v>
      </c>
      <c r="E83" s="8" t="s">
        <v>113</v>
      </c>
      <c r="F83" s="8" t="s">
        <v>113</v>
      </c>
      <c r="G83" s="4">
        <v>0</v>
      </c>
      <c r="H83" s="4">
        <v>234</v>
      </c>
      <c r="I83" s="4">
        <v>4</v>
      </c>
      <c r="J83" s="4" t="s">
        <v>97</v>
      </c>
      <c r="K83" s="8" t="s">
        <v>77</v>
      </c>
      <c r="L83" s="8">
        <v>0</v>
      </c>
      <c r="M83" s="8">
        <v>0</v>
      </c>
      <c r="N83" s="8">
        <v>0</v>
      </c>
      <c r="O83" s="4" t="s">
        <v>265</v>
      </c>
      <c r="P83" s="14" t="s">
        <v>265</v>
      </c>
    </row>
    <row r="84" spans="1:16" x14ac:dyDescent="0.25">
      <c r="A84" s="4" t="s">
        <v>287</v>
      </c>
      <c r="B84" s="5">
        <v>41088</v>
      </c>
      <c r="C84" s="8">
        <v>0</v>
      </c>
      <c r="D84" s="8" t="s">
        <v>113</v>
      </c>
      <c r="E84" s="8">
        <v>0</v>
      </c>
      <c r="F84" s="8">
        <v>0</v>
      </c>
      <c r="G84" s="4">
        <v>0</v>
      </c>
      <c r="H84" s="4">
        <v>41</v>
      </c>
      <c r="I84" s="4">
        <v>2</v>
      </c>
      <c r="J84" s="4" t="s">
        <v>76</v>
      </c>
      <c r="K84" s="8" t="s">
        <v>98</v>
      </c>
      <c r="L84" s="8">
        <v>1</v>
      </c>
      <c r="M84" s="8">
        <v>1</v>
      </c>
      <c r="N84" s="8">
        <v>0</v>
      </c>
      <c r="O84" s="4" t="s">
        <v>103</v>
      </c>
      <c r="P84" s="14" t="s">
        <v>103</v>
      </c>
    </row>
    <row r="85" spans="1:16" x14ac:dyDescent="0.25">
      <c r="A85" s="4" t="s">
        <v>286</v>
      </c>
      <c r="B85" s="5">
        <v>41075</v>
      </c>
      <c r="C85" s="8" t="s">
        <v>113</v>
      </c>
      <c r="D85" s="8" t="s">
        <v>113</v>
      </c>
      <c r="E85" s="8" t="s">
        <v>113</v>
      </c>
      <c r="F85" s="8" t="s">
        <v>113</v>
      </c>
      <c r="G85" s="4">
        <v>0</v>
      </c>
      <c r="H85" s="4">
        <v>429</v>
      </c>
      <c r="I85" s="4">
        <v>1</v>
      </c>
      <c r="J85" s="4" t="s">
        <v>104</v>
      </c>
      <c r="K85" s="8" t="s">
        <v>98</v>
      </c>
      <c r="L85" s="8">
        <v>1</v>
      </c>
      <c r="M85" s="8">
        <v>1</v>
      </c>
      <c r="N85" s="8">
        <v>0</v>
      </c>
      <c r="O85" s="4" t="s">
        <v>103</v>
      </c>
      <c r="P85" s="14" t="s">
        <v>103</v>
      </c>
    </row>
    <row r="86" spans="1:16" x14ac:dyDescent="0.25">
      <c r="A86" s="4" t="s">
        <v>289</v>
      </c>
      <c r="B86" s="5">
        <v>41102</v>
      </c>
      <c r="C86" s="8">
        <v>1</v>
      </c>
      <c r="D86" s="8">
        <v>18</v>
      </c>
      <c r="E86" s="8">
        <v>0</v>
      </c>
      <c r="F86" s="8">
        <v>0</v>
      </c>
      <c r="G86" s="4">
        <v>0</v>
      </c>
      <c r="H86" s="4">
        <v>300</v>
      </c>
      <c r="I86" s="4">
        <v>2</v>
      </c>
      <c r="J86" s="4" t="s">
        <v>97</v>
      </c>
      <c r="K86" s="8" t="s">
        <v>77</v>
      </c>
      <c r="L86" s="8" t="s">
        <v>76</v>
      </c>
      <c r="M86" s="8" t="s">
        <v>76</v>
      </c>
      <c r="N86" s="8" t="s">
        <v>76</v>
      </c>
      <c r="O86" s="4" t="s">
        <v>103</v>
      </c>
      <c r="P86" s="14" t="s">
        <v>99</v>
      </c>
    </row>
    <row r="87" spans="1:16" x14ac:dyDescent="0.25">
      <c r="A87" s="4" t="s">
        <v>290</v>
      </c>
      <c r="B87" s="5">
        <v>41102</v>
      </c>
      <c r="C87" s="8">
        <v>0</v>
      </c>
      <c r="D87" s="8"/>
      <c r="E87" s="8">
        <v>0</v>
      </c>
      <c r="F87" s="8">
        <v>0</v>
      </c>
      <c r="G87" s="4">
        <v>0</v>
      </c>
      <c r="H87" s="4">
        <v>192</v>
      </c>
      <c r="I87" s="4">
        <v>4</v>
      </c>
      <c r="J87" s="4" t="s">
        <v>97</v>
      </c>
      <c r="K87" s="8" t="s">
        <v>77</v>
      </c>
      <c r="L87" s="8">
        <v>0</v>
      </c>
      <c r="M87" s="8">
        <v>0</v>
      </c>
      <c r="N87" s="8">
        <v>1</v>
      </c>
      <c r="O87" s="4" t="s">
        <v>109</v>
      </c>
      <c r="P87" s="14" t="s">
        <v>291</v>
      </c>
    </row>
    <row r="88" spans="1:16" x14ac:dyDescent="0.25">
      <c r="A88" s="4" t="s">
        <v>294</v>
      </c>
      <c r="B88" s="5">
        <v>41101</v>
      </c>
      <c r="C88" s="8">
        <v>0</v>
      </c>
      <c r="D88" s="8"/>
      <c r="E88" s="8">
        <v>0</v>
      </c>
      <c r="F88" s="8">
        <v>0</v>
      </c>
      <c r="G88" s="4">
        <v>0</v>
      </c>
      <c r="H88" s="4">
        <v>187</v>
      </c>
      <c r="I88" s="4">
        <v>4</v>
      </c>
      <c r="J88" s="4" t="s">
        <v>97</v>
      </c>
      <c r="K88" s="8" t="s">
        <v>77</v>
      </c>
      <c r="L88" s="8">
        <v>1</v>
      </c>
      <c r="M88" s="8">
        <v>0</v>
      </c>
      <c r="N88" s="8">
        <v>0</v>
      </c>
      <c r="O88" s="4" t="s">
        <v>121</v>
      </c>
      <c r="P88" s="14" t="s">
        <v>291</v>
      </c>
    </row>
    <row r="89" spans="1:16" x14ac:dyDescent="0.25">
      <c r="A89" s="4" t="s">
        <v>296</v>
      </c>
      <c r="B89" s="5">
        <v>41101</v>
      </c>
      <c r="C89" s="8">
        <v>0</v>
      </c>
      <c r="D89" s="8"/>
      <c r="E89" s="8">
        <v>0</v>
      </c>
      <c r="F89" s="8">
        <v>0</v>
      </c>
      <c r="G89" s="4">
        <v>0</v>
      </c>
      <c r="H89" s="4">
        <v>23</v>
      </c>
      <c r="I89" s="4">
        <v>2</v>
      </c>
      <c r="J89" s="6" t="s">
        <v>97</v>
      </c>
      <c r="K89" s="8" t="s">
        <v>77</v>
      </c>
      <c r="L89" s="8">
        <v>0</v>
      </c>
      <c r="M89" s="8">
        <v>0</v>
      </c>
      <c r="N89" s="8">
        <v>0</v>
      </c>
      <c r="O89" s="4" t="s">
        <v>99</v>
      </c>
      <c r="P89" s="14" t="s">
        <v>99</v>
      </c>
    </row>
    <row r="90" spans="1:16" x14ac:dyDescent="0.25">
      <c r="A90" s="4" t="s">
        <v>298</v>
      </c>
      <c r="B90" s="5">
        <v>41101</v>
      </c>
      <c r="C90" s="8">
        <v>0</v>
      </c>
      <c r="D90" s="8"/>
      <c r="E90" s="8">
        <v>0</v>
      </c>
      <c r="F90" s="8">
        <v>0</v>
      </c>
      <c r="G90" s="4">
        <v>0</v>
      </c>
      <c r="H90" s="4">
        <v>53</v>
      </c>
      <c r="I90" s="4">
        <v>1</v>
      </c>
      <c r="J90" s="4" t="s">
        <v>76</v>
      </c>
      <c r="K90" s="8" t="s">
        <v>98</v>
      </c>
      <c r="L90" s="8">
        <v>1</v>
      </c>
      <c r="M90" s="8">
        <v>1</v>
      </c>
      <c r="N90" s="8">
        <v>0</v>
      </c>
      <c r="O90" s="4" t="s">
        <v>103</v>
      </c>
      <c r="P90" s="14" t="s">
        <v>103</v>
      </c>
    </row>
    <row r="91" spans="1:16" x14ac:dyDescent="0.25">
      <c r="A91" s="4" t="s">
        <v>300</v>
      </c>
      <c r="B91" s="5">
        <v>41072</v>
      </c>
      <c r="C91" s="8">
        <v>0</v>
      </c>
      <c r="D91" s="8"/>
      <c r="E91" s="8">
        <v>0</v>
      </c>
      <c r="F91" s="8">
        <v>0</v>
      </c>
      <c r="G91" s="4">
        <v>0</v>
      </c>
      <c r="H91" s="4">
        <v>880</v>
      </c>
      <c r="I91" s="4">
        <v>1</v>
      </c>
      <c r="J91" s="4" t="s">
        <v>104</v>
      </c>
      <c r="K91" s="8" t="s">
        <v>98</v>
      </c>
      <c r="L91" s="8">
        <v>1</v>
      </c>
      <c r="M91" s="8">
        <v>1</v>
      </c>
      <c r="N91" s="8">
        <v>0</v>
      </c>
      <c r="O91" s="4" t="s">
        <v>103</v>
      </c>
      <c r="P91" s="14" t="s">
        <v>103</v>
      </c>
    </row>
    <row r="92" spans="1:16" x14ac:dyDescent="0.25">
      <c r="A92" s="4" t="s">
        <v>302</v>
      </c>
      <c r="B92" s="5">
        <v>41067</v>
      </c>
      <c r="C92" s="8">
        <v>1</v>
      </c>
      <c r="D92" s="8">
        <v>12</v>
      </c>
      <c r="E92" s="8">
        <v>0</v>
      </c>
      <c r="F92" s="8">
        <v>0</v>
      </c>
      <c r="G92" s="4">
        <v>1</v>
      </c>
      <c r="H92" s="4">
        <v>470</v>
      </c>
      <c r="I92" s="4">
        <v>4</v>
      </c>
      <c r="J92" s="4" t="s">
        <v>97</v>
      </c>
      <c r="K92" s="8" t="s">
        <v>77</v>
      </c>
      <c r="L92" s="8">
        <v>0</v>
      </c>
      <c r="M92" s="8">
        <v>0</v>
      </c>
      <c r="N92" s="8">
        <v>0</v>
      </c>
      <c r="O92" s="4" t="s">
        <v>99</v>
      </c>
      <c r="P92" s="14" t="s">
        <v>99</v>
      </c>
    </row>
    <row r="93" spans="1:16" x14ac:dyDescent="0.25">
      <c r="A93" s="4" t="s">
        <v>304</v>
      </c>
      <c r="B93" s="5">
        <v>41067</v>
      </c>
      <c r="C93" s="8">
        <v>0</v>
      </c>
      <c r="D93" s="8"/>
      <c r="E93" s="8">
        <v>0</v>
      </c>
      <c r="F93" s="8">
        <v>0</v>
      </c>
      <c r="G93" s="4">
        <v>0</v>
      </c>
      <c r="H93" s="4">
        <v>6400</v>
      </c>
      <c r="I93" s="4">
        <v>1</v>
      </c>
      <c r="J93" s="4" t="s">
        <v>104</v>
      </c>
      <c r="K93" s="8" t="s">
        <v>98</v>
      </c>
      <c r="L93" s="8">
        <v>1</v>
      </c>
      <c r="M93" s="8">
        <v>1</v>
      </c>
      <c r="N93" s="8">
        <v>0</v>
      </c>
      <c r="O93" s="4" t="s">
        <v>103</v>
      </c>
      <c r="P93" s="14" t="s">
        <v>103</v>
      </c>
    </row>
    <row r="94" spans="1:16" x14ac:dyDescent="0.25">
      <c r="A94" s="4" t="s">
        <v>306</v>
      </c>
      <c r="B94" s="5">
        <v>41066</v>
      </c>
      <c r="C94" s="8">
        <v>0</v>
      </c>
      <c r="D94" s="8"/>
      <c r="E94" s="8">
        <v>0</v>
      </c>
      <c r="F94" s="8">
        <v>0</v>
      </c>
      <c r="G94" s="4">
        <v>0</v>
      </c>
      <c r="H94" s="4">
        <v>540</v>
      </c>
      <c r="I94" s="4">
        <v>1</v>
      </c>
      <c r="J94" s="4" t="s">
        <v>97</v>
      </c>
      <c r="K94" s="8" t="s">
        <v>98</v>
      </c>
      <c r="L94" s="8">
        <v>1</v>
      </c>
      <c r="M94" s="8">
        <v>1</v>
      </c>
      <c r="N94" s="8">
        <v>0</v>
      </c>
      <c r="O94" s="4" t="s">
        <v>103</v>
      </c>
      <c r="P94" s="14" t="s">
        <v>103</v>
      </c>
    </row>
    <row r="95" spans="1:16" x14ac:dyDescent="0.25">
      <c r="A95" s="15" t="s">
        <v>308</v>
      </c>
      <c r="B95" s="16">
        <v>40715</v>
      </c>
      <c r="C95" s="8" t="s">
        <v>113</v>
      </c>
      <c r="D95" s="8" t="s">
        <v>113</v>
      </c>
      <c r="E95" s="8" t="s">
        <v>113</v>
      </c>
      <c r="F95" s="8" t="s">
        <v>113</v>
      </c>
      <c r="G95" s="8" t="s">
        <v>113</v>
      </c>
      <c r="H95" s="8" t="s">
        <v>113</v>
      </c>
      <c r="I95" s="8" t="s">
        <v>113</v>
      </c>
      <c r="J95" s="8" t="s">
        <v>113</v>
      </c>
      <c r="K95" s="8" t="s">
        <v>113</v>
      </c>
      <c r="L95" s="8" t="s">
        <v>113</v>
      </c>
      <c r="M95" s="8" t="s">
        <v>113</v>
      </c>
      <c r="N95" s="8" t="s">
        <v>113</v>
      </c>
      <c r="O95" s="8" t="s">
        <v>113</v>
      </c>
      <c r="P95" s="8" t="s">
        <v>113</v>
      </c>
    </row>
    <row r="96" spans="1:16" x14ac:dyDescent="0.25">
      <c r="A96" s="15" t="s">
        <v>317</v>
      </c>
      <c r="B96" s="16">
        <v>40715</v>
      </c>
      <c r="C96" s="8" t="s">
        <v>113</v>
      </c>
      <c r="D96" s="8" t="s">
        <v>113</v>
      </c>
      <c r="E96" s="8" t="s">
        <v>113</v>
      </c>
      <c r="F96" s="8" t="s">
        <v>113</v>
      </c>
      <c r="G96" s="8" t="s">
        <v>113</v>
      </c>
      <c r="H96" s="8" t="s">
        <v>113</v>
      </c>
      <c r="I96" s="8" t="s">
        <v>113</v>
      </c>
      <c r="J96" s="8" t="s">
        <v>113</v>
      </c>
      <c r="K96" s="8" t="s">
        <v>113</v>
      </c>
      <c r="L96" s="8" t="s">
        <v>113</v>
      </c>
      <c r="M96" s="8" t="s">
        <v>113</v>
      </c>
      <c r="N96" s="8" t="s">
        <v>113</v>
      </c>
      <c r="O96" s="8" t="s">
        <v>113</v>
      </c>
      <c r="P96" s="8" t="s">
        <v>113</v>
      </c>
    </row>
    <row r="97" spans="1:16" x14ac:dyDescent="0.25">
      <c r="A97" s="15" t="s">
        <v>318</v>
      </c>
      <c r="B97" s="16">
        <v>40760</v>
      </c>
      <c r="C97" s="8" t="s">
        <v>113</v>
      </c>
      <c r="D97" s="8" t="s">
        <v>113</v>
      </c>
      <c r="E97" s="8" t="s">
        <v>113</v>
      </c>
      <c r="F97" s="8" t="s">
        <v>113</v>
      </c>
      <c r="G97" s="8" t="s">
        <v>113</v>
      </c>
      <c r="H97" s="8" t="s">
        <v>113</v>
      </c>
      <c r="I97" s="8" t="s">
        <v>113</v>
      </c>
      <c r="J97" s="8" t="s">
        <v>113</v>
      </c>
      <c r="K97" s="8" t="s">
        <v>113</v>
      </c>
      <c r="L97" s="8" t="s">
        <v>113</v>
      </c>
      <c r="M97" s="8" t="s">
        <v>113</v>
      </c>
      <c r="N97" s="8" t="s">
        <v>113</v>
      </c>
      <c r="O97" s="8" t="s">
        <v>113</v>
      </c>
      <c r="P97" s="8" t="s">
        <v>113</v>
      </c>
    </row>
    <row r="98" spans="1:16" x14ac:dyDescent="0.25">
      <c r="A98" s="15" t="s">
        <v>320</v>
      </c>
      <c r="B98" s="16">
        <v>40707</v>
      </c>
      <c r="C98" s="8" t="s">
        <v>113</v>
      </c>
      <c r="D98" s="8" t="s">
        <v>113</v>
      </c>
      <c r="E98" s="8" t="s">
        <v>113</v>
      </c>
      <c r="F98" s="8" t="s">
        <v>113</v>
      </c>
      <c r="G98" s="8" t="s">
        <v>113</v>
      </c>
      <c r="H98" s="8" t="s">
        <v>113</v>
      </c>
      <c r="I98" s="8" t="s">
        <v>113</v>
      </c>
      <c r="J98" s="8" t="s">
        <v>113</v>
      </c>
      <c r="K98" s="8" t="s">
        <v>113</v>
      </c>
      <c r="L98" s="8" t="s">
        <v>113</v>
      </c>
      <c r="M98" s="8" t="s">
        <v>113</v>
      </c>
      <c r="N98" s="8" t="s">
        <v>113</v>
      </c>
      <c r="O98" s="8" t="s">
        <v>113</v>
      </c>
      <c r="P98" s="8" t="s">
        <v>113</v>
      </c>
    </row>
    <row r="99" spans="1:16" x14ac:dyDescent="0.25">
      <c r="A99" s="15" t="s">
        <v>321</v>
      </c>
      <c r="B99" s="16">
        <v>40707</v>
      </c>
      <c r="C99" s="8" t="s">
        <v>113</v>
      </c>
      <c r="D99" s="8" t="s">
        <v>113</v>
      </c>
      <c r="E99" s="8" t="s">
        <v>113</v>
      </c>
      <c r="F99" s="8" t="s">
        <v>113</v>
      </c>
      <c r="G99" s="8" t="s">
        <v>113</v>
      </c>
      <c r="H99" s="8" t="s">
        <v>113</v>
      </c>
      <c r="I99" s="8" t="s">
        <v>113</v>
      </c>
      <c r="J99" s="8" t="s">
        <v>113</v>
      </c>
      <c r="K99" s="8" t="s">
        <v>113</v>
      </c>
      <c r="L99" s="8" t="s">
        <v>113</v>
      </c>
      <c r="M99" s="8" t="s">
        <v>113</v>
      </c>
      <c r="N99" s="8" t="s">
        <v>113</v>
      </c>
      <c r="O99" s="8" t="s">
        <v>113</v>
      </c>
      <c r="P99" s="8" t="s">
        <v>113</v>
      </c>
    </row>
    <row r="100" spans="1:16" x14ac:dyDescent="0.25">
      <c r="A100" s="15" t="s">
        <v>322</v>
      </c>
      <c r="B100" s="16">
        <v>40721</v>
      </c>
      <c r="C100" s="8" t="s">
        <v>113</v>
      </c>
      <c r="D100" s="8" t="s">
        <v>113</v>
      </c>
      <c r="E100" s="8" t="s">
        <v>113</v>
      </c>
      <c r="F100" s="8" t="s">
        <v>113</v>
      </c>
      <c r="G100" s="8" t="s">
        <v>113</v>
      </c>
      <c r="H100" s="8" t="s">
        <v>113</v>
      </c>
      <c r="I100" s="8" t="s">
        <v>113</v>
      </c>
      <c r="J100" s="8" t="s">
        <v>113</v>
      </c>
      <c r="K100" s="8" t="s">
        <v>113</v>
      </c>
      <c r="L100" s="8" t="s">
        <v>113</v>
      </c>
      <c r="M100" s="8" t="s">
        <v>113</v>
      </c>
      <c r="N100" s="8" t="s">
        <v>113</v>
      </c>
      <c r="O100" s="8" t="s">
        <v>113</v>
      </c>
      <c r="P100" s="8" t="s">
        <v>113</v>
      </c>
    </row>
    <row r="101" spans="1:16" x14ac:dyDescent="0.25">
      <c r="A101" s="15" t="s">
        <v>324</v>
      </c>
      <c r="B101" s="16">
        <v>40715</v>
      </c>
      <c r="C101" s="8" t="s">
        <v>113</v>
      </c>
      <c r="D101" s="8" t="s">
        <v>113</v>
      </c>
      <c r="E101" s="8" t="s">
        <v>113</v>
      </c>
      <c r="F101" s="8" t="s">
        <v>113</v>
      </c>
      <c r="G101" s="8" t="s">
        <v>113</v>
      </c>
      <c r="H101" s="8" t="s">
        <v>113</v>
      </c>
      <c r="I101" s="8" t="s">
        <v>113</v>
      </c>
      <c r="J101" s="8" t="s">
        <v>113</v>
      </c>
      <c r="K101" s="8" t="s">
        <v>113</v>
      </c>
      <c r="L101" s="8" t="s">
        <v>113</v>
      </c>
      <c r="M101" s="8" t="s">
        <v>113</v>
      </c>
      <c r="N101" s="8" t="s">
        <v>113</v>
      </c>
      <c r="O101" s="8" t="s">
        <v>113</v>
      </c>
      <c r="P101" s="8" t="s">
        <v>113</v>
      </c>
    </row>
    <row r="102" spans="1:16" x14ac:dyDescent="0.25">
      <c r="A102" s="15" t="s">
        <v>325</v>
      </c>
      <c r="B102" s="16">
        <v>40714</v>
      </c>
      <c r="C102" s="8" t="s">
        <v>113</v>
      </c>
      <c r="D102" s="8" t="s">
        <v>113</v>
      </c>
      <c r="E102" s="8" t="s">
        <v>113</v>
      </c>
      <c r="F102" s="8" t="s">
        <v>113</v>
      </c>
      <c r="G102" s="8" t="s">
        <v>113</v>
      </c>
      <c r="H102" s="8" t="s">
        <v>113</v>
      </c>
      <c r="I102" s="8" t="s">
        <v>113</v>
      </c>
      <c r="J102" s="8" t="s">
        <v>113</v>
      </c>
      <c r="K102" s="8" t="s">
        <v>113</v>
      </c>
      <c r="L102" s="8" t="s">
        <v>113</v>
      </c>
      <c r="M102" s="8" t="s">
        <v>113</v>
      </c>
      <c r="N102" s="8" t="s">
        <v>113</v>
      </c>
      <c r="O102" s="8" t="s">
        <v>113</v>
      </c>
      <c r="P102" s="8" t="s">
        <v>113</v>
      </c>
    </row>
    <row r="103" spans="1:16" x14ac:dyDescent="0.25">
      <c r="A103" s="15" t="s">
        <v>327</v>
      </c>
      <c r="B103" s="16">
        <v>40707</v>
      </c>
      <c r="C103" s="8" t="s">
        <v>113</v>
      </c>
      <c r="D103" s="8" t="s">
        <v>113</v>
      </c>
      <c r="E103" s="8" t="s">
        <v>113</v>
      </c>
      <c r="F103" s="8" t="s">
        <v>113</v>
      </c>
      <c r="G103" s="8" t="s">
        <v>113</v>
      </c>
      <c r="H103" s="8" t="s">
        <v>113</v>
      </c>
      <c r="I103" s="8" t="s">
        <v>113</v>
      </c>
      <c r="J103" s="8" t="s">
        <v>113</v>
      </c>
      <c r="K103" s="8" t="s">
        <v>113</v>
      </c>
      <c r="L103" s="8" t="s">
        <v>113</v>
      </c>
      <c r="M103" s="8" t="s">
        <v>113</v>
      </c>
      <c r="N103" s="8" t="s">
        <v>113</v>
      </c>
      <c r="O103" s="8" t="s">
        <v>113</v>
      </c>
      <c r="P103" s="8" t="s">
        <v>113</v>
      </c>
    </row>
    <row r="104" spans="1:16" x14ac:dyDescent="0.25">
      <c r="A104" s="15" t="s">
        <v>328</v>
      </c>
      <c r="B104" s="16">
        <v>40708</v>
      </c>
      <c r="C104" s="8" t="s">
        <v>113</v>
      </c>
      <c r="D104" s="8" t="s">
        <v>113</v>
      </c>
      <c r="E104" s="8" t="s">
        <v>113</v>
      </c>
      <c r="F104" s="8" t="s">
        <v>113</v>
      </c>
      <c r="G104" s="8" t="s">
        <v>113</v>
      </c>
      <c r="H104" s="8" t="s">
        <v>113</v>
      </c>
      <c r="I104" s="8" t="s">
        <v>113</v>
      </c>
      <c r="J104" s="8" t="s">
        <v>113</v>
      </c>
      <c r="K104" s="8" t="s">
        <v>113</v>
      </c>
      <c r="L104" s="8" t="s">
        <v>113</v>
      </c>
      <c r="M104" s="8" t="s">
        <v>113</v>
      </c>
      <c r="N104" s="8" t="s">
        <v>113</v>
      </c>
      <c r="O104" s="8" t="s">
        <v>113</v>
      </c>
      <c r="P104" s="8" t="s">
        <v>113</v>
      </c>
    </row>
    <row r="105" spans="1:16" x14ac:dyDescent="0.25">
      <c r="A105" s="15" t="s">
        <v>329</v>
      </c>
      <c r="B105" s="16">
        <v>40708</v>
      </c>
      <c r="C105" s="8" t="s">
        <v>113</v>
      </c>
      <c r="D105" s="8" t="s">
        <v>113</v>
      </c>
      <c r="E105" s="8" t="s">
        <v>113</v>
      </c>
      <c r="F105" s="8" t="s">
        <v>113</v>
      </c>
      <c r="G105" s="8" t="s">
        <v>113</v>
      </c>
      <c r="H105" s="8" t="s">
        <v>113</v>
      </c>
      <c r="I105" s="8" t="s">
        <v>113</v>
      </c>
      <c r="J105" s="8" t="s">
        <v>113</v>
      </c>
      <c r="K105" s="8" t="s">
        <v>113</v>
      </c>
      <c r="L105" s="8" t="s">
        <v>113</v>
      </c>
      <c r="M105" s="8" t="s">
        <v>113</v>
      </c>
      <c r="N105" s="8" t="s">
        <v>113</v>
      </c>
      <c r="O105" s="8" t="s">
        <v>113</v>
      </c>
      <c r="P105" s="8" t="s">
        <v>113</v>
      </c>
    </row>
    <row r="106" spans="1:16" x14ac:dyDescent="0.25">
      <c r="A106" s="15" t="s">
        <v>331</v>
      </c>
      <c r="B106" s="16">
        <v>40714</v>
      </c>
      <c r="C106" s="8" t="s">
        <v>113</v>
      </c>
      <c r="D106" s="8" t="s">
        <v>113</v>
      </c>
      <c r="E106" s="8" t="s">
        <v>113</v>
      </c>
      <c r="F106" s="8" t="s">
        <v>113</v>
      </c>
      <c r="G106" s="8" t="s">
        <v>113</v>
      </c>
      <c r="H106" s="8" t="s">
        <v>113</v>
      </c>
      <c r="I106" s="8" t="s">
        <v>113</v>
      </c>
      <c r="J106" s="8" t="s">
        <v>113</v>
      </c>
      <c r="K106" s="8" t="s">
        <v>113</v>
      </c>
      <c r="L106" s="8" t="s">
        <v>113</v>
      </c>
      <c r="M106" s="8" t="s">
        <v>113</v>
      </c>
      <c r="N106" s="8" t="s">
        <v>113</v>
      </c>
      <c r="O106" s="8" t="s">
        <v>113</v>
      </c>
      <c r="P106" s="8" t="s">
        <v>113</v>
      </c>
    </row>
    <row r="107" spans="1:16" x14ac:dyDescent="0.25">
      <c r="A107" s="15" t="s">
        <v>333</v>
      </c>
      <c r="B107" s="16">
        <v>40716</v>
      </c>
      <c r="C107" s="8" t="s">
        <v>113</v>
      </c>
      <c r="D107" s="8" t="s">
        <v>113</v>
      </c>
      <c r="E107" s="8" t="s">
        <v>113</v>
      </c>
      <c r="F107" s="8" t="s">
        <v>113</v>
      </c>
      <c r="G107" s="8" t="s">
        <v>113</v>
      </c>
      <c r="H107" s="8" t="s">
        <v>113</v>
      </c>
      <c r="I107" s="8" t="s">
        <v>113</v>
      </c>
      <c r="J107" s="8" t="s">
        <v>113</v>
      </c>
      <c r="K107" s="8" t="s">
        <v>113</v>
      </c>
      <c r="L107" s="8" t="s">
        <v>113</v>
      </c>
      <c r="M107" s="8" t="s">
        <v>113</v>
      </c>
      <c r="N107" s="8" t="s">
        <v>113</v>
      </c>
      <c r="O107" s="8" t="s">
        <v>113</v>
      </c>
      <c r="P107" s="8" t="s">
        <v>113</v>
      </c>
    </row>
    <row r="108" spans="1:16" x14ac:dyDescent="0.25">
      <c r="A108" s="15" t="s">
        <v>335</v>
      </c>
      <c r="B108" s="16">
        <v>40721</v>
      </c>
      <c r="C108" s="8" t="s">
        <v>113</v>
      </c>
      <c r="D108" s="8" t="s">
        <v>113</v>
      </c>
      <c r="E108" s="8" t="s">
        <v>113</v>
      </c>
      <c r="F108" s="8" t="s">
        <v>113</v>
      </c>
      <c r="G108" s="8" t="s">
        <v>113</v>
      </c>
      <c r="H108" s="8" t="s">
        <v>113</v>
      </c>
      <c r="I108" s="8" t="s">
        <v>113</v>
      </c>
      <c r="J108" s="8" t="s">
        <v>113</v>
      </c>
      <c r="K108" s="8" t="s">
        <v>113</v>
      </c>
      <c r="L108" s="8" t="s">
        <v>113</v>
      </c>
      <c r="M108" s="8" t="s">
        <v>113</v>
      </c>
      <c r="N108" s="8" t="s">
        <v>113</v>
      </c>
      <c r="O108" s="8" t="s">
        <v>113</v>
      </c>
      <c r="P108" s="8" t="s">
        <v>113</v>
      </c>
    </row>
    <row r="109" spans="1:16" x14ac:dyDescent="0.25">
      <c r="A109" s="15" t="s">
        <v>336</v>
      </c>
      <c r="B109" s="16">
        <v>40721</v>
      </c>
      <c r="C109" s="8" t="s">
        <v>113</v>
      </c>
      <c r="D109" s="8" t="s">
        <v>113</v>
      </c>
      <c r="E109" s="8" t="s">
        <v>113</v>
      </c>
      <c r="F109" s="8" t="s">
        <v>113</v>
      </c>
      <c r="G109" s="8" t="s">
        <v>113</v>
      </c>
      <c r="H109" s="8" t="s">
        <v>113</v>
      </c>
      <c r="I109" s="8" t="s">
        <v>113</v>
      </c>
      <c r="J109" s="8" t="s">
        <v>113</v>
      </c>
      <c r="K109" s="8" t="s">
        <v>113</v>
      </c>
      <c r="L109" s="8" t="s">
        <v>113</v>
      </c>
      <c r="M109" s="8" t="s">
        <v>113</v>
      </c>
      <c r="N109" s="8" t="s">
        <v>113</v>
      </c>
      <c r="O109" s="8" t="s">
        <v>113</v>
      </c>
      <c r="P109" s="8" t="s">
        <v>113</v>
      </c>
    </row>
    <row r="110" spans="1:16" x14ac:dyDescent="0.25">
      <c r="A110" s="15" t="s">
        <v>338</v>
      </c>
      <c r="B110" s="16">
        <v>40750</v>
      </c>
      <c r="C110" s="8" t="s">
        <v>113</v>
      </c>
      <c r="D110" s="8" t="s">
        <v>113</v>
      </c>
      <c r="E110" s="8" t="s">
        <v>113</v>
      </c>
      <c r="F110" s="8" t="s">
        <v>113</v>
      </c>
      <c r="G110" s="8" t="s">
        <v>113</v>
      </c>
      <c r="H110" s="8" t="s">
        <v>113</v>
      </c>
      <c r="I110" s="8" t="s">
        <v>113</v>
      </c>
      <c r="J110" s="8" t="s">
        <v>113</v>
      </c>
      <c r="K110" s="8" t="s">
        <v>113</v>
      </c>
      <c r="L110" s="8" t="s">
        <v>113</v>
      </c>
      <c r="M110" s="8" t="s">
        <v>113</v>
      </c>
      <c r="N110" s="8" t="s">
        <v>113</v>
      </c>
      <c r="O110" s="8" t="s">
        <v>113</v>
      </c>
      <c r="P110" s="8" t="s">
        <v>113</v>
      </c>
    </row>
    <row r="111" spans="1:16" x14ac:dyDescent="0.25">
      <c r="A111" s="15" t="s">
        <v>339</v>
      </c>
      <c r="B111" s="16">
        <v>40722</v>
      </c>
      <c r="C111" s="8" t="s">
        <v>113</v>
      </c>
      <c r="D111" s="8" t="s">
        <v>113</v>
      </c>
      <c r="E111" s="8" t="s">
        <v>113</v>
      </c>
      <c r="F111" s="8" t="s">
        <v>113</v>
      </c>
      <c r="G111" s="8" t="s">
        <v>113</v>
      </c>
      <c r="H111" s="8" t="s">
        <v>113</v>
      </c>
      <c r="I111" s="8" t="s">
        <v>113</v>
      </c>
      <c r="J111" s="8" t="s">
        <v>113</v>
      </c>
      <c r="K111" s="8" t="s">
        <v>113</v>
      </c>
      <c r="L111" s="8" t="s">
        <v>113</v>
      </c>
      <c r="M111" s="8" t="s">
        <v>113</v>
      </c>
      <c r="N111" s="8" t="s">
        <v>113</v>
      </c>
      <c r="O111" s="8" t="s">
        <v>113</v>
      </c>
      <c r="P111" s="8" t="s">
        <v>113</v>
      </c>
    </row>
    <row r="112" spans="1:16" x14ac:dyDescent="0.25">
      <c r="A112" s="15" t="s">
        <v>340</v>
      </c>
      <c r="B112" s="16">
        <v>40751</v>
      </c>
      <c r="C112" s="8" t="s">
        <v>113</v>
      </c>
      <c r="D112" s="8" t="s">
        <v>113</v>
      </c>
      <c r="E112" s="8" t="s">
        <v>113</v>
      </c>
      <c r="F112" s="8" t="s">
        <v>113</v>
      </c>
      <c r="G112" s="8" t="s">
        <v>113</v>
      </c>
      <c r="H112" s="8" t="s">
        <v>113</v>
      </c>
      <c r="I112" s="8" t="s">
        <v>113</v>
      </c>
      <c r="J112" s="8" t="s">
        <v>113</v>
      </c>
      <c r="K112" s="8" t="s">
        <v>113</v>
      </c>
      <c r="L112" s="8" t="s">
        <v>113</v>
      </c>
      <c r="M112" s="8" t="s">
        <v>113</v>
      </c>
      <c r="N112" s="8" t="s">
        <v>113</v>
      </c>
      <c r="O112" s="8" t="s">
        <v>113</v>
      </c>
      <c r="P112" s="8" t="s">
        <v>113</v>
      </c>
    </row>
    <row r="113" spans="1:16" x14ac:dyDescent="0.25">
      <c r="A113" s="15" t="s">
        <v>342</v>
      </c>
      <c r="B113" s="16">
        <v>40766</v>
      </c>
      <c r="C113" s="8" t="s">
        <v>113</v>
      </c>
      <c r="D113" s="8" t="s">
        <v>113</v>
      </c>
      <c r="E113" s="8" t="s">
        <v>113</v>
      </c>
      <c r="F113" s="8" t="s">
        <v>113</v>
      </c>
      <c r="G113" s="8" t="s">
        <v>113</v>
      </c>
      <c r="H113" s="8" t="s">
        <v>113</v>
      </c>
      <c r="I113" s="8" t="s">
        <v>113</v>
      </c>
      <c r="J113" s="8" t="s">
        <v>113</v>
      </c>
      <c r="K113" s="8" t="s">
        <v>113</v>
      </c>
      <c r="L113" s="8" t="s">
        <v>113</v>
      </c>
      <c r="M113" s="8" t="s">
        <v>113</v>
      </c>
      <c r="N113" s="8" t="s">
        <v>113</v>
      </c>
      <c r="O113" s="8" t="s">
        <v>113</v>
      </c>
      <c r="P113" s="8" t="s">
        <v>113</v>
      </c>
    </row>
    <row r="114" spans="1:16" x14ac:dyDescent="0.25">
      <c r="A114" s="15" t="s">
        <v>343</v>
      </c>
      <c r="B114" s="16">
        <v>40721</v>
      </c>
      <c r="C114" s="8" t="s">
        <v>113</v>
      </c>
      <c r="D114" s="8" t="s">
        <v>113</v>
      </c>
      <c r="E114" s="8" t="s">
        <v>113</v>
      </c>
      <c r="F114" s="8" t="s">
        <v>113</v>
      </c>
      <c r="G114" s="8" t="s">
        <v>113</v>
      </c>
      <c r="H114" s="8" t="s">
        <v>113</v>
      </c>
      <c r="I114" s="8" t="s">
        <v>113</v>
      </c>
      <c r="J114" s="8" t="s">
        <v>113</v>
      </c>
      <c r="K114" s="8" t="s">
        <v>113</v>
      </c>
      <c r="L114" s="8" t="s">
        <v>113</v>
      </c>
      <c r="M114" s="8" t="s">
        <v>113</v>
      </c>
      <c r="N114" s="8" t="s">
        <v>113</v>
      </c>
      <c r="O114" s="8" t="s">
        <v>113</v>
      </c>
      <c r="P114" s="8" t="s">
        <v>113</v>
      </c>
    </row>
    <row r="115" spans="1:16" x14ac:dyDescent="0.25">
      <c r="A115" s="15" t="s">
        <v>345</v>
      </c>
      <c r="B115" s="16">
        <v>40709</v>
      </c>
      <c r="C115" s="8" t="s">
        <v>113</v>
      </c>
      <c r="D115" s="8" t="s">
        <v>113</v>
      </c>
      <c r="E115" s="8" t="s">
        <v>113</v>
      </c>
      <c r="F115" s="8" t="s">
        <v>113</v>
      </c>
      <c r="G115" s="8" t="s">
        <v>113</v>
      </c>
      <c r="H115" s="8" t="s">
        <v>113</v>
      </c>
      <c r="I115" s="8" t="s">
        <v>113</v>
      </c>
      <c r="J115" s="8" t="s">
        <v>113</v>
      </c>
      <c r="K115" s="8" t="s">
        <v>113</v>
      </c>
      <c r="L115" s="8" t="s">
        <v>113</v>
      </c>
      <c r="M115" s="8" t="s">
        <v>113</v>
      </c>
      <c r="N115" s="8" t="s">
        <v>113</v>
      </c>
      <c r="O115" s="8" t="s">
        <v>113</v>
      </c>
      <c r="P115" s="8" t="s">
        <v>113</v>
      </c>
    </row>
    <row r="116" spans="1:16" x14ac:dyDescent="0.25">
      <c r="A116" s="15" t="s">
        <v>349</v>
      </c>
      <c r="B116" s="18">
        <v>40694</v>
      </c>
      <c r="C116" s="8" t="s">
        <v>113</v>
      </c>
      <c r="D116" s="8" t="s">
        <v>113</v>
      </c>
      <c r="E116" s="8" t="s">
        <v>113</v>
      </c>
      <c r="F116" s="8" t="s">
        <v>113</v>
      </c>
      <c r="G116" s="8" t="s">
        <v>113</v>
      </c>
      <c r="H116" s="8" t="s">
        <v>113</v>
      </c>
      <c r="I116" s="8" t="s">
        <v>113</v>
      </c>
      <c r="J116" s="8" t="s">
        <v>113</v>
      </c>
      <c r="K116" s="8" t="s">
        <v>113</v>
      </c>
      <c r="L116" s="8" t="s">
        <v>113</v>
      </c>
      <c r="M116" s="8" t="s">
        <v>113</v>
      </c>
      <c r="N116" s="8" t="s">
        <v>113</v>
      </c>
      <c r="O116" s="8" t="s">
        <v>113</v>
      </c>
      <c r="P116" s="8" t="s">
        <v>113</v>
      </c>
    </row>
    <row r="117" spans="1:16" x14ac:dyDescent="0.25">
      <c r="A117" s="15" t="s">
        <v>350</v>
      </c>
      <c r="B117" s="18">
        <v>40679</v>
      </c>
      <c r="C117" s="8" t="s">
        <v>113</v>
      </c>
      <c r="D117" s="8" t="s">
        <v>113</v>
      </c>
      <c r="E117" s="8" t="s">
        <v>113</v>
      </c>
      <c r="F117" s="8" t="s">
        <v>113</v>
      </c>
      <c r="G117" s="8" t="s">
        <v>113</v>
      </c>
      <c r="H117" s="8" t="s">
        <v>113</v>
      </c>
      <c r="I117" s="8" t="s">
        <v>113</v>
      </c>
      <c r="J117" s="8" t="s">
        <v>113</v>
      </c>
      <c r="K117" s="8" t="s">
        <v>113</v>
      </c>
      <c r="L117" s="8" t="s">
        <v>113</v>
      </c>
      <c r="M117" s="8" t="s">
        <v>113</v>
      </c>
      <c r="N117" s="8" t="s">
        <v>113</v>
      </c>
      <c r="O117" s="8" t="s">
        <v>113</v>
      </c>
      <c r="P117" s="8" t="s">
        <v>113</v>
      </c>
    </row>
    <row r="118" spans="1:16" x14ac:dyDescent="0.25">
      <c r="A118" s="15" t="s">
        <v>352</v>
      </c>
      <c r="B118" s="18">
        <v>40710</v>
      </c>
      <c r="C118" s="8" t="s">
        <v>113</v>
      </c>
      <c r="D118" s="8" t="s">
        <v>113</v>
      </c>
      <c r="E118" s="8" t="s">
        <v>113</v>
      </c>
      <c r="F118" s="8" t="s">
        <v>113</v>
      </c>
      <c r="G118" s="8" t="s">
        <v>113</v>
      </c>
      <c r="H118" s="8" t="s">
        <v>113</v>
      </c>
      <c r="I118" s="8" t="s">
        <v>113</v>
      </c>
      <c r="J118" s="8" t="s">
        <v>113</v>
      </c>
      <c r="K118" s="8" t="s">
        <v>113</v>
      </c>
      <c r="L118" s="8" t="s">
        <v>113</v>
      </c>
      <c r="M118" s="8" t="s">
        <v>113</v>
      </c>
      <c r="N118" s="8" t="s">
        <v>113</v>
      </c>
      <c r="O118" s="8" t="s">
        <v>113</v>
      </c>
      <c r="P118" s="8" t="s">
        <v>113</v>
      </c>
    </row>
    <row r="119" spans="1:16" x14ac:dyDescent="0.25">
      <c r="A119" s="15" t="s">
        <v>353</v>
      </c>
      <c r="B119" s="18">
        <v>40681</v>
      </c>
      <c r="C119" s="8" t="s">
        <v>113</v>
      </c>
      <c r="D119" s="8" t="s">
        <v>113</v>
      </c>
      <c r="E119" s="8" t="s">
        <v>113</v>
      </c>
      <c r="F119" s="8" t="s">
        <v>113</v>
      </c>
      <c r="G119" s="8" t="s">
        <v>113</v>
      </c>
      <c r="H119" s="8" t="s">
        <v>113</v>
      </c>
      <c r="I119" s="8" t="s">
        <v>113</v>
      </c>
      <c r="J119" s="8" t="s">
        <v>113</v>
      </c>
      <c r="K119" s="8" t="s">
        <v>113</v>
      </c>
      <c r="L119" s="8" t="s">
        <v>113</v>
      </c>
      <c r="M119" s="8" t="s">
        <v>113</v>
      </c>
      <c r="N119" s="8" t="s">
        <v>113</v>
      </c>
      <c r="O119" s="8" t="s">
        <v>113</v>
      </c>
      <c r="P119" s="8" t="s">
        <v>113</v>
      </c>
    </row>
    <row r="120" spans="1:16" x14ac:dyDescent="0.25">
      <c r="A120" s="15" t="s">
        <v>354</v>
      </c>
      <c r="B120" s="18">
        <v>40681</v>
      </c>
      <c r="C120" s="8" t="s">
        <v>113</v>
      </c>
      <c r="D120" s="8" t="s">
        <v>113</v>
      </c>
      <c r="E120" s="8" t="s">
        <v>113</v>
      </c>
      <c r="F120" s="8" t="s">
        <v>113</v>
      </c>
      <c r="G120" s="8" t="s">
        <v>113</v>
      </c>
      <c r="H120" s="8" t="s">
        <v>113</v>
      </c>
      <c r="I120" s="8" t="s">
        <v>113</v>
      </c>
      <c r="J120" s="8" t="s">
        <v>113</v>
      </c>
      <c r="K120" s="8" t="s">
        <v>113</v>
      </c>
      <c r="L120" s="8" t="s">
        <v>113</v>
      </c>
      <c r="M120" s="8" t="s">
        <v>113</v>
      </c>
      <c r="N120" s="8" t="s">
        <v>113</v>
      </c>
      <c r="O120" s="8" t="s">
        <v>113</v>
      </c>
      <c r="P120" s="8" t="s">
        <v>113</v>
      </c>
    </row>
    <row r="121" spans="1:16" x14ac:dyDescent="0.25">
      <c r="A121" s="15" t="s">
        <v>356</v>
      </c>
      <c r="B121" s="18">
        <v>40696</v>
      </c>
      <c r="C121" s="8" t="s">
        <v>113</v>
      </c>
      <c r="D121" s="8" t="s">
        <v>113</v>
      </c>
      <c r="E121" s="8" t="s">
        <v>113</v>
      </c>
      <c r="F121" s="8" t="s">
        <v>113</v>
      </c>
      <c r="G121" s="8" t="s">
        <v>113</v>
      </c>
      <c r="H121" s="8" t="s">
        <v>113</v>
      </c>
      <c r="I121" s="8" t="s">
        <v>113</v>
      </c>
      <c r="J121" s="8" t="s">
        <v>113</v>
      </c>
      <c r="K121" s="8" t="s">
        <v>113</v>
      </c>
      <c r="L121" s="8" t="s">
        <v>113</v>
      </c>
      <c r="M121" s="8" t="s">
        <v>113</v>
      </c>
      <c r="N121" s="8" t="s">
        <v>113</v>
      </c>
      <c r="O121" s="8" t="s">
        <v>113</v>
      </c>
      <c r="P121" s="8" t="s">
        <v>113</v>
      </c>
    </row>
    <row r="122" spans="1:16" x14ac:dyDescent="0.25">
      <c r="A122" s="15" t="s">
        <v>357</v>
      </c>
      <c r="B122" s="18">
        <v>40682</v>
      </c>
      <c r="C122" s="8" t="s">
        <v>113</v>
      </c>
      <c r="D122" s="8" t="s">
        <v>113</v>
      </c>
      <c r="E122" s="8" t="s">
        <v>113</v>
      </c>
      <c r="F122" s="8" t="s">
        <v>113</v>
      </c>
      <c r="G122" s="8" t="s">
        <v>113</v>
      </c>
      <c r="H122" s="8" t="s">
        <v>113</v>
      </c>
      <c r="I122" s="8" t="s">
        <v>113</v>
      </c>
      <c r="J122" s="8" t="s">
        <v>113</v>
      </c>
      <c r="K122" s="8" t="s">
        <v>113</v>
      </c>
      <c r="L122" s="8" t="s">
        <v>113</v>
      </c>
      <c r="M122" s="8" t="s">
        <v>113</v>
      </c>
      <c r="N122" s="8" t="s">
        <v>113</v>
      </c>
      <c r="O122" s="8" t="s">
        <v>113</v>
      </c>
      <c r="P122" s="8" t="s">
        <v>113</v>
      </c>
    </row>
    <row r="123" spans="1:16" x14ac:dyDescent="0.25">
      <c r="A123" s="15" t="s">
        <v>358</v>
      </c>
      <c r="B123" s="18">
        <v>40695</v>
      </c>
      <c r="C123" s="8" t="s">
        <v>113</v>
      </c>
      <c r="D123" s="8" t="s">
        <v>113</v>
      </c>
      <c r="E123" s="8" t="s">
        <v>113</v>
      </c>
      <c r="F123" s="8" t="s">
        <v>113</v>
      </c>
      <c r="G123" s="8" t="s">
        <v>113</v>
      </c>
      <c r="H123" s="8" t="s">
        <v>113</v>
      </c>
      <c r="I123" s="8" t="s">
        <v>113</v>
      </c>
      <c r="J123" s="8" t="s">
        <v>113</v>
      </c>
      <c r="K123" s="8" t="s">
        <v>113</v>
      </c>
      <c r="L123" s="8" t="s">
        <v>113</v>
      </c>
      <c r="M123" s="8" t="s">
        <v>113</v>
      </c>
      <c r="N123" s="8" t="s">
        <v>113</v>
      </c>
      <c r="O123" s="8" t="s">
        <v>113</v>
      </c>
      <c r="P123" s="8" t="s">
        <v>113</v>
      </c>
    </row>
    <row r="124" spans="1:16" x14ac:dyDescent="0.25">
      <c r="A124" s="15" t="s">
        <v>360</v>
      </c>
      <c r="B124" s="18">
        <v>40680</v>
      </c>
      <c r="C124" s="8" t="s">
        <v>113</v>
      </c>
      <c r="D124" s="8" t="s">
        <v>113</v>
      </c>
      <c r="E124" s="8" t="s">
        <v>113</v>
      </c>
      <c r="F124" s="8" t="s">
        <v>113</v>
      </c>
      <c r="G124" s="8" t="s">
        <v>113</v>
      </c>
      <c r="H124" s="8" t="s">
        <v>113</v>
      </c>
      <c r="I124" s="8" t="s">
        <v>113</v>
      </c>
      <c r="J124" s="8" t="s">
        <v>113</v>
      </c>
      <c r="K124" s="8" t="s">
        <v>113</v>
      </c>
      <c r="L124" s="8" t="s">
        <v>113</v>
      </c>
      <c r="M124" s="8" t="s">
        <v>113</v>
      </c>
      <c r="N124" s="8" t="s">
        <v>113</v>
      </c>
      <c r="O124" s="8" t="s">
        <v>113</v>
      </c>
      <c r="P124" s="8" t="s">
        <v>113</v>
      </c>
    </row>
    <row r="125" spans="1:16" x14ac:dyDescent="0.25">
      <c r="A125" s="15" t="s">
        <v>361</v>
      </c>
      <c r="B125" s="18">
        <v>40694</v>
      </c>
      <c r="C125" s="8" t="s">
        <v>113</v>
      </c>
      <c r="D125" s="8" t="s">
        <v>113</v>
      </c>
      <c r="E125" s="8" t="s">
        <v>113</v>
      </c>
      <c r="F125" s="8" t="s">
        <v>113</v>
      </c>
      <c r="G125" s="8" t="s">
        <v>113</v>
      </c>
      <c r="H125" s="8" t="s">
        <v>113</v>
      </c>
      <c r="I125" s="8" t="s">
        <v>113</v>
      </c>
      <c r="J125" s="8" t="s">
        <v>113</v>
      </c>
      <c r="K125" s="8" t="s">
        <v>113</v>
      </c>
      <c r="L125" s="8" t="s">
        <v>113</v>
      </c>
      <c r="M125" s="8" t="s">
        <v>113</v>
      </c>
      <c r="N125" s="8" t="s">
        <v>113</v>
      </c>
      <c r="O125" s="8" t="s">
        <v>113</v>
      </c>
      <c r="P125" s="8" t="s">
        <v>113</v>
      </c>
    </row>
    <row r="126" spans="1:16" x14ac:dyDescent="0.25">
      <c r="A126" s="15" t="s">
        <v>362</v>
      </c>
      <c r="B126" s="16">
        <v>40736</v>
      </c>
      <c r="C126" s="8" t="s">
        <v>113</v>
      </c>
      <c r="D126" s="8" t="s">
        <v>113</v>
      </c>
      <c r="E126" s="8" t="s">
        <v>113</v>
      </c>
      <c r="F126" s="8" t="s">
        <v>113</v>
      </c>
      <c r="G126" s="8" t="s">
        <v>113</v>
      </c>
      <c r="H126" s="8" t="s">
        <v>113</v>
      </c>
      <c r="I126" s="8" t="s">
        <v>113</v>
      </c>
      <c r="J126" s="8" t="s">
        <v>113</v>
      </c>
      <c r="K126" s="8" t="s">
        <v>113</v>
      </c>
      <c r="L126" s="8" t="s">
        <v>113</v>
      </c>
      <c r="M126" s="8" t="s">
        <v>113</v>
      </c>
      <c r="N126" s="8" t="s">
        <v>113</v>
      </c>
      <c r="O126" s="8" t="s">
        <v>113</v>
      </c>
      <c r="P126" s="8" t="s">
        <v>113</v>
      </c>
    </row>
    <row r="127" spans="1:16" x14ac:dyDescent="0.25">
      <c r="A127" s="15">
        <v>403501728</v>
      </c>
      <c r="B127" s="16">
        <v>40737</v>
      </c>
      <c r="C127" s="8" t="s">
        <v>113</v>
      </c>
      <c r="D127" s="8" t="s">
        <v>113</v>
      </c>
      <c r="E127" s="8" t="s">
        <v>113</v>
      </c>
      <c r="F127" s="8" t="s">
        <v>113</v>
      </c>
      <c r="G127" s="8" t="s">
        <v>113</v>
      </c>
      <c r="H127" s="8" t="s">
        <v>113</v>
      </c>
      <c r="I127" s="8" t="s">
        <v>113</v>
      </c>
      <c r="J127" s="8" t="s">
        <v>113</v>
      </c>
      <c r="K127" s="8" t="s">
        <v>113</v>
      </c>
      <c r="L127" s="8" t="s">
        <v>113</v>
      </c>
      <c r="M127" s="8" t="s">
        <v>113</v>
      </c>
      <c r="N127" s="8" t="s">
        <v>113</v>
      </c>
      <c r="O127" s="8" t="s">
        <v>113</v>
      </c>
      <c r="P127" s="8" t="s">
        <v>113</v>
      </c>
    </row>
    <row r="128" spans="1:16" x14ac:dyDescent="0.25">
      <c r="A128" s="15">
        <v>404513416</v>
      </c>
      <c r="B128" s="16">
        <v>40702</v>
      </c>
      <c r="C128" s="8" t="s">
        <v>113</v>
      </c>
      <c r="D128" s="8" t="s">
        <v>113</v>
      </c>
      <c r="E128" s="8" t="s">
        <v>113</v>
      </c>
      <c r="F128" s="8" t="s">
        <v>113</v>
      </c>
      <c r="G128" s="8" t="s">
        <v>113</v>
      </c>
      <c r="H128" s="8" t="s">
        <v>113</v>
      </c>
      <c r="I128" s="8" t="s">
        <v>113</v>
      </c>
      <c r="J128" s="8" t="s">
        <v>113</v>
      </c>
      <c r="K128" s="8" t="s">
        <v>113</v>
      </c>
      <c r="L128" s="8" t="s">
        <v>113</v>
      </c>
      <c r="M128" s="8" t="s">
        <v>113</v>
      </c>
      <c r="N128" s="8" t="s">
        <v>113</v>
      </c>
      <c r="O128" s="8" t="s">
        <v>113</v>
      </c>
      <c r="P128" s="8" t="s">
        <v>113</v>
      </c>
    </row>
    <row r="129" spans="1:16" x14ac:dyDescent="0.25">
      <c r="A129" s="15">
        <v>404513672</v>
      </c>
      <c r="B129" s="16">
        <v>40702</v>
      </c>
      <c r="C129" s="8" t="s">
        <v>113</v>
      </c>
      <c r="D129" s="8" t="s">
        <v>113</v>
      </c>
      <c r="E129" s="8" t="s">
        <v>113</v>
      </c>
      <c r="F129" s="8" t="s">
        <v>113</v>
      </c>
      <c r="G129" s="8" t="s">
        <v>113</v>
      </c>
      <c r="H129" s="8" t="s">
        <v>113</v>
      </c>
      <c r="I129" s="8" t="s">
        <v>113</v>
      </c>
      <c r="J129" s="8" t="s">
        <v>113</v>
      </c>
      <c r="K129" s="8" t="s">
        <v>113</v>
      </c>
      <c r="L129" s="8" t="s">
        <v>113</v>
      </c>
      <c r="M129" s="8" t="s">
        <v>113</v>
      </c>
      <c r="N129" s="8" t="s">
        <v>113</v>
      </c>
      <c r="O129" s="8" t="s">
        <v>113</v>
      </c>
      <c r="P129" s="8" t="s">
        <v>113</v>
      </c>
    </row>
    <row r="130" spans="1:16" x14ac:dyDescent="0.25">
      <c r="A130" s="15">
        <v>403502363</v>
      </c>
      <c r="B130" s="16">
        <v>40710</v>
      </c>
      <c r="C130" s="8" t="s">
        <v>113</v>
      </c>
      <c r="D130" s="8" t="s">
        <v>113</v>
      </c>
      <c r="E130" s="8" t="s">
        <v>113</v>
      </c>
      <c r="F130" s="8" t="s">
        <v>113</v>
      </c>
      <c r="G130" s="8" t="s">
        <v>113</v>
      </c>
      <c r="H130" s="8" t="s">
        <v>113</v>
      </c>
      <c r="I130" s="8" t="s">
        <v>113</v>
      </c>
      <c r="J130" s="8" t="s">
        <v>113</v>
      </c>
      <c r="K130" s="8" t="s">
        <v>113</v>
      </c>
      <c r="L130" s="8" t="s">
        <v>113</v>
      </c>
      <c r="M130" s="8" t="s">
        <v>113</v>
      </c>
      <c r="N130" s="8" t="s">
        <v>113</v>
      </c>
      <c r="O130" s="8" t="s">
        <v>113</v>
      </c>
      <c r="P130" s="8" t="s">
        <v>113</v>
      </c>
    </row>
    <row r="131" spans="1:16" x14ac:dyDescent="0.25">
      <c r="A131" s="15">
        <v>403504868</v>
      </c>
      <c r="B131" s="16">
        <v>40709</v>
      </c>
      <c r="C131" s="8" t="s">
        <v>113</v>
      </c>
      <c r="D131" s="8" t="s">
        <v>113</v>
      </c>
      <c r="E131" s="8" t="s">
        <v>113</v>
      </c>
      <c r="F131" s="8" t="s">
        <v>113</v>
      </c>
      <c r="G131" s="8" t="s">
        <v>113</v>
      </c>
      <c r="H131" s="8" t="s">
        <v>113</v>
      </c>
      <c r="I131" s="8" t="s">
        <v>113</v>
      </c>
      <c r="J131" s="8" t="s">
        <v>113</v>
      </c>
      <c r="K131" s="8" t="s">
        <v>113</v>
      </c>
      <c r="L131" s="8" t="s">
        <v>113</v>
      </c>
      <c r="M131" s="8" t="s">
        <v>113</v>
      </c>
      <c r="N131" s="8" t="s">
        <v>113</v>
      </c>
      <c r="O131" s="8" t="s">
        <v>113</v>
      </c>
      <c r="P131" s="8" t="s">
        <v>113</v>
      </c>
    </row>
    <row r="132" spans="1:16" x14ac:dyDescent="0.25">
      <c r="A132" s="15">
        <v>4.3502764000000003</v>
      </c>
      <c r="B132" s="16">
        <v>40708</v>
      </c>
      <c r="C132" s="8" t="s">
        <v>113</v>
      </c>
      <c r="D132" s="8" t="s">
        <v>113</v>
      </c>
      <c r="E132" s="8" t="s">
        <v>113</v>
      </c>
      <c r="F132" s="8" t="s">
        <v>113</v>
      </c>
      <c r="G132" s="8" t="s">
        <v>113</v>
      </c>
      <c r="H132" s="8" t="s">
        <v>113</v>
      </c>
      <c r="I132" s="8" t="s">
        <v>113</v>
      </c>
      <c r="J132" s="8" t="s">
        <v>113</v>
      </c>
      <c r="K132" s="8" t="s">
        <v>113</v>
      </c>
      <c r="L132" s="8" t="s">
        <v>113</v>
      </c>
      <c r="M132" s="8" t="s">
        <v>113</v>
      </c>
      <c r="N132" s="8" t="s">
        <v>113</v>
      </c>
      <c r="O132" s="8" t="s">
        <v>113</v>
      </c>
      <c r="P132" s="8" t="s">
        <v>113</v>
      </c>
    </row>
    <row r="133" spans="1:16" x14ac:dyDescent="0.25">
      <c r="A133" s="15">
        <v>404516232</v>
      </c>
      <c r="B133" s="16">
        <v>40700</v>
      </c>
      <c r="C133" s="8" t="s">
        <v>113</v>
      </c>
      <c r="D133" s="8" t="s">
        <v>113</v>
      </c>
      <c r="E133" s="8" t="s">
        <v>113</v>
      </c>
      <c r="F133" s="8" t="s">
        <v>113</v>
      </c>
      <c r="G133" s="8" t="s">
        <v>113</v>
      </c>
      <c r="H133" s="8" t="s">
        <v>113</v>
      </c>
      <c r="I133" s="8" t="s">
        <v>113</v>
      </c>
      <c r="J133" s="8" t="s">
        <v>113</v>
      </c>
      <c r="K133" s="8" t="s">
        <v>113</v>
      </c>
      <c r="L133" s="8" t="s">
        <v>113</v>
      </c>
      <c r="M133" s="8" t="s">
        <v>113</v>
      </c>
      <c r="N133" s="8" t="s">
        <v>113</v>
      </c>
      <c r="O133" s="8" t="s">
        <v>113</v>
      </c>
      <c r="P133" s="8" t="s">
        <v>113</v>
      </c>
    </row>
    <row r="134" spans="1:16" x14ac:dyDescent="0.25">
      <c r="A134" s="15">
        <v>403501136</v>
      </c>
      <c r="B134" s="16">
        <v>40707</v>
      </c>
      <c r="C134" s="8" t="s">
        <v>113</v>
      </c>
      <c r="D134" s="8" t="s">
        <v>113</v>
      </c>
      <c r="E134" s="8" t="s">
        <v>113</v>
      </c>
      <c r="F134" s="8" t="s">
        <v>113</v>
      </c>
      <c r="G134" s="8" t="s">
        <v>113</v>
      </c>
      <c r="H134" s="8" t="s">
        <v>113</v>
      </c>
      <c r="I134" s="8" t="s">
        <v>113</v>
      </c>
      <c r="J134" s="8" t="s">
        <v>113</v>
      </c>
      <c r="K134" s="8" t="s">
        <v>113</v>
      </c>
      <c r="L134" s="8" t="s">
        <v>113</v>
      </c>
      <c r="M134" s="8" t="s">
        <v>113</v>
      </c>
      <c r="N134" s="8" t="s">
        <v>113</v>
      </c>
      <c r="O134" s="8" t="s">
        <v>113</v>
      </c>
      <c r="P134" s="8" t="s">
        <v>113</v>
      </c>
    </row>
    <row r="135" spans="1:16" x14ac:dyDescent="0.25">
      <c r="A135" s="15">
        <v>404511880</v>
      </c>
      <c r="B135" s="16">
        <v>40701</v>
      </c>
      <c r="C135" s="8" t="s">
        <v>113</v>
      </c>
      <c r="D135" s="8" t="s">
        <v>113</v>
      </c>
      <c r="E135" s="8" t="s">
        <v>113</v>
      </c>
      <c r="F135" s="8" t="s">
        <v>113</v>
      </c>
      <c r="G135" s="8" t="s">
        <v>113</v>
      </c>
      <c r="H135" s="8" t="s">
        <v>113</v>
      </c>
      <c r="I135" s="8" t="s">
        <v>113</v>
      </c>
      <c r="J135" s="8" t="s">
        <v>113</v>
      </c>
      <c r="K135" s="8" t="s">
        <v>113</v>
      </c>
      <c r="L135" s="8" t="s">
        <v>113</v>
      </c>
      <c r="M135" s="8" t="s">
        <v>113</v>
      </c>
      <c r="N135" s="8" t="s">
        <v>113</v>
      </c>
      <c r="O135" s="8" t="s">
        <v>113</v>
      </c>
      <c r="P135" s="8" t="s">
        <v>113</v>
      </c>
    </row>
    <row r="136" spans="1:16" x14ac:dyDescent="0.25">
      <c r="A136" s="15">
        <v>404514952</v>
      </c>
      <c r="B136" s="16">
        <v>40709</v>
      </c>
      <c r="C136" s="8" t="s">
        <v>113</v>
      </c>
      <c r="D136" s="8" t="s">
        <v>113</v>
      </c>
      <c r="E136" s="8" t="s">
        <v>113</v>
      </c>
      <c r="F136" s="8" t="s">
        <v>113</v>
      </c>
      <c r="G136" s="8" t="s">
        <v>113</v>
      </c>
      <c r="H136" s="8" t="s">
        <v>113</v>
      </c>
      <c r="I136" s="8" t="s">
        <v>113</v>
      </c>
      <c r="J136" s="8" t="s">
        <v>113</v>
      </c>
      <c r="K136" s="8" t="s">
        <v>113</v>
      </c>
      <c r="L136" s="8" t="s">
        <v>113</v>
      </c>
      <c r="M136" s="8" t="s">
        <v>113</v>
      </c>
      <c r="N136" s="8" t="s">
        <v>113</v>
      </c>
      <c r="O136" s="8" t="s">
        <v>113</v>
      </c>
      <c r="P136" s="8" t="s">
        <v>113</v>
      </c>
    </row>
    <row r="137" spans="1:16" x14ac:dyDescent="0.25">
      <c r="A137" s="15">
        <v>404518666</v>
      </c>
      <c r="B137" s="16">
        <v>40709</v>
      </c>
      <c r="C137" s="8" t="s">
        <v>113</v>
      </c>
      <c r="D137" s="8" t="s">
        <v>113</v>
      </c>
      <c r="E137" s="8" t="s">
        <v>113</v>
      </c>
      <c r="F137" s="8" t="s">
        <v>113</v>
      </c>
      <c r="G137" s="8" t="s">
        <v>113</v>
      </c>
      <c r="H137" s="8" t="s">
        <v>113</v>
      </c>
      <c r="I137" s="8" t="s">
        <v>113</v>
      </c>
      <c r="J137" s="8" t="s">
        <v>113</v>
      </c>
      <c r="K137" s="8" t="s">
        <v>113</v>
      </c>
      <c r="L137" s="8" t="s">
        <v>113</v>
      </c>
      <c r="M137" s="8" t="s">
        <v>113</v>
      </c>
      <c r="N137" s="8" t="s">
        <v>113</v>
      </c>
      <c r="O137" s="8" t="s">
        <v>113</v>
      </c>
      <c r="P137" s="8" t="s">
        <v>113</v>
      </c>
    </row>
    <row r="138" spans="1:16" x14ac:dyDescent="0.25">
      <c r="A138" s="15" t="s">
        <v>367</v>
      </c>
      <c r="B138" s="16">
        <v>40730</v>
      </c>
      <c r="C138" s="8" t="s">
        <v>113</v>
      </c>
      <c r="D138" s="8" t="s">
        <v>113</v>
      </c>
      <c r="E138" s="8" t="s">
        <v>113</v>
      </c>
      <c r="F138" s="8" t="s">
        <v>113</v>
      </c>
      <c r="G138" s="8" t="s">
        <v>113</v>
      </c>
      <c r="H138" s="8" t="s">
        <v>113</v>
      </c>
      <c r="I138" s="8" t="s">
        <v>113</v>
      </c>
      <c r="J138" s="8" t="s">
        <v>113</v>
      </c>
      <c r="K138" s="8" t="s">
        <v>113</v>
      </c>
      <c r="L138" s="8" t="s">
        <v>113</v>
      </c>
      <c r="M138" s="8" t="s">
        <v>113</v>
      </c>
      <c r="N138" s="8" t="s">
        <v>113</v>
      </c>
      <c r="O138" s="8" t="s">
        <v>113</v>
      </c>
      <c r="P138" s="8" t="s">
        <v>113</v>
      </c>
    </row>
    <row r="139" spans="1:16" x14ac:dyDescent="0.25">
      <c r="A139" s="15" t="s">
        <v>369</v>
      </c>
      <c r="B139" s="21">
        <v>40730</v>
      </c>
      <c r="C139" s="8" t="s">
        <v>113</v>
      </c>
      <c r="D139" s="8" t="s">
        <v>113</v>
      </c>
      <c r="E139" s="8" t="s">
        <v>113</v>
      </c>
      <c r="F139" s="8" t="s">
        <v>113</v>
      </c>
      <c r="G139" s="8" t="s">
        <v>113</v>
      </c>
      <c r="H139" s="8" t="s">
        <v>113</v>
      </c>
      <c r="I139" s="8" t="s">
        <v>113</v>
      </c>
      <c r="J139" s="8" t="s">
        <v>113</v>
      </c>
      <c r="K139" s="8" t="s">
        <v>113</v>
      </c>
      <c r="L139" s="8" t="s">
        <v>113</v>
      </c>
      <c r="M139" s="8" t="s">
        <v>113</v>
      </c>
      <c r="N139" s="8" t="s">
        <v>113</v>
      </c>
      <c r="O139" s="8" t="s">
        <v>113</v>
      </c>
      <c r="P139" s="8" t="s">
        <v>113</v>
      </c>
    </row>
    <row r="140" spans="1:16" x14ac:dyDescent="0.25">
      <c r="A140" s="15" t="s">
        <v>371</v>
      </c>
      <c r="B140" s="16">
        <v>40731</v>
      </c>
      <c r="C140" s="8" t="s">
        <v>113</v>
      </c>
      <c r="D140" s="8" t="s">
        <v>113</v>
      </c>
      <c r="E140" s="8" t="s">
        <v>113</v>
      </c>
      <c r="F140" s="8" t="s">
        <v>113</v>
      </c>
      <c r="G140" s="8" t="s">
        <v>113</v>
      </c>
      <c r="H140" s="8" t="s">
        <v>113</v>
      </c>
      <c r="I140" s="8" t="s">
        <v>113</v>
      </c>
      <c r="J140" s="8" t="s">
        <v>113</v>
      </c>
      <c r="K140" s="8" t="s">
        <v>113</v>
      </c>
      <c r="L140" s="8" t="s">
        <v>113</v>
      </c>
      <c r="M140" s="8" t="s">
        <v>113</v>
      </c>
      <c r="N140" s="8" t="s">
        <v>113</v>
      </c>
      <c r="O140" s="8" t="s">
        <v>113</v>
      </c>
      <c r="P140" s="8" t="s">
        <v>113</v>
      </c>
    </row>
    <row r="141" spans="1:16" x14ac:dyDescent="0.25">
      <c r="A141" s="15" t="s">
        <v>373</v>
      </c>
      <c r="B141" s="16">
        <v>40715</v>
      </c>
      <c r="C141" s="8" t="s">
        <v>113</v>
      </c>
      <c r="D141" s="8" t="s">
        <v>113</v>
      </c>
      <c r="E141" s="8" t="s">
        <v>113</v>
      </c>
      <c r="F141" s="8" t="s">
        <v>113</v>
      </c>
      <c r="G141" s="8" t="s">
        <v>113</v>
      </c>
      <c r="H141" s="8" t="s">
        <v>113</v>
      </c>
      <c r="I141" s="8" t="s">
        <v>113</v>
      </c>
      <c r="J141" s="8" t="s">
        <v>113</v>
      </c>
      <c r="K141" s="8" t="s">
        <v>113</v>
      </c>
      <c r="L141" s="8" t="s">
        <v>113</v>
      </c>
      <c r="M141" s="8" t="s">
        <v>113</v>
      </c>
      <c r="N141" s="8" t="s">
        <v>113</v>
      </c>
      <c r="O141" s="8" t="s">
        <v>113</v>
      </c>
      <c r="P141" s="8" t="s">
        <v>113</v>
      </c>
    </row>
    <row r="142" spans="1:16" x14ac:dyDescent="0.25">
      <c r="A142" s="15" t="s">
        <v>374</v>
      </c>
      <c r="B142" s="16">
        <v>40730</v>
      </c>
      <c r="C142" s="8" t="s">
        <v>113</v>
      </c>
      <c r="D142" s="8" t="s">
        <v>113</v>
      </c>
      <c r="E142" s="8" t="s">
        <v>113</v>
      </c>
      <c r="F142" s="8" t="s">
        <v>113</v>
      </c>
      <c r="G142" s="8" t="s">
        <v>113</v>
      </c>
      <c r="H142" s="8" t="s">
        <v>113</v>
      </c>
      <c r="I142" s="8" t="s">
        <v>113</v>
      </c>
      <c r="J142" s="8" t="s">
        <v>113</v>
      </c>
      <c r="K142" s="8" t="s">
        <v>113</v>
      </c>
      <c r="L142" s="8" t="s">
        <v>113</v>
      </c>
      <c r="M142" s="8" t="s">
        <v>113</v>
      </c>
      <c r="N142" s="8" t="s">
        <v>113</v>
      </c>
      <c r="O142" s="8" t="s">
        <v>113</v>
      </c>
      <c r="P142" s="8" t="s">
        <v>113</v>
      </c>
    </row>
    <row r="143" spans="1:16" x14ac:dyDescent="0.25">
      <c r="A143" s="15" t="s">
        <v>376</v>
      </c>
      <c r="B143" s="16">
        <v>40716</v>
      </c>
      <c r="C143" s="8" t="s">
        <v>113</v>
      </c>
      <c r="D143" s="8" t="s">
        <v>113</v>
      </c>
      <c r="E143" s="8" t="s">
        <v>113</v>
      </c>
      <c r="F143" s="8" t="s">
        <v>113</v>
      </c>
      <c r="G143" s="8" t="s">
        <v>113</v>
      </c>
      <c r="H143" s="8" t="s">
        <v>113</v>
      </c>
      <c r="I143" s="8" t="s">
        <v>113</v>
      </c>
      <c r="J143" s="8" t="s">
        <v>113</v>
      </c>
      <c r="K143" s="8" t="s">
        <v>113</v>
      </c>
      <c r="L143" s="8" t="s">
        <v>113</v>
      </c>
      <c r="M143" s="8" t="s">
        <v>113</v>
      </c>
      <c r="N143" s="8" t="s">
        <v>113</v>
      </c>
      <c r="O143" s="8" t="s">
        <v>113</v>
      </c>
      <c r="P143" s="8" t="s">
        <v>113</v>
      </c>
    </row>
    <row r="144" spans="1:16" x14ac:dyDescent="0.25">
      <c r="A144" s="15" t="s">
        <v>378</v>
      </c>
      <c r="B144" s="16">
        <v>40729</v>
      </c>
      <c r="C144" s="8" t="s">
        <v>113</v>
      </c>
      <c r="D144" s="8" t="s">
        <v>113</v>
      </c>
      <c r="E144" s="8" t="s">
        <v>113</v>
      </c>
      <c r="F144" s="8" t="s">
        <v>113</v>
      </c>
      <c r="G144" s="8" t="s">
        <v>113</v>
      </c>
      <c r="H144" s="8" t="s">
        <v>113</v>
      </c>
      <c r="I144" s="8" t="s">
        <v>113</v>
      </c>
      <c r="J144" s="8" t="s">
        <v>113</v>
      </c>
      <c r="K144" s="8" t="s">
        <v>113</v>
      </c>
      <c r="L144" s="8" t="s">
        <v>113</v>
      </c>
      <c r="M144" s="8" t="s">
        <v>113</v>
      </c>
      <c r="N144" s="8" t="s">
        <v>113</v>
      </c>
      <c r="O144" s="8" t="s">
        <v>113</v>
      </c>
      <c r="P144" s="8" t="s">
        <v>113</v>
      </c>
    </row>
    <row r="145" spans="1:16" x14ac:dyDescent="0.25">
      <c r="A145" s="15" t="s">
        <v>380</v>
      </c>
      <c r="B145" s="16">
        <v>40716</v>
      </c>
      <c r="C145" s="8" t="s">
        <v>113</v>
      </c>
      <c r="D145" s="8" t="s">
        <v>113</v>
      </c>
      <c r="E145" s="8" t="s">
        <v>113</v>
      </c>
      <c r="F145" s="8" t="s">
        <v>113</v>
      </c>
      <c r="G145" s="8" t="s">
        <v>113</v>
      </c>
      <c r="H145" s="8" t="s">
        <v>113</v>
      </c>
      <c r="I145" s="8" t="s">
        <v>113</v>
      </c>
      <c r="J145" s="8" t="s">
        <v>113</v>
      </c>
      <c r="K145" s="8" t="s">
        <v>113</v>
      </c>
      <c r="L145" s="8" t="s">
        <v>113</v>
      </c>
      <c r="M145" s="8" t="s">
        <v>113</v>
      </c>
      <c r="N145" s="8" t="s">
        <v>113</v>
      </c>
      <c r="O145" s="8" t="s">
        <v>113</v>
      </c>
      <c r="P145" s="8" t="s">
        <v>113</v>
      </c>
    </row>
    <row r="146" spans="1:16" x14ac:dyDescent="0.25">
      <c r="A146" s="15" t="s">
        <v>381</v>
      </c>
      <c r="B146" s="16">
        <v>40721</v>
      </c>
      <c r="C146" s="8" t="s">
        <v>113</v>
      </c>
      <c r="D146" s="8" t="s">
        <v>113</v>
      </c>
      <c r="E146" s="8" t="s">
        <v>113</v>
      </c>
      <c r="F146" s="8" t="s">
        <v>113</v>
      </c>
      <c r="G146" s="8" t="s">
        <v>113</v>
      </c>
      <c r="H146" s="8" t="s">
        <v>113</v>
      </c>
      <c r="I146" s="8" t="s">
        <v>113</v>
      </c>
      <c r="J146" s="8" t="s">
        <v>113</v>
      </c>
      <c r="K146" s="8" t="s">
        <v>113</v>
      </c>
      <c r="L146" s="8" t="s">
        <v>113</v>
      </c>
      <c r="M146" s="8" t="s">
        <v>113</v>
      </c>
      <c r="N146" s="8" t="s">
        <v>113</v>
      </c>
      <c r="O146" s="8" t="s">
        <v>113</v>
      </c>
      <c r="P146" s="8" t="s">
        <v>113</v>
      </c>
    </row>
    <row r="147" spans="1:16" x14ac:dyDescent="0.25">
      <c r="A147" s="15" t="s">
        <v>382</v>
      </c>
      <c r="B147" s="16">
        <v>40722</v>
      </c>
      <c r="C147" s="8" t="s">
        <v>113</v>
      </c>
      <c r="D147" s="8" t="s">
        <v>113</v>
      </c>
      <c r="E147" s="8" t="s">
        <v>113</v>
      </c>
      <c r="F147" s="8" t="s">
        <v>113</v>
      </c>
      <c r="G147" s="8" t="s">
        <v>113</v>
      </c>
      <c r="H147" s="8" t="s">
        <v>113</v>
      </c>
      <c r="I147" s="8" t="s">
        <v>113</v>
      </c>
      <c r="J147" s="8" t="s">
        <v>113</v>
      </c>
      <c r="K147" s="8" t="s">
        <v>113</v>
      </c>
      <c r="L147" s="8" t="s">
        <v>113</v>
      </c>
      <c r="M147" s="8" t="s">
        <v>113</v>
      </c>
      <c r="N147" s="8" t="s">
        <v>113</v>
      </c>
      <c r="O147" s="8" t="s">
        <v>113</v>
      </c>
      <c r="P147" s="8" t="s">
        <v>113</v>
      </c>
    </row>
    <row r="148" spans="1:16" x14ac:dyDescent="0.25">
      <c r="A148" s="15" t="s">
        <v>384</v>
      </c>
      <c r="B148" s="16">
        <v>40722</v>
      </c>
      <c r="C148" s="8" t="s">
        <v>113</v>
      </c>
      <c r="D148" s="8" t="s">
        <v>113</v>
      </c>
      <c r="E148" s="8" t="s">
        <v>113</v>
      </c>
      <c r="F148" s="8" t="s">
        <v>113</v>
      </c>
      <c r="G148" s="8" t="s">
        <v>113</v>
      </c>
      <c r="H148" s="8" t="s">
        <v>113</v>
      </c>
      <c r="I148" s="8" t="s">
        <v>113</v>
      </c>
      <c r="J148" s="8" t="s">
        <v>113</v>
      </c>
      <c r="K148" s="8" t="s">
        <v>113</v>
      </c>
      <c r="L148" s="8" t="s">
        <v>113</v>
      </c>
      <c r="M148" s="8" t="s">
        <v>113</v>
      </c>
      <c r="N148" s="8" t="s">
        <v>113</v>
      </c>
      <c r="O148" s="8" t="s">
        <v>113</v>
      </c>
      <c r="P148" s="8" t="s">
        <v>113</v>
      </c>
    </row>
    <row r="149" spans="1:16" x14ac:dyDescent="0.25">
      <c r="A149" s="15" t="s">
        <v>385</v>
      </c>
      <c r="B149" s="16">
        <v>40724</v>
      </c>
      <c r="C149" s="8" t="s">
        <v>113</v>
      </c>
      <c r="D149" s="8" t="s">
        <v>113</v>
      </c>
      <c r="E149" s="8" t="s">
        <v>113</v>
      </c>
      <c r="F149" s="8" t="s">
        <v>113</v>
      </c>
      <c r="G149" s="8" t="s">
        <v>113</v>
      </c>
      <c r="H149" s="8" t="s">
        <v>113</v>
      </c>
      <c r="I149" s="8" t="s">
        <v>113</v>
      </c>
      <c r="J149" s="8" t="s">
        <v>113</v>
      </c>
      <c r="K149" s="8" t="s">
        <v>113</v>
      </c>
      <c r="L149" s="8" t="s">
        <v>113</v>
      </c>
      <c r="M149" s="8" t="s">
        <v>113</v>
      </c>
      <c r="N149" s="8" t="s">
        <v>113</v>
      </c>
      <c r="O149" s="8" t="s">
        <v>113</v>
      </c>
      <c r="P149" s="8" t="s">
        <v>113</v>
      </c>
    </row>
    <row r="150" spans="1:16" x14ac:dyDescent="0.25">
      <c r="A150" s="15" t="s">
        <v>386</v>
      </c>
      <c r="B150" s="16">
        <v>40724</v>
      </c>
      <c r="C150" s="8" t="s">
        <v>113</v>
      </c>
      <c r="D150" s="8" t="s">
        <v>113</v>
      </c>
      <c r="E150" s="8" t="s">
        <v>113</v>
      </c>
      <c r="F150" s="8" t="s">
        <v>113</v>
      </c>
      <c r="G150" s="8" t="s">
        <v>113</v>
      </c>
      <c r="H150" s="8" t="s">
        <v>113</v>
      </c>
      <c r="I150" s="8" t="s">
        <v>113</v>
      </c>
      <c r="J150" s="8" t="s">
        <v>113</v>
      </c>
      <c r="K150" s="8" t="s">
        <v>113</v>
      </c>
      <c r="L150" s="8" t="s">
        <v>113</v>
      </c>
      <c r="M150" s="8" t="s">
        <v>113</v>
      </c>
      <c r="N150" s="8" t="s">
        <v>113</v>
      </c>
      <c r="O150" s="8" t="s">
        <v>113</v>
      </c>
      <c r="P150" s="8" t="s">
        <v>113</v>
      </c>
    </row>
    <row r="151" spans="1:16" x14ac:dyDescent="0.25">
      <c r="A151" s="15" t="s">
        <v>389</v>
      </c>
      <c r="B151" s="16">
        <v>40710</v>
      </c>
      <c r="C151" s="8" t="s">
        <v>113</v>
      </c>
      <c r="D151" s="8" t="s">
        <v>113</v>
      </c>
      <c r="E151" s="8" t="s">
        <v>113</v>
      </c>
      <c r="F151" s="8" t="s">
        <v>113</v>
      </c>
      <c r="G151" s="8" t="s">
        <v>113</v>
      </c>
      <c r="H151" s="8" t="s">
        <v>113</v>
      </c>
      <c r="I151" s="8" t="s">
        <v>113</v>
      </c>
      <c r="J151" s="8" t="s">
        <v>113</v>
      </c>
      <c r="K151" s="8" t="s">
        <v>113</v>
      </c>
      <c r="L151" s="8" t="s">
        <v>113</v>
      </c>
      <c r="M151" s="8" t="s">
        <v>113</v>
      </c>
      <c r="N151" s="8" t="s">
        <v>113</v>
      </c>
      <c r="O151" s="8" t="s">
        <v>113</v>
      </c>
      <c r="P151" s="8" t="s">
        <v>113</v>
      </c>
    </row>
    <row r="152" spans="1:16" x14ac:dyDescent="0.25">
      <c r="A152" s="15" t="s">
        <v>390</v>
      </c>
      <c r="B152" s="16">
        <v>40666</v>
      </c>
      <c r="C152" s="8" t="s">
        <v>113</v>
      </c>
      <c r="D152" s="8" t="s">
        <v>113</v>
      </c>
      <c r="E152" s="8" t="s">
        <v>113</v>
      </c>
      <c r="F152" s="8" t="s">
        <v>113</v>
      </c>
      <c r="G152" s="8" t="s">
        <v>113</v>
      </c>
      <c r="H152" s="8" t="s">
        <v>113</v>
      </c>
      <c r="I152" s="8" t="s">
        <v>113</v>
      </c>
      <c r="J152" s="8" t="s">
        <v>113</v>
      </c>
      <c r="K152" s="8" t="s">
        <v>113</v>
      </c>
      <c r="L152" s="8" t="s">
        <v>113</v>
      </c>
      <c r="M152" s="8" t="s">
        <v>113</v>
      </c>
      <c r="N152" s="8" t="s">
        <v>113</v>
      </c>
      <c r="O152" s="8" t="s">
        <v>113</v>
      </c>
      <c r="P152" s="8" t="s">
        <v>113</v>
      </c>
    </row>
    <row r="153" spans="1:16" x14ac:dyDescent="0.25">
      <c r="A153" s="15" t="s">
        <v>392</v>
      </c>
      <c r="B153" s="16">
        <v>40743</v>
      </c>
      <c r="C153" s="8" t="s">
        <v>113</v>
      </c>
      <c r="D153" s="8" t="s">
        <v>113</v>
      </c>
      <c r="E153" s="8" t="s">
        <v>113</v>
      </c>
      <c r="F153" s="8" t="s">
        <v>113</v>
      </c>
      <c r="G153" s="8" t="s">
        <v>113</v>
      </c>
      <c r="H153" s="8" t="s">
        <v>113</v>
      </c>
      <c r="I153" s="8" t="s">
        <v>113</v>
      </c>
      <c r="J153" s="8" t="s">
        <v>113</v>
      </c>
      <c r="K153" s="8" t="s">
        <v>113</v>
      </c>
      <c r="L153" s="8" t="s">
        <v>113</v>
      </c>
      <c r="M153" s="8" t="s">
        <v>113</v>
      </c>
      <c r="N153" s="8" t="s">
        <v>113</v>
      </c>
      <c r="O153" s="8" t="s">
        <v>113</v>
      </c>
      <c r="P153" s="8" t="s">
        <v>113</v>
      </c>
    </row>
    <row r="154" spans="1:16" x14ac:dyDescent="0.25">
      <c r="A154" s="15" t="s">
        <v>394</v>
      </c>
      <c r="B154" s="16">
        <v>40736</v>
      </c>
      <c r="C154" s="8" t="s">
        <v>113</v>
      </c>
      <c r="D154" s="8" t="s">
        <v>113</v>
      </c>
      <c r="E154" s="8" t="s">
        <v>113</v>
      </c>
      <c r="F154" s="8" t="s">
        <v>113</v>
      </c>
      <c r="G154" s="8" t="s">
        <v>113</v>
      </c>
      <c r="H154" s="8" t="s">
        <v>113</v>
      </c>
      <c r="I154" s="8" t="s">
        <v>113</v>
      </c>
      <c r="J154" s="8" t="s">
        <v>113</v>
      </c>
      <c r="K154" s="8" t="s">
        <v>113</v>
      </c>
      <c r="L154" s="8" t="s">
        <v>113</v>
      </c>
      <c r="M154" s="8" t="s">
        <v>113</v>
      </c>
      <c r="N154" s="8" t="s">
        <v>113</v>
      </c>
      <c r="O154" s="8" t="s">
        <v>113</v>
      </c>
      <c r="P154" s="8" t="s">
        <v>113</v>
      </c>
    </row>
    <row r="155" spans="1:16" x14ac:dyDescent="0.25">
      <c r="A155" s="15" t="s">
        <v>395</v>
      </c>
      <c r="B155" s="16">
        <v>40736</v>
      </c>
      <c r="C155" s="8" t="s">
        <v>113</v>
      </c>
      <c r="D155" s="8" t="s">
        <v>113</v>
      </c>
      <c r="E155" s="8" t="s">
        <v>113</v>
      </c>
      <c r="F155" s="8" t="s">
        <v>113</v>
      </c>
      <c r="G155" s="8" t="s">
        <v>113</v>
      </c>
      <c r="H155" s="8" t="s">
        <v>113</v>
      </c>
      <c r="I155" s="8" t="s">
        <v>113</v>
      </c>
      <c r="J155" s="8" t="s">
        <v>113</v>
      </c>
      <c r="K155" s="8" t="s">
        <v>113</v>
      </c>
      <c r="L155" s="8" t="s">
        <v>113</v>
      </c>
      <c r="M155" s="8" t="s">
        <v>113</v>
      </c>
      <c r="N155" s="8" t="s">
        <v>113</v>
      </c>
      <c r="O155" s="8" t="s">
        <v>113</v>
      </c>
      <c r="P155" s="8" t="s">
        <v>113</v>
      </c>
    </row>
    <row r="156" spans="1:16" x14ac:dyDescent="0.25">
      <c r="A156" s="15" t="s">
        <v>397</v>
      </c>
      <c r="B156" s="16">
        <v>40736</v>
      </c>
      <c r="C156" s="8" t="s">
        <v>113</v>
      </c>
      <c r="D156" s="8" t="s">
        <v>113</v>
      </c>
      <c r="E156" s="8" t="s">
        <v>113</v>
      </c>
      <c r="F156" s="8" t="s">
        <v>113</v>
      </c>
      <c r="G156" s="8" t="s">
        <v>113</v>
      </c>
      <c r="H156" s="8" t="s">
        <v>113</v>
      </c>
      <c r="I156" s="8" t="s">
        <v>113</v>
      </c>
      <c r="J156" s="8" t="s">
        <v>113</v>
      </c>
      <c r="K156" s="8" t="s">
        <v>113</v>
      </c>
      <c r="L156" s="8" t="s">
        <v>113</v>
      </c>
      <c r="M156" s="8" t="s">
        <v>113</v>
      </c>
      <c r="N156" s="8" t="s">
        <v>113</v>
      </c>
      <c r="O156" s="8" t="s">
        <v>113</v>
      </c>
      <c r="P156" s="8" t="s">
        <v>113</v>
      </c>
    </row>
    <row r="157" spans="1:16" x14ac:dyDescent="0.25">
      <c r="A157" s="15" t="s">
        <v>399</v>
      </c>
      <c r="B157" s="16">
        <v>40735</v>
      </c>
      <c r="C157" s="8" t="s">
        <v>113</v>
      </c>
      <c r="D157" s="8" t="s">
        <v>113</v>
      </c>
      <c r="E157" s="8" t="s">
        <v>113</v>
      </c>
      <c r="F157" s="8" t="s">
        <v>113</v>
      </c>
      <c r="G157" s="8" t="s">
        <v>113</v>
      </c>
      <c r="H157" s="8" t="s">
        <v>113</v>
      </c>
      <c r="I157" s="8" t="s">
        <v>113</v>
      </c>
      <c r="J157" s="8" t="s">
        <v>113</v>
      </c>
      <c r="K157" s="8" t="s">
        <v>113</v>
      </c>
      <c r="L157" s="8" t="s">
        <v>113</v>
      </c>
      <c r="M157" s="8" t="s">
        <v>113</v>
      </c>
      <c r="N157" s="8" t="s">
        <v>113</v>
      </c>
      <c r="O157" s="8" t="s">
        <v>113</v>
      </c>
      <c r="P157" s="8" t="s">
        <v>113</v>
      </c>
    </row>
    <row r="158" spans="1:16" x14ac:dyDescent="0.25">
      <c r="A158" s="15" t="s">
        <v>401</v>
      </c>
      <c r="B158" s="16">
        <v>40735</v>
      </c>
      <c r="C158" s="8" t="s">
        <v>113</v>
      </c>
      <c r="D158" s="8" t="s">
        <v>113</v>
      </c>
      <c r="E158" s="8" t="s">
        <v>113</v>
      </c>
      <c r="F158" s="8" t="s">
        <v>113</v>
      </c>
      <c r="G158" s="8" t="s">
        <v>113</v>
      </c>
      <c r="H158" s="8" t="s">
        <v>113</v>
      </c>
      <c r="I158" s="8" t="s">
        <v>113</v>
      </c>
      <c r="J158" s="8" t="s">
        <v>113</v>
      </c>
      <c r="K158" s="8" t="s">
        <v>113</v>
      </c>
      <c r="L158" s="8" t="s">
        <v>113</v>
      </c>
      <c r="M158" s="8" t="s">
        <v>113</v>
      </c>
      <c r="N158" s="8" t="s">
        <v>113</v>
      </c>
      <c r="O158" s="8" t="s">
        <v>113</v>
      </c>
      <c r="P158" s="8" t="s">
        <v>113</v>
      </c>
    </row>
    <row r="159" spans="1:16" x14ac:dyDescent="0.25">
      <c r="A159" s="15" t="s">
        <v>402</v>
      </c>
      <c r="B159" s="16">
        <v>40743</v>
      </c>
      <c r="C159" s="8" t="s">
        <v>113</v>
      </c>
      <c r="D159" s="8" t="s">
        <v>113</v>
      </c>
      <c r="E159" s="8" t="s">
        <v>113</v>
      </c>
      <c r="F159" s="8" t="s">
        <v>113</v>
      </c>
      <c r="G159" s="8" t="s">
        <v>113</v>
      </c>
      <c r="H159" s="8" t="s">
        <v>113</v>
      </c>
      <c r="I159" s="8" t="s">
        <v>113</v>
      </c>
      <c r="J159" s="8" t="s">
        <v>113</v>
      </c>
      <c r="K159" s="8" t="s">
        <v>113</v>
      </c>
      <c r="L159" s="8" t="s">
        <v>113</v>
      </c>
      <c r="M159" s="8" t="s">
        <v>113</v>
      </c>
      <c r="N159" s="8" t="s">
        <v>113</v>
      </c>
      <c r="O159" s="8" t="s">
        <v>113</v>
      </c>
      <c r="P159" s="8" t="s">
        <v>113</v>
      </c>
    </row>
    <row r="160" spans="1:16" x14ac:dyDescent="0.25">
      <c r="A160" s="15" t="s">
        <v>404</v>
      </c>
      <c r="B160" s="16">
        <v>40743</v>
      </c>
      <c r="C160" s="8" t="s">
        <v>113</v>
      </c>
      <c r="D160" s="8" t="s">
        <v>113</v>
      </c>
      <c r="E160" s="8" t="s">
        <v>113</v>
      </c>
      <c r="F160" s="8" t="s">
        <v>113</v>
      </c>
      <c r="G160" s="8" t="s">
        <v>113</v>
      </c>
      <c r="H160" s="8" t="s">
        <v>113</v>
      </c>
      <c r="I160" s="8" t="s">
        <v>113</v>
      </c>
      <c r="J160" s="8" t="s">
        <v>113</v>
      </c>
      <c r="K160" s="8" t="s">
        <v>113</v>
      </c>
      <c r="L160" s="8" t="s">
        <v>113</v>
      </c>
      <c r="M160" s="8" t="s">
        <v>113</v>
      </c>
      <c r="N160" s="8" t="s">
        <v>113</v>
      </c>
      <c r="O160" s="8" t="s">
        <v>113</v>
      </c>
      <c r="P160" s="8" t="s">
        <v>113</v>
      </c>
    </row>
    <row r="161" spans="1:16" x14ac:dyDescent="0.25">
      <c r="A161" s="15" t="s">
        <v>405</v>
      </c>
      <c r="B161" s="16">
        <v>40715</v>
      </c>
      <c r="C161" s="8" t="s">
        <v>113</v>
      </c>
      <c r="D161" s="8" t="s">
        <v>113</v>
      </c>
      <c r="E161" s="8" t="s">
        <v>113</v>
      </c>
      <c r="F161" s="8" t="s">
        <v>113</v>
      </c>
      <c r="G161" s="8" t="s">
        <v>113</v>
      </c>
      <c r="H161" s="8" t="s">
        <v>113</v>
      </c>
      <c r="I161" s="8" t="s">
        <v>113</v>
      </c>
      <c r="J161" s="8" t="s">
        <v>113</v>
      </c>
      <c r="K161" s="8" t="s">
        <v>113</v>
      </c>
      <c r="L161" s="8" t="s">
        <v>113</v>
      </c>
      <c r="M161" s="8" t="s">
        <v>113</v>
      </c>
      <c r="N161" s="8" t="s">
        <v>113</v>
      </c>
      <c r="O161" s="8" t="s">
        <v>113</v>
      </c>
      <c r="P161" s="8" t="s">
        <v>113</v>
      </c>
    </row>
    <row r="162" spans="1:16" x14ac:dyDescent="0.25">
      <c r="A162" s="15" t="s">
        <v>406</v>
      </c>
      <c r="B162" s="16">
        <v>40715</v>
      </c>
      <c r="C162" s="8" t="s">
        <v>113</v>
      </c>
      <c r="D162" s="8" t="s">
        <v>113</v>
      </c>
      <c r="E162" s="8" t="s">
        <v>113</v>
      </c>
      <c r="F162" s="8" t="s">
        <v>113</v>
      </c>
      <c r="G162" s="8" t="s">
        <v>113</v>
      </c>
      <c r="H162" s="8" t="s">
        <v>113</v>
      </c>
      <c r="I162" s="8" t="s">
        <v>113</v>
      </c>
      <c r="J162" s="8" t="s">
        <v>113</v>
      </c>
      <c r="K162" s="8" t="s">
        <v>113</v>
      </c>
      <c r="L162" s="8" t="s">
        <v>113</v>
      </c>
      <c r="M162" s="8" t="s">
        <v>113</v>
      </c>
      <c r="N162" s="8" t="s">
        <v>113</v>
      </c>
      <c r="O162" s="8" t="s">
        <v>113</v>
      </c>
      <c r="P162" s="8" t="s">
        <v>113</v>
      </c>
    </row>
    <row r="163" spans="1:16" x14ac:dyDescent="0.25">
      <c r="A163" s="15" t="s">
        <v>407</v>
      </c>
      <c r="B163" s="16">
        <v>40714</v>
      </c>
      <c r="C163" s="8" t="s">
        <v>113</v>
      </c>
      <c r="D163" s="8" t="s">
        <v>113</v>
      </c>
      <c r="E163" s="8" t="s">
        <v>113</v>
      </c>
      <c r="F163" s="8" t="s">
        <v>113</v>
      </c>
      <c r="G163" s="8" t="s">
        <v>113</v>
      </c>
      <c r="H163" s="8" t="s">
        <v>113</v>
      </c>
      <c r="I163" s="8" t="s">
        <v>113</v>
      </c>
      <c r="J163" s="8" t="s">
        <v>113</v>
      </c>
      <c r="K163" s="8" t="s">
        <v>113</v>
      </c>
      <c r="L163" s="8" t="s">
        <v>113</v>
      </c>
      <c r="M163" s="8" t="s">
        <v>113</v>
      </c>
      <c r="N163" s="8" t="s">
        <v>113</v>
      </c>
      <c r="O163" s="8" t="s">
        <v>113</v>
      </c>
      <c r="P163" s="8" t="s">
        <v>113</v>
      </c>
    </row>
    <row r="164" spans="1:16" x14ac:dyDescent="0.25">
      <c r="A164" s="15" t="s">
        <v>408</v>
      </c>
      <c r="B164" s="16">
        <v>40714</v>
      </c>
      <c r="C164" s="8" t="s">
        <v>113</v>
      </c>
      <c r="D164" s="8" t="s">
        <v>113</v>
      </c>
      <c r="E164" s="8" t="s">
        <v>113</v>
      </c>
      <c r="F164" s="8" t="s">
        <v>113</v>
      </c>
      <c r="G164" s="8" t="s">
        <v>113</v>
      </c>
      <c r="H164" s="8" t="s">
        <v>113</v>
      </c>
      <c r="I164" s="8" t="s">
        <v>113</v>
      </c>
      <c r="J164" s="8" t="s">
        <v>113</v>
      </c>
      <c r="K164" s="8" t="s">
        <v>113</v>
      </c>
      <c r="L164" s="8" t="s">
        <v>113</v>
      </c>
      <c r="M164" s="8" t="s">
        <v>113</v>
      </c>
      <c r="N164" s="8" t="s">
        <v>113</v>
      </c>
      <c r="O164" s="8" t="s">
        <v>113</v>
      </c>
      <c r="P164" s="8" t="s">
        <v>113</v>
      </c>
    </row>
    <row r="165" spans="1:16" x14ac:dyDescent="0.25">
      <c r="A165" s="15" t="s">
        <v>410</v>
      </c>
      <c r="B165" s="16">
        <v>40716</v>
      </c>
      <c r="C165" s="8" t="s">
        <v>113</v>
      </c>
      <c r="D165" s="8" t="s">
        <v>113</v>
      </c>
      <c r="E165" s="8" t="s">
        <v>113</v>
      </c>
      <c r="F165" s="8" t="s">
        <v>113</v>
      </c>
      <c r="G165" s="8" t="s">
        <v>113</v>
      </c>
      <c r="H165" s="8" t="s">
        <v>113</v>
      </c>
      <c r="I165" s="8" t="s">
        <v>113</v>
      </c>
      <c r="J165" s="8" t="s">
        <v>113</v>
      </c>
      <c r="K165" s="8" t="s">
        <v>113</v>
      </c>
      <c r="L165" s="8" t="s">
        <v>113</v>
      </c>
      <c r="M165" s="8" t="s">
        <v>113</v>
      </c>
      <c r="N165" s="8" t="s">
        <v>113</v>
      </c>
      <c r="O165" s="8" t="s">
        <v>113</v>
      </c>
      <c r="P165" s="8" t="s">
        <v>113</v>
      </c>
    </row>
    <row r="166" spans="1:16" x14ac:dyDescent="0.25">
      <c r="A166" s="15" t="s">
        <v>412</v>
      </c>
      <c r="B166" s="16">
        <v>40716</v>
      </c>
      <c r="C166" s="8" t="s">
        <v>113</v>
      </c>
      <c r="D166" s="8" t="s">
        <v>113</v>
      </c>
      <c r="E166" s="8" t="s">
        <v>113</v>
      </c>
      <c r="F166" s="8" t="s">
        <v>113</v>
      </c>
      <c r="G166" s="8" t="s">
        <v>113</v>
      </c>
      <c r="H166" s="8" t="s">
        <v>113</v>
      </c>
      <c r="I166" s="8" t="s">
        <v>113</v>
      </c>
      <c r="J166" s="8" t="s">
        <v>113</v>
      </c>
      <c r="K166" s="8" t="s">
        <v>113</v>
      </c>
      <c r="L166" s="8" t="s">
        <v>113</v>
      </c>
      <c r="M166" s="8" t="s">
        <v>113</v>
      </c>
      <c r="N166" s="8" t="s">
        <v>113</v>
      </c>
      <c r="O166" s="8" t="s">
        <v>113</v>
      </c>
      <c r="P166" s="8" t="s">
        <v>113</v>
      </c>
    </row>
    <row r="167" spans="1:16" x14ac:dyDescent="0.25">
      <c r="A167" s="15" t="s">
        <v>413</v>
      </c>
      <c r="B167" s="16">
        <v>40752</v>
      </c>
      <c r="C167" s="8" t="s">
        <v>113</v>
      </c>
      <c r="D167" s="8" t="s">
        <v>113</v>
      </c>
      <c r="E167" s="8" t="s">
        <v>113</v>
      </c>
      <c r="F167" s="8" t="s">
        <v>113</v>
      </c>
      <c r="G167" s="8" t="s">
        <v>113</v>
      </c>
      <c r="H167" s="8" t="s">
        <v>113</v>
      </c>
      <c r="I167" s="8" t="s">
        <v>113</v>
      </c>
      <c r="J167" s="8" t="s">
        <v>113</v>
      </c>
      <c r="K167" s="8" t="s">
        <v>113</v>
      </c>
      <c r="L167" s="8" t="s">
        <v>113</v>
      </c>
      <c r="M167" s="8" t="s">
        <v>113</v>
      </c>
      <c r="N167" s="8" t="s">
        <v>113</v>
      </c>
      <c r="O167" s="8" t="s">
        <v>113</v>
      </c>
      <c r="P167" s="8" t="s">
        <v>113</v>
      </c>
    </row>
    <row r="168" spans="1:16" x14ac:dyDescent="0.25">
      <c r="A168" s="15" t="s">
        <v>414</v>
      </c>
      <c r="B168" s="16">
        <v>40751</v>
      </c>
      <c r="C168" s="8" t="s">
        <v>113</v>
      </c>
      <c r="D168" s="8" t="s">
        <v>113</v>
      </c>
      <c r="E168" s="8" t="s">
        <v>113</v>
      </c>
      <c r="F168" s="8" t="s">
        <v>113</v>
      </c>
      <c r="G168" s="8" t="s">
        <v>113</v>
      </c>
      <c r="H168" s="8" t="s">
        <v>113</v>
      </c>
      <c r="I168" s="8" t="s">
        <v>113</v>
      </c>
      <c r="J168" s="8" t="s">
        <v>113</v>
      </c>
      <c r="K168" s="8" t="s">
        <v>113</v>
      </c>
      <c r="L168" s="8" t="s">
        <v>113</v>
      </c>
      <c r="M168" s="8" t="s">
        <v>113</v>
      </c>
      <c r="N168" s="8" t="s">
        <v>113</v>
      </c>
      <c r="O168" s="8" t="s">
        <v>113</v>
      </c>
      <c r="P168" s="8" t="s">
        <v>113</v>
      </c>
    </row>
    <row r="169" spans="1:16" x14ac:dyDescent="0.25">
      <c r="A169" s="15" t="s">
        <v>415</v>
      </c>
      <c r="B169" s="16">
        <v>40750</v>
      </c>
      <c r="C169" s="8" t="s">
        <v>113</v>
      </c>
      <c r="D169" s="8" t="s">
        <v>113</v>
      </c>
      <c r="E169" s="8" t="s">
        <v>113</v>
      </c>
      <c r="F169" s="8" t="s">
        <v>113</v>
      </c>
      <c r="G169" s="8" t="s">
        <v>113</v>
      </c>
      <c r="H169" s="8" t="s">
        <v>113</v>
      </c>
      <c r="I169" s="8" t="s">
        <v>113</v>
      </c>
      <c r="J169" s="8" t="s">
        <v>113</v>
      </c>
      <c r="K169" s="8" t="s">
        <v>113</v>
      </c>
      <c r="L169" s="8" t="s">
        <v>113</v>
      </c>
      <c r="M169" s="8" t="s">
        <v>113</v>
      </c>
      <c r="N169" s="8" t="s">
        <v>113</v>
      </c>
      <c r="O169" s="8" t="s">
        <v>113</v>
      </c>
      <c r="P169" s="8" t="s">
        <v>113</v>
      </c>
    </row>
    <row r="170" spans="1:16" x14ac:dyDescent="0.25">
      <c r="A170" s="15" t="s">
        <v>416</v>
      </c>
      <c r="B170" s="16">
        <v>40756</v>
      </c>
      <c r="C170" s="8" t="s">
        <v>113</v>
      </c>
      <c r="D170" s="8" t="s">
        <v>113</v>
      </c>
      <c r="E170" s="8" t="s">
        <v>113</v>
      </c>
      <c r="F170" s="8" t="s">
        <v>113</v>
      </c>
      <c r="G170" s="8" t="s">
        <v>113</v>
      </c>
      <c r="H170" s="8" t="s">
        <v>113</v>
      </c>
      <c r="I170" s="8" t="s">
        <v>113</v>
      </c>
      <c r="J170" s="8" t="s">
        <v>113</v>
      </c>
      <c r="K170" s="8" t="s">
        <v>113</v>
      </c>
      <c r="L170" s="8" t="s">
        <v>113</v>
      </c>
      <c r="M170" s="8" t="s">
        <v>113</v>
      </c>
      <c r="N170" s="8" t="s">
        <v>113</v>
      </c>
      <c r="O170" s="8" t="s">
        <v>113</v>
      </c>
      <c r="P170" s="8" t="s">
        <v>113</v>
      </c>
    </row>
    <row r="171" spans="1:16" x14ac:dyDescent="0.25">
      <c r="A171" s="15" t="s">
        <v>417</v>
      </c>
      <c r="B171" s="16">
        <v>40750</v>
      </c>
      <c r="C171" s="8" t="s">
        <v>113</v>
      </c>
      <c r="D171" s="8" t="s">
        <v>113</v>
      </c>
      <c r="E171" s="8" t="s">
        <v>113</v>
      </c>
      <c r="F171" s="8" t="s">
        <v>113</v>
      </c>
      <c r="G171" s="8" t="s">
        <v>113</v>
      </c>
      <c r="H171" s="8" t="s">
        <v>113</v>
      </c>
      <c r="I171" s="8" t="s">
        <v>113</v>
      </c>
      <c r="J171" s="8" t="s">
        <v>113</v>
      </c>
      <c r="K171" s="8" t="s">
        <v>113</v>
      </c>
      <c r="L171" s="8" t="s">
        <v>113</v>
      </c>
      <c r="M171" s="8" t="s">
        <v>113</v>
      </c>
      <c r="N171" s="8" t="s">
        <v>113</v>
      </c>
      <c r="O171" s="8" t="s">
        <v>113</v>
      </c>
      <c r="P171" s="8" t="s">
        <v>113</v>
      </c>
    </row>
    <row r="172" spans="1:16" x14ac:dyDescent="0.25">
      <c r="A172" s="15" t="s">
        <v>419</v>
      </c>
      <c r="B172" s="16">
        <v>40749</v>
      </c>
      <c r="C172" s="8" t="s">
        <v>113</v>
      </c>
      <c r="D172" s="8" t="s">
        <v>113</v>
      </c>
      <c r="E172" s="8" t="s">
        <v>113</v>
      </c>
      <c r="F172" s="8" t="s">
        <v>113</v>
      </c>
      <c r="G172" s="8" t="s">
        <v>113</v>
      </c>
      <c r="H172" s="8" t="s">
        <v>113</v>
      </c>
      <c r="I172" s="8" t="s">
        <v>113</v>
      </c>
      <c r="J172" s="8" t="s">
        <v>113</v>
      </c>
      <c r="K172" s="8" t="s">
        <v>113</v>
      </c>
      <c r="L172" s="8" t="s">
        <v>113</v>
      </c>
      <c r="M172" s="8" t="s">
        <v>113</v>
      </c>
      <c r="N172" s="8" t="s">
        <v>113</v>
      </c>
      <c r="O172" s="8" t="s">
        <v>113</v>
      </c>
      <c r="P172" s="8" t="s">
        <v>113</v>
      </c>
    </row>
    <row r="173" spans="1:16" x14ac:dyDescent="0.25">
      <c r="A173" s="15" t="s">
        <v>420</v>
      </c>
      <c r="B173" s="16">
        <v>40750</v>
      </c>
      <c r="C173" s="8" t="s">
        <v>113</v>
      </c>
      <c r="D173" s="8" t="s">
        <v>113</v>
      </c>
      <c r="E173" s="8" t="s">
        <v>113</v>
      </c>
      <c r="F173" s="8" t="s">
        <v>113</v>
      </c>
      <c r="G173" s="8" t="s">
        <v>113</v>
      </c>
      <c r="H173" s="8" t="s">
        <v>113</v>
      </c>
      <c r="I173" s="8" t="s">
        <v>113</v>
      </c>
      <c r="J173" s="8" t="s">
        <v>113</v>
      </c>
      <c r="K173" s="8" t="s">
        <v>113</v>
      </c>
      <c r="L173" s="8" t="s">
        <v>113</v>
      </c>
      <c r="M173" s="8" t="s">
        <v>113</v>
      </c>
      <c r="N173" s="8" t="s">
        <v>113</v>
      </c>
      <c r="O173" s="8" t="s">
        <v>113</v>
      </c>
      <c r="P173" s="8" t="s">
        <v>113</v>
      </c>
    </row>
    <row r="174" spans="1:16" x14ac:dyDescent="0.25">
      <c r="A174" s="15" t="s">
        <v>421</v>
      </c>
      <c r="B174" s="16">
        <v>40756</v>
      </c>
      <c r="C174" s="8" t="s">
        <v>113</v>
      </c>
      <c r="D174" s="8" t="s">
        <v>113</v>
      </c>
      <c r="E174" s="8" t="s">
        <v>113</v>
      </c>
      <c r="F174" s="8" t="s">
        <v>113</v>
      </c>
      <c r="G174" s="8" t="s">
        <v>113</v>
      </c>
      <c r="H174" s="8" t="s">
        <v>113</v>
      </c>
      <c r="I174" s="8" t="s">
        <v>113</v>
      </c>
      <c r="J174" s="8" t="s">
        <v>113</v>
      </c>
      <c r="K174" s="8" t="s">
        <v>113</v>
      </c>
      <c r="L174" s="8" t="s">
        <v>113</v>
      </c>
      <c r="M174" s="8" t="s">
        <v>113</v>
      </c>
      <c r="N174" s="8" t="s">
        <v>113</v>
      </c>
      <c r="O174" s="8" t="s">
        <v>113</v>
      </c>
      <c r="P174" s="8" t="s">
        <v>113</v>
      </c>
    </row>
    <row r="175" spans="1:16" x14ac:dyDescent="0.25">
      <c r="A175" s="15" t="s">
        <v>422</v>
      </c>
      <c r="B175" s="16">
        <v>40745</v>
      </c>
      <c r="C175" s="8" t="s">
        <v>113</v>
      </c>
      <c r="D175" s="8" t="s">
        <v>113</v>
      </c>
      <c r="E175" s="8" t="s">
        <v>113</v>
      </c>
      <c r="F175" s="8" t="s">
        <v>113</v>
      </c>
      <c r="G175" s="8" t="s">
        <v>113</v>
      </c>
      <c r="H175" s="8" t="s">
        <v>113</v>
      </c>
      <c r="I175" s="8" t="s">
        <v>113</v>
      </c>
      <c r="J175" s="8" t="s">
        <v>113</v>
      </c>
      <c r="K175" s="8" t="s">
        <v>113</v>
      </c>
      <c r="L175" s="8" t="s">
        <v>113</v>
      </c>
      <c r="M175" s="8" t="s">
        <v>113</v>
      </c>
      <c r="N175" s="8" t="s">
        <v>113</v>
      </c>
      <c r="O175" s="8" t="s">
        <v>113</v>
      </c>
      <c r="P175" s="8" t="s">
        <v>113</v>
      </c>
    </row>
    <row r="176" spans="1:16" x14ac:dyDescent="0.25">
      <c r="A176" s="15" t="s">
        <v>423</v>
      </c>
      <c r="B176" s="16">
        <v>40742</v>
      </c>
      <c r="C176" s="8" t="s">
        <v>113</v>
      </c>
      <c r="D176" s="8" t="s">
        <v>113</v>
      </c>
      <c r="E176" s="8" t="s">
        <v>113</v>
      </c>
      <c r="F176" s="8" t="s">
        <v>113</v>
      </c>
      <c r="G176" s="8" t="s">
        <v>113</v>
      </c>
      <c r="H176" s="8" t="s">
        <v>113</v>
      </c>
      <c r="I176" s="8" t="s">
        <v>113</v>
      </c>
      <c r="J176" s="8" t="s">
        <v>113</v>
      </c>
      <c r="K176" s="8" t="s">
        <v>113</v>
      </c>
      <c r="L176" s="8" t="s">
        <v>113</v>
      </c>
      <c r="M176" s="8" t="s">
        <v>113</v>
      </c>
      <c r="N176" s="8" t="s">
        <v>113</v>
      </c>
      <c r="O176" s="8" t="s">
        <v>113</v>
      </c>
      <c r="P176" s="8" t="s">
        <v>113</v>
      </c>
    </row>
    <row r="177" spans="1:16" x14ac:dyDescent="0.25">
      <c r="A177" s="15" t="s">
        <v>425</v>
      </c>
      <c r="B177" s="16">
        <v>40744</v>
      </c>
      <c r="C177" s="8" t="s">
        <v>113</v>
      </c>
      <c r="D177" s="8" t="s">
        <v>113</v>
      </c>
      <c r="E177" s="8" t="s">
        <v>113</v>
      </c>
      <c r="F177" s="8" t="s">
        <v>113</v>
      </c>
      <c r="G177" s="8" t="s">
        <v>113</v>
      </c>
      <c r="H177" s="8" t="s">
        <v>113</v>
      </c>
      <c r="I177" s="8" t="s">
        <v>113</v>
      </c>
      <c r="J177" s="8" t="s">
        <v>113</v>
      </c>
      <c r="K177" s="8" t="s">
        <v>113</v>
      </c>
      <c r="L177" s="8" t="s">
        <v>113</v>
      </c>
      <c r="M177" s="8" t="s">
        <v>113</v>
      </c>
      <c r="N177" s="8" t="s">
        <v>113</v>
      </c>
      <c r="O177" s="8" t="s">
        <v>113</v>
      </c>
      <c r="P177" s="8" t="s">
        <v>113</v>
      </c>
    </row>
    <row r="178" spans="1:16" x14ac:dyDescent="0.25">
      <c r="A178" s="15" t="s">
        <v>426</v>
      </c>
      <c r="B178" s="16">
        <v>40744</v>
      </c>
      <c r="C178" s="8" t="s">
        <v>113</v>
      </c>
      <c r="D178" s="8" t="s">
        <v>113</v>
      </c>
      <c r="E178" s="8" t="s">
        <v>113</v>
      </c>
      <c r="F178" s="8" t="s">
        <v>113</v>
      </c>
      <c r="G178" s="8" t="s">
        <v>113</v>
      </c>
      <c r="H178" s="8" t="s">
        <v>113</v>
      </c>
      <c r="I178" s="8" t="s">
        <v>113</v>
      </c>
      <c r="J178" s="8" t="s">
        <v>113</v>
      </c>
      <c r="K178" s="8" t="s">
        <v>113</v>
      </c>
      <c r="L178" s="8" t="s">
        <v>113</v>
      </c>
      <c r="M178" s="8" t="s">
        <v>113</v>
      </c>
      <c r="N178" s="8" t="s">
        <v>113</v>
      </c>
      <c r="O178" s="8" t="s">
        <v>113</v>
      </c>
      <c r="P178" s="8" t="s">
        <v>113</v>
      </c>
    </row>
    <row r="179" spans="1:16" x14ac:dyDescent="0.25">
      <c r="A179" s="15" t="s">
        <v>428</v>
      </c>
      <c r="B179" s="16">
        <v>40743</v>
      </c>
      <c r="C179" s="8" t="s">
        <v>113</v>
      </c>
      <c r="D179" s="8" t="s">
        <v>113</v>
      </c>
      <c r="E179" s="8" t="s">
        <v>113</v>
      </c>
      <c r="F179" s="8" t="s">
        <v>113</v>
      </c>
      <c r="G179" s="8" t="s">
        <v>113</v>
      </c>
      <c r="H179" s="8" t="s">
        <v>113</v>
      </c>
      <c r="I179" s="8" t="s">
        <v>113</v>
      </c>
      <c r="J179" s="8" t="s">
        <v>113</v>
      </c>
      <c r="K179" s="8" t="s">
        <v>113</v>
      </c>
      <c r="L179" s="8" t="s">
        <v>113</v>
      </c>
      <c r="M179" s="8" t="s">
        <v>113</v>
      </c>
      <c r="N179" s="8" t="s">
        <v>113</v>
      </c>
      <c r="O179" s="8" t="s">
        <v>113</v>
      </c>
      <c r="P179" s="8" t="s">
        <v>113</v>
      </c>
    </row>
    <row r="180" spans="1:16" x14ac:dyDescent="0.25">
      <c r="A180" s="15" t="s">
        <v>430</v>
      </c>
      <c r="B180" s="16">
        <v>40743</v>
      </c>
      <c r="C180" s="8" t="s">
        <v>113</v>
      </c>
      <c r="D180" s="8" t="s">
        <v>113</v>
      </c>
      <c r="E180" s="8" t="s">
        <v>113</v>
      </c>
      <c r="F180" s="8" t="s">
        <v>113</v>
      </c>
      <c r="G180" s="8" t="s">
        <v>113</v>
      </c>
      <c r="H180" s="8" t="s">
        <v>113</v>
      </c>
      <c r="I180" s="8" t="s">
        <v>113</v>
      </c>
      <c r="J180" s="8" t="s">
        <v>113</v>
      </c>
      <c r="K180" s="8" t="s">
        <v>113</v>
      </c>
      <c r="L180" s="8" t="s">
        <v>113</v>
      </c>
      <c r="M180" s="8" t="s">
        <v>113</v>
      </c>
      <c r="N180" s="8" t="s">
        <v>113</v>
      </c>
      <c r="O180" s="8" t="s">
        <v>113</v>
      </c>
      <c r="P180" s="8" t="s">
        <v>113</v>
      </c>
    </row>
    <row r="181" spans="1:16" x14ac:dyDescent="0.25">
      <c r="A181" s="15" t="s">
        <v>432</v>
      </c>
      <c r="B181" s="16">
        <v>40757</v>
      </c>
      <c r="C181" s="8" t="s">
        <v>113</v>
      </c>
      <c r="D181" s="8" t="s">
        <v>113</v>
      </c>
      <c r="E181" s="8" t="s">
        <v>113</v>
      </c>
      <c r="F181" s="8" t="s">
        <v>113</v>
      </c>
      <c r="G181" s="8" t="s">
        <v>113</v>
      </c>
      <c r="H181" s="8" t="s">
        <v>113</v>
      </c>
      <c r="I181" s="8" t="s">
        <v>113</v>
      </c>
      <c r="J181" s="8" t="s">
        <v>113</v>
      </c>
      <c r="K181" s="8" t="s">
        <v>113</v>
      </c>
      <c r="L181" s="8" t="s">
        <v>113</v>
      </c>
      <c r="M181" s="8" t="s">
        <v>113</v>
      </c>
      <c r="N181" s="8" t="s">
        <v>113</v>
      </c>
      <c r="O181" s="8" t="s">
        <v>113</v>
      </c>
      <c r="P181" s="8" t="s">
        <v>113</v>
      </c>
    </row>
    <row r="182" spans="1:16" x14ac:dyDescent="0.25">
      <c r="A182" s="15" t="s">
        <v>434</v>
      </c>
      <c r="B182" s="16">
        <v>40719</v>
      </c>
      <c r="C182" s="8" t="s">
        <v>113</v>
      </c>
      <c r="D182" s="8" t="s">
        <v>113</v>
      </c>
      <c r="E182" s="8" t="s">
        <v>113</v>
      </c>
      <c r="F182" s="8" t="s">
        <v>113</v>
      </c>
      <c r="G182" s="8" t="s">
        <v>113</v>
      </c>
      <c r="H182" s="8" t="s">
        <v>113</v>
      </c>
      <c r="I182" s="8" t="s">
        <v>113</v>
      </c>
      <c r="J182" s="8" t="s">
        <v>113</v>
      </c>
      <c r="K182" s="8" t="s">
        <v>113</v>
      </c>
      <c r="L182" s="8" t="s">
        <v>113</v>
      </c>
      <c r="M182" s="8" t="s">
        <v>113</v>
      </c>
      <c r="N182" s="8" t="s">
        <v>113</v>
      </c>
      <c r="O182" s="8" t="s">
        <v>113</v>
      </c>
      <c r="P182" s="8" t="s">
        <v>113</v>
      </c>
    </row>
    <row r="183" spans="1:16" x14ac:dyDescent="0.25">
      <c r="A183" s="26" t="s">
        <v>483</v>
      </c>
      <c r="B183" s="28">
        <v>41470</v>
      </c>
      <c r="C183" s="17">
        <v>0</v>
      </c>
      <c r="D183" s="17" t="s">
        <v>113</v>
      </c>
      <c r="E183" s="17" t="s">
        <v>113</v>
      </c>
      <c r="F183" s="17" t="s">
        <v>113</v>
      </c>
      <c r="G183" s="26" t="s">
        <v>113</v>
      </c>
      <c r="H183" s="26" t="s">
        <v>113</v>
      </c>
      <c r="I183" s="26" t="s">
        <v>113</v>
      </c>
      <c r="J183" s="26" t="s">
        <v>113</v>
      </c>
      <c r="K183" s="17" t="s">
        <v>484</v>
      </c>
      <c r="L183" s="17">
        <v>1</v>
      </c>
      <c r="M183" s="17">
        <v>1</v>
      </c>
      <c r="N183" s="17">
        <v>0</v>
      </c>
      <c r="O183" s="26" t="s">
        <v>485</v>
      </c>
      <c r="P183" s="14" t="s">
        <v>485</v>
      </c>
    </row>
    <row r="184" spans="1:16" x14ac:dyDescent="0.25">
      <c r="A184" s="26" t="s">
        <v>490</v>
      </c>
      <c r="B184" s="28">
        <v>41443</v>
      </c>
      <c r="C184" s="17">
        <v>1</v>
      </c>
      <c r="D184" s="17">
        <v>36</v>
      </c>
      <c r="E184" s="17">
        <v>1</v>
      </c>
      <c r="F184" s="17" t="s">
        <v>75</v>
      </c>
      <c r="G184" s="26">
        <v>0</v>
      </c>
      <c r="H184" s="26" t="s">
        <v>113</v>
      </c>
      <c r="I184" s="26" t="s">
        <v>113</v>
      </c>
      <c r="J184" s="26" t="s">
        <v>113</v>
      </c>
      <c r="K184" s="17" t="s">
        <v>155</v>
      </c>
      <c r="L184" s="17">
        <v>1</v>
      </c>
      <c r="M184" s="17">
        <v>0</v>
      </c>
      <c r="N184" s="17">
        <v>1</v>
      </c>
      <c r="O184" s="26" t="s">
        <v>491</v>
      </c>
      <c r="P184" s="14" t="s">
        <v>218</v>
      </c>
    </row>
    <row r="185" spans="1:16" x14ac:dyDescent="0.25">
      <c r="A185" s="26" t="s">
        <v>493</v>
      </c>
      <c r="B185" s="28">
        <v>41443</v>
      </c>
      <c r="C185" s="17">
        <v>0</v>
      </c>
      <c r="D185" s="17" t="s">
        <v>113</v>
      </c>
      <c r="E185" s="17" t="s">
        <v>113</v>
      </c>
      <c r="F185" s="17" t="s">
        <v>113</v>
      </c>
      <c r="G185" s="26">
        <v>0</v>
      </c>
      <c r="H185" s="26" t="s">
        <v>113</v>
      </c>
      <c r="I185" s="26" t="s">
        <v>113</v>
      </c>
      <c r="J185" s="26" t="s">
        <v>113</v>
      </c>
      <c r="K185" s="17" t="s">
        <v>484</v>
      </c>
      <c r="L185" s="17">
        <v>1</v>
      </c>
      <c r="M185" s="17">
        <v>1</v>
      </c>
      <c r="N185" s="17">
        <v>0</v>
      </c>
      <c r="O185" s="26" t="s">
        <v>485</v>
      </c>
      <c r="P185" s="14" t="s">
        <v>485</v>
      </c>
    </row>
    <row r="186" spans="1:16" x14ac:dyDescent="0.25">
      <c r="A186" s="26" t="s">
        <v>494</v>
      </c>
      <c r="B186" s="28">
        <v>41443</v>
      </c>
      <c r="C186" s="17">
        <v>0</v>
      </c>
      <c r="D186" s="17" t="s">
        <v>113</v>
      </c>
      <c r="E186" s="17" t="s">
        <v>113</v>
      </c>
      <c r="F186" s="17" t="s">
        <v>113</v>
      </c>
      <c r="G186" s="26">
        <v>0</v>
      </c>
      <c r="H186" s="26" t="s">
        <v>113</v>
      </c>
      <c r="I186" s="26" t="s">
        <v>113</v>
      </c>
      <c r="J186" s="26" t="s">
        <v>113</v>
      </c>
      <c r="K186" s="17" t="s">
        <v>155</v>
      </c>
      <c r="L186" s="17">
        <v>0</v>
      </c>
      <c r="M186" s="17">
        <v>0</v>
      </c>
      <c r="N186" s="17">
        <v>0</v>
      </c>
      <c r="O186" s="26" t="s">
        <v>218</v>
      </c>
      <c r="P186" s="14" t="s">
        <v>218</v>
      </c>
    </row>
    <row r="187" spans="1:16" x14ac:dyDescent="0.25">
      <c r="A187" s="26" t="s">
        <v>495</v>
      </c>
      <c r="B187" s="28">
        <v>41442</v>
      </c>
      <c r="C187" s="17">
        <v>0</v>
      </c>
      <c r="D187" s="17" t="s">
        <v>113</v>
      </c>
      <c r="E187" s="17" t="s">
        <v>113</v>
      </c>
      <c r="F187" s="17" t="s">
        <v>113</v>
      </c>
      <c r="G187" s="26">
        <v>0</v>
      </c>
      <c r="H187" s="26" t="s">
        <v>113</v>
      </c>
      <c r="I187" s="26" t="s">
        <v>113</v>
      </c>
      <c r="J187" s="26" t="s">
        <v>113</v>
      </c>
      <c r="K187" s="17" t="s">
        <v>484</v>
      </c>
      <c r="L187" s="17">
        <v>1</v>
      </c>
      <c r="M187" s="17">
        <v>1</v>
      </c>
      <c r="N187" s="17">
        <v>0</v>
      </c>
      <c r="O187" s="26" t="s">
        <v>485</v>
      </c>
      <c r="P187" s="14" t="s">
        <v>485</v>
      </c>
    </row>
    <row r="188" spans="1:16" x14ac:dyDescent="0.25">
      <c r="A188" s="26" t="s">
        <v>496</v>
      </c>
      <c r="B188" s="28">
        <v>41442</v>
      </c>
      <c r="C188" s="17">
        <v>0</v>
      </c>
      <c r="D188" s="17" t="s">
        <v>113</v>
      </c>
      <c r="E188" s="17" t="s">
        <v>113</v>
      </c>
      <c r="F188" s="17" t="s">
        <v>113</v>
      </c>
      <c r="G188" s="26">
        <v>0</v>
      </c>
      <c r="H188" s="26" t="s">
        <v>113</v>
      </c>
      <c r="I188" s="26" t="s">
        <v>113</v>
      </c>
      <c r="J188" s="26" t="s">
        <v>113</v>
      </c>
      <c r="K188" s="17" t="s">
        <v>484</v>
      </c>
      <c r="L188" s="17">
        <v>1</v>
      </c>
      <c r="M188" s="17">
        <v>1</v>
      </c>
      <c r="N188" s="17">
        <v>0</v>
      </c>
      <c r="O188" s="27"/>
    </row>
    <row r="189" spans="1:16" x14ac:dyDescent="0.25">
      <c r="A189" s="26" t="s">
        <v>498</v>
      </c>
      <c r="B189" s="28">
        <v>41430</v>
      </c>
      <c r="C189" s="17">
        <v>0</v>
      </c>
      <c r="D189" s="17" t="s">
        <v>113</v>
      </c>
      <c r="E189" s="17" t="s">
        <v>113</v>
      </c>
      <c r="F189" s="17" t="s">
        <v>113</v>
      </c>
      <c r="G189" s="26">
        <v>0</v>
      </c>
      <c r="H189" s="26" t="s">
        <v>113</v>
      </c>
      <c r="I189" s="26" t="s">
        <v>113</v>
      </c>
      <c r="J189" s="26" t="s">
        <v>113</v>
      </c>
      <c r="K189" s="17" t="s">
        <v>155</v>
      </c>
      <c r="L189" s="17">
        <v>0</v>
      </c>
      <c r="M189" s="17">
        <v>0</v>
      </c>
      <c r="N189" s="17">
        <v>0</v>
      </c>
      <c r="O189" s="26" t="s">
        <v>499</v>
      </c>
      <c r="P189" s="14" t="s">
        <v>500</v>
      </c>
    </row>
    <row r="190" spans="1:16" x14ac:dyDescent="0.25">
      <c r="A190" s="26" t="s">
        <v>501</v>
      </c>
      <c r="B190" s="28">
        <v>41430</v>
      </c>
      <c r="C190" s="17">
        <v>0</v>
      </c>
      <c r="D190" s="17" t="s">
        <v>113</v>
      </c>
      <c r="E190" s="17" t="s">
        <v>113</v>
      </c>
      <c r="F190" s="17" t="s">
        <v>113</v>
      </c>
      <c r="G190" s="26">
        <v>0</v>
      </c>
      <c r="H190" s="26" t="s">
        <v>113</v>
      </c>
      <c r="I190" s="26" t="s">
        <v>113</v>
      </c>
      <c r="J190" s="26" t="s">
        <v>113</v>
      </c>
      <c r="K190" s="17" t="s">
        <v>155</v>
      </c>
      <c r="L190" s="17">
        <v>0</v>
      </c>
      <c r="M190" s="17">
        <v>0</v>
      </c>
      <c r="N190" s="17">
        <v>1</v>
      </c>
      <c r="O190" s="26" t="s">
        <v>502</v>
      </c>
      <c r="P190" s="14" t="s">
        <v>503</v>
      </c>
    </row>
    <row r="191" spans="1:16" x14ac:dyDescent="0.25">
      <c r="A191" s="26" t="s">
        <v>505</v>
      </c>
      <c r="B191" s="28">
        <v>41428</v>
      </c>
      <c r="C191" s="17">
        <v>0</v>
      </c>
      <c r="D191" s="17" t="s">
        <v>113</v>
      </c>
      <c r="E191" s="17" t="s">
        <v>113</v>
      </c>
      <c r="F191" s="17" t="s">
        <v>113</v>
      </c>
      <c r="G191" s="26">
        <v>0</v>
      </c>
      <c r="H191" s="26" t="s">
        <v>113</v>
      </c>
      <c r="I191" s="26" t="s">
        <v>113</v>
      </c>
      <c r="J191" s="26" t="s">
        <v>113</v>
      </c>
      <c r="K191" s="17" t="s">
        <v>155</v>
      </c>
      <c r="L191" s="17">
        <v>0</v>
      </c>
      <c r="M191" s="17">
        <v>0</v>
      </c>
      <c r="N191" s="17">
        <v>0</v>
      </c>
      <c r="O191" s="26" t="s">
        <v>218</v>
      </c>
      <c r="P191" s="14" t="s">
        <v>218</v>
      </c>
    </row>
    <row r="192" spans="1:16" x14ac:dyDescent="0.25">
      <c r="A192" s="26" t="s">
        <v>507</v>
      </c>
      <c r="B192" s="28">
        <v>41428</v>
      </c>
      <c r="C192" s="17">
        <v>1</v>
      </c>
      <c r="D192" s="17">
        <v>24</v>
      </c>
      <c r="E192" s="17">
        <v>1</v>
      </c>
      <c r="F192" s="17" t="s">
        <v>75</v>
      </c>
      <c r="G192" s="26">
        <v>0</v>
      </c>
      <c r="H192" s="26" t="s">
        <v>113</v>
      </c>
      <c r="I192" s="26" t="s">
        <v>113</v>
      </c>
      <c r="J192" s="26" t="s">
        <v>113</v>
      </c>
      <c r="K192" s="17" t="s">
        <v>155</v>
      </c>
      <c r="L192" s="17">
        <v>0</v>
      </c>
      <c r="M192" s="17">
        <v>0</v>
      </c>
      <c r="N192" s="17">
        <v>1</v>
      </c>
      <c r="O192" s="26" t="s">
        <v>508</v>
      </c>
      <c r="P192" s="14" t="s">
        <v>509</v>
      </c>
    </row>
    <row r="193" spans="1:16" x14ac:dyDescent="0.25">
      <c r="A193" s="26" t="s">
        <v>511</v>
      </c>
      <c r="B193" s="28">
        <v>41464</v>
      </c>
      <c r="C193" s="17">
        <v>0</v>
      </c>
      <c r="D193" s="17" t="s">
        <v>113</v>
      </c>
      <c r="E193" s="17" t="s">
        <v>113</v>
      </c>
      <c r="F193" s="17" t="s">
        <v>113</v>
      </c>
      <c r="G193" s="26">
        <v>0</v>
      </c>
      <c r="H193" s="26" t="s">
        <v>113</v>
      </c>
      <c r="I193" s="26" t="s">
        <v>113</v>
      </c>
      <c r="J193" s="26" t="s">
        <v>113</v>
      </c>
      <c r="K193" s="17" t="s">
        <v>484</v>
      </c>
      <c r="L193" s="17">
        <v>0</v>
      </c>
      <c r="M193" s="17">
        <v>1</v>
      </c>
      <c r="N193" s="17">
        <v>0</v>
      </c>
      <c r="O193" s="26" t="s">
        <v>512</v>
      </c>
      <c r="P193" s="14" t="s">
        <v>512</v>
      </c>
    </row>
    <row r="194" spans="1:16" x14ac:dyDescent="0.25">
      <c r="A194" s="26" t="s">
        <v>514</v>
      </c>
      <c r="B194" s="28">
        <v>41463</v>
      </c>
      <c r="C194" s="17">
        <v>0</v>
      </c>
      <c r="D194" s="17" t="s">
        <v>113</v>
      </c>
      <c r="E194" s="17" t="s">
        <v>113</v>
      </c>
      <c r="F194" s="17" t="s">
        <v>113</v>
      </c>
      <c r="G194" s="26">
        <v>0</v>
      </c>
      <c r="H194" s="26" t="s">
        <v>113</v>
      </c>
      <c r="I194" s="26" t="s">
        <v>113</v>
      </c>
      <c r="J194" s="26" t="s">
        <v>113</v>
      </c>
      <c r="K194" s="17" t="s">
        <v>484</v>
      </c>
      <c r="L194" s="17">
        <v>0</v>
      </c>
      <c r="M194" s="17">
        <v>1</v>
      </c>
      <c r="N194" s="17">
        <v>0</v>
      </c>
      <c r="O194" s="26" t="s">
        <v>515</v>
      </c>
      <c r="P194" s="14" t="s">
        <v>515</v>
      </c>
    </row>
    <row r="195" spans="1:16" x14ac:dyDescent="0.25">
      <c r="A195" s="26" t="s">
        <v>519</v>
      </c>
      <c r="B195" s="28">
        <v>41456</v>
      </c>
      <c r="C195" s="17">
        <v>0</v>
      </c>
      <c r="D195" s="17" t="s">
        <v>113</v>
      </c>
      <c r="E195" s="17" t="s">
        <v>113</v>
      </c>
      <c r="F195" s="17" t="s">
        <v>113</v>
      </c>
      <c r="G195" s="26">
        <v>0</v>
      </c>
      <c r="H195" s="26" t="s">
        <v>113</v>
      </c>
      <c r="I195" s="26" t="s">
        <v>113</v>
      </c>
      <c r="J195" s="26" t="s">
        <v>113</v>
      </c>
      <c r="K195" s="17" t="s">
        <v>484</v>
      </c>
      <c r="L195" s="17">
        <v>1</v>
      </c>
      <c r="M195" s="17">
        <v>1</v>
      </c>
      <c r="N195" s="17">
        <v>0</v>
      </c>
      <c r="O195" s="26" t="s">
        <v>520</v>
      </c>
      <c r="P195" s="14" t="s">
        <v>520</v>
      </c>
    </row>
    <row r="196" spans="1:16" x14ac:dyDescent="0.25">
      <c r="A196" s="26" t="s">
        <v>521</v>
      </c>
      <c r="B196" s="28">
        <v>41456</v>
      </c>
      <c r="C196" s="17">
        <v>0</v>
      </c>
      <c r="D196" s="17" t="s">
        <v>113</v>
      </c>
      <c r="E196" s="17" t="s">
        <v>113</v>
      </c>
      <c r="F196" s="17" t="s">
        <v>113</v>
      </c>
      <c r="G196" s="26">
        <v>0</v>
      </c>
      <c r="H196" s="26" t="s">
        <v>113</v>
      </c>
      <c r="I196" s="26" t="s">
        <v>113</v>
      </c>
      <c r="J196" s="26" t="s">
        <v>113</v>
      </c>
      <c r="K196" s="17" t="s">
        <v>484</v>
      </c>
      <c r="L196" s="17">
        <v>1</v>
      </c>
      <c r="M196" s="17">
        <v>1</v>
      </c>
      <c r="N196" s="17">
        <v>0</v>
      </c>
      <c r="O196" s="26" t="s">
        <v>520</v>
      </c>
      <c r="P196" s="14" t="s">
        <v>520</v>
      </c>
    </row>
    <row r="197" spans="1:16" x14ac:dyDescent="0.25">
      <c r="A197" s="26" t="s">
        <v>523</v>
      </c>
      <c r="B197" s="28">
        <v>41450</v>
      </c>
      <c r="C197" s="17">
        <v>0</v>
      </c>
      <c r="D197" s="17" t="s">
        <v>113</v>
      </c>
      <c r="E197" s="17" t="s">
        <v>113</v>
      </c>
      <c r="F197" s="17" t="s">
        <v>113</v>
      </c>
      <c r="G197" s="26">
        <v>0</v>
      </c>
      <c r="H197" s="26" t="s">
        <v>113</v>
      </c>
      <c r="I197" s="26" t="s">
        <v>113</v>
      </c>
      <c r="J197" s="26" t="s">
        <v>113</v>
      </c>
      <c r="K197" s="17" t="s">
        <v>155</v>
      </c>
      <c r="L197" s="17">
        <v>0</v>
      </c>
      <c r="M197" s="17">
        <v>0</v>
      </c>
      <c r="N197" s="17">
        <v>1</v>
      </c>
      <c r="O197" s="26" t="s">
        <v>524</v>
      </c>
      <c r="P197" s="14" t="s">
        <v>502</v>
      </c>
    </row>
    <row r="198" spans="1:16" x14ac:dyDescent="0.25">
      <c r="A198" s="26" t="s">
        <v>526</v>
      </c>
      <c r="B198" s="28">
        <v>41450</v>
      </c>
      <c r="C198" s="17">
        <v>0</v>
      </c>
      <c r="D198" s="17" t="s">
        <v>113</v>
      </c>
      <c r="E198" s="17" t="s">
        <v>113</v>
      </c>
      <c r="F198" s="17" t="s">
        <v>113</v>
      </c>
      <c r="G198" s="26">
        <v>0</v>
      </c>
      <c r="H198" s="26" t="s">
        <v>113</v>
      </c>
      <c r="I198" s="26" t="s">
        <v>113</v>
      </c>
      <c r="J198" s="26" t="s">
        <v>113</v>
      </c>
      <c r="K198" s="17" t="s">
        <v>155</v>
      </c>
      <c r="L198" s="17">
        <v>0</v>
      </c>
      <c r="M198" s="17">
        <v>0</v>
      </c>
      <c r="N198" s="17">
        <v>1</v>
      </c>
      <c r="O198" s="26" t="s">
        <v>527</v>
      </c>
      <c r="P198" s="14" t="s">
        <v>120</v>
      </c>
    </row>
    <row r="199" spans="1:16" x14ac:dyDescent="0.25">
      <c r="A199" s="26" t="s">
        <v>528</v>
      </c>
      <c r="B199" s="28">
        <v>41423</v>
      </c>
      <c r="C199" s="17">
        <v>1</v>
      </c>
      <c r="D199" s="17">
        <v>24</v>
      </c>
      <c r="E199" s="17">
        <v>0</v>
      </c>
      <c r="F199" s="17">
        <v>0</v>
      </c>
      <c r="G199" s="26">
        <v>0</v>
      </c>
      <c r="H199" s="26" t="s">
        <v>113</v>
      </c>
      <c r="I199" s="26" t="s">
        <v>113</v>
      </c>
      <c r="J199" s="26" t="s">
        <v>113</v>
      </c>
      <c r="K199" s="17" t="s">
        <v>155</v>
      </c>
      <c r="L199" s="17">
        <v>0</v>
      </c>
      <c r="M199" s="17">
        <v>0</v>
      </c>
      <c r="N199" s="17">
        <v>0</v>
      </c>
      <c r="O199" s="26" t="s">
        <v>491</v>
      </c>
      <c r="P199" s="14" t="s">
        <v>529</v>
      </c>
    </row>
    <row r="200" spans="1:16" x14ac:dyDescent="0.25">
      <c r="A200" s="26" t="s">
        <v>531</v>
      </c>
      <c r="B200" s="28">
        <v>41423</v>
      </c>
      <c r="C200" s="17">
        <v>0</v>
      </c>
      <c r="D200" s="17" t="s">
        <v>113</v>
      </c>
      <c r="E200" s="17" t="s">
        <v>113</v>
      </c>
      <c r="F200" s="17" t="s">
        <v>113</v>
      </c>
      <c r="G200" s="26">
        <v>0</v>
      </c>
      <c r="H200" s="26" t="s">
        <v>113</v>
      </c>
      <c r="I200" s="26" t="s">
        <v>113</v>
      </c>
      <c r="J200" s="26" t="s">
        <v>113</v>
      </c>
      <c r="K200" s="17" t="s">
        <v>155</v>
      </c>
      <c r="L200" s="17">
        <v>1</v>
      </c>
      <c r="M200" s="17">
        <v>0</v>
      </c>
      <c r="N200" s="17">
        <v>1</v>
      </c>
      <c r="O200" s="26" t="s">
        <v>532</v>
      </c>
      <c r="P200" s="14" t="s">
        <v>533</v>
      </c>
    </row>
    <row r="201" spans="1:16" x14ac:dyDescent="0.25">
      <c r="A201" s="26" t="s">
        <v>691</v>
      </c>
      <c r="B201" s="28">
        <v>41423</v>
      </c>
      <c r="C201" s="17">
        <v>0</v>
      </c>
      <c r="D201" s="17" t="s">
        <v>113</v>
      </c>
      <c r="E201" s="17" t="s">
        <v>113</v>
      </c>
      <c r="F201" s="17" t="s">
        <v>113</v>
      </c>
      <c r="G201" s="26">
        <v>0</v>
      </c>
      <c r="H201" s="26" t="s">
        <v>113</v>
      </c>
      <c r="I201" s="26" t="s">
        <v>113</v>
      </c>
      <c r="J201" s="26" t="s">
        <v>113</v>
      </c>
      <c r="K201" s="17" t="s">
        <v>155</v>
      </c>
      <c r="L201" s="17">
        <v>0</v>
      </c>
      <c r="M201" s="17">
        <v>0</v>
      </c>
      <c r="N201" s="17">
        <v>1</v>
      </c>
      <c r="O201" s="26" t="s">
        <v>218</v>
      </c>
      <c r="P201" s="14" t="s">
        <v>218</v>
      </c>
    </row>
    <row r="202" spans="1:16" x14ac:dyDescent="0.25">
      <c r="A202" s="26" t="s">
        <v>536</v>
      </c>
      <c r="B202" s="28">
        <v>41436</v>
      </c>
      <c r="C202" s="17">
        <v>0</v>
      </c>
      <c r="D202" s="17" t="s">
        <v>113</v>
      </c>
      <c r="E202" s="17">
        <v>0</v>
      </c>
      <c r="F202" s="17" t="s">
        <v>113</v>
      </c>
      <c r="G202" s="26">
        <v>0</v>
      </c>
      <c r="H202" s="26" t="s">
        <v>113</v>
      </c>
      <c r="I202" s="26" t="s">
        <v>113</v>
      </c>
      <c r="J202" s="26" t="s">
        <v>113</v>
      </c>
      <c r="K202" s="17" t="s">
        <v>484</v>
      </c>
      <c r="L202" s="17">
        <v>1</v>
      </c>
      <c r="M202" s="17">
        <v>1</v>
      </c>
      <c r="N202" s="17">
        <v>0</v>
      </c>
      <c r="O202" s="26" t="s">
        <v>537</v>
      </c>
      <c r="P202" s="14" t="s">
        <v>537</v>
      </c>
    </row>
    <row r="203" spans="1:16" x14ac:dyDescent="0.25">
      <c r="A203" s="26" t="s">
        <v>538</v>
      </c>
      <c r="B203" s="28">
        <v>41435</v>
      </c>
      <c r="C203" s="17">
        <v>0</v>
      </c>
      <c r="D203" s="17" t="s">
        <v>113</v>
      </c>
      <c r="E203" s="17">
        <v>0</v>
      </c>
      <c r="F203" s="17" t="s">
        <v>113</v>
      </c>
      <c r="G203" s="26">
        <v>0</v>
      </c>
      <c r="H203" s="26" t="s">
        <v>113</v>
      </c>
      <c r="I203" s="26" t="s">
        <v>113</v>
      </c>
      <c r="J203" s="26" t="s">
        <v>113</v>
      </c>
      <c r="K203" s="17" t="s">
        <v>484</v>
      </c>
      <c r="L203" s="17">
        <v>1</v>
      </c>
      <c r="M203" s="17">
        <v>1</v>
      </c>
      <c r="N203" s="17">
        <v>0</v>
      </c>
      <c r="O203" s="26" t="s">
        <v>537</v>
      </c>
      <c r="P203" s="14" t="s">
        <v>537</v>
      </c>
    </row>
    <row r="204" spans="1:16" x14ac:dyDescent="0.25">
      <c r="A204" s="26" t="s">
        <v>539</v>
      </c>
      <c r="B204" s="28">
        <v>41438</v>
      </c>
      <c r="C204" s="17">
        <v>0</v>
      </c>
      <c r="D204" s="17" t="s">
        <v>113</v>
      </c>
      <c r="E204" s="17">
        <v>0</v>
      </c>
      <c r="F204" s="17" t="s">
        <v>113</v>
      </c>
      <c r="G204" s="26">
        <v>0</v>
      </c>
      <c r="H204" s="26" t="s">
        <v>113</v>
      </c>
      <c r="I204" s="26" t="s">
        <v>113</v>
      </c>
      <c r="J204" s="26" t="s">
        <v>113</v>
      </c>
      <c r="K204" s="17" t="s">
        <v>484</v>
      </c>
      <c r="L204" s="17">
        <v>0</v>
      </c>
      <c r="M204" s="17">
        <v>1</v>
      </c>
      <c r="N204" s="17">
        <v>0</v>
      </c>
      <c r="O204" s="26" t="s">
        <v>512</v>
      </c>
      <c r="P204" s="14" t="s">
        <v>512</v>
      </c>
    </row>
    <row r="205" spans="1:16" x14ac:dyDescent="0.25">
      <c r="A205" s="26" t="s">
        <v>541</v>
      </c>
      <c r="B205" s="28">
        <v>41431</v>
      </c>
      <c r="C205" s="17">
        <v>0</v>
      </c>
      <c r="D205" s="17" t="s">
        <v>113</v>
      </c>
      <c r="E205" s="17">
        <v>0</v>
      </c>
      <c r="F205" s="17" t="s">
        <v>113</v>
      </c>
      <c r="G205" s="26">
        <v>0</v>
      </c>
      <c r="H205" s="26" t="s">
        <v>113</v>
      </c>
      <c r="I205" s="26" t="s">
        <v>113</v>
      </c>
      <c r="J205" s="26" t="s">
        <v>113</v>
      </c>
      <c r="K205" s="17" t="s">
        <v>484</v>
      </c>
      <c r="L205" s="17">
        <v>1</v>
      </c>
      <c r="M205" s="17">
        <v>1</v>
      </c>
      <c r="N205" s="17">
        <v>0</v>
      </c>
      <c r="O205" s="26" t="s">
        <v>542</v>
      </c>
      <c r="P205" s="14" t="s">
        <v>543</v>
      </c>
    </row>
    <row r="206" spans="1:16" x14ac:dyDescent="0.25">
      <c r="A206" s="26" t="s">
        <v>544</v>
      </c>
      <c r="B206" s="28">
        <v>41431</v>
      </c>
      <c r="C206" s="17">
        <v>0</v>
      </c>
      <c r="D206" s="17" t="s">
        <v>113</v>
      </c>
      <c r="E206" s="17">
        <v>0</v>
      </c>
      <c r="F206" s="17" t="s">
        <v>113</v>
      </c>
      <c r="G206" s="26">
        <v>0</v>
      </c>
      <c r="H206" s="26" t="s">
        <v>113</v>
      </c>
      <c r="I206" s="26" t="s">
        <v>113</v>
      </c>
      <c r="J206" s="26" t="s">
        <v>113</v>
      </c>
      <c r="K206" s="17" t="s">
        <v>484</v>
      </c>
      <c r="L206" s="17">
        <v>1</v>
      </c>
      <c r="M206" s="17">
        <v>1</v>
      </c>
      <c r="N206" s="17">
        <v>0</v>
      </c>
      <c r="O206" s="26" t="s">
        <v>542</v>
      </c>
      <c r="P206" s="14" t="s">
        <v>543</v>
      </c>
    </row>
    <row r="207" spans="1:16" x14ac:dyDescent="0.25">
      <c r="A207" s="26" t="s">
        <v>546</v>
      </c>
      <c r="B207" s="28">
        <v>41429</v>
      </c>
      <c r="C207" s="17">
        <v>0</v>
      </c>
      <c r="D207" s="17" t="s">
        <v>113</v>
      </c>
      <c r="E207" s="17">
        <v>0</v>
      </c>
      <c r="F207" s="17" t="s">
        <v>113</v>
      </c>
      <c r="G207" s="26">
        <v>0</v>
      </c>
      <c r="H207" s="26" t="s">
        <v>113</v>
      </c>
      <c r="I207" s="26" t="s">
        <v>113</v>
      </c>
      <c r="J207" s="26" t="s">
        <v>113</v>
      </c>
      <c r="K207" s="17" t="s">
        <v>155</v>
      </c>
      <c r="L207" s="17">
        <v>1</v>
      </c>
      <c r="M207" s="17">
        <v>1</v>
      </c>
      <c r="N207" s="17">
        <v>1</v>
      </c>
      <c r="O207" s="26" t="s">
        <v>547</v>
      </c>
      <c r="P207" s="14" t="s">
        <v>548</v>
      </c>
    </row>
    <row r="208" spans="1:16" x14ac:dyDescent="0.25">
      <c r="A208" s="26" t="s">
        <v>550</v>
      </c>
      <c r="B208" s="28">
        <v>41428</v>
      </c>
      <c r="C208" s="17">
        <v>0</v>
      </c>
      <c r="D208" s="17" t="s">
        <v>113</v>
      </c>
      <c r="E208" s="17">
        <v>0</v>
      </c>
      <c r="F208" s="17" t="s">
        <v>113</v>
      </c>
      <c r="G208" s="26">
        <v>0</v>
      </c>
      <c r="H208" s="26" t="s">
        <v>113</v>
      </c>
      <c r="I208" s="26" t="s">
        <v>113</v>
      </c>
      <c r="J208" s="26" t="s">
        <v>113</v>
      </c>
      <c r="K208" s="17"/>
      <c r="L208" s="17"/>
      <c r="M208" s="17"/>
      <c r="N208" s="17"/>
      <c r="O208" s="26" t="s">
        <v>551</v>
      </c>
      <c r="P208" s="14" t="s">
        <v>503</v>
      </c>
    </row>
    <row r="209" spans="1:16" x14ac:dyDescent="0.25">
      <c r="A209" s="26" t="s">
        <v>552</v>
      </c>
      <c r="B209" s="28">
        <v>41430</v>
      </c>
      <c r="C209" s="17">
        <v>0</v>
      </c>
      <c r="D209" s="17" t="s">
        <v>113</v>
      </c>
      <c r="E209" s="17">
        <v>0</v>
      </c>
      <c r="F209" s="17" t="s">
        <v>113</v>
      </c>
      <c r="G209" s="26">
        <v>0</v>
      </c>
      <c r="H209" s="26" t="s">
        <v>113</v>
      </c>
      <c r="I209" s="26" t="s">
        <v>113</v>
      </c>
      <c r="J209" s="26" t="s">
        <v>113</v>
      </c>
      <c r="K209" s="17" t="s">
        <v>484</v>
      </c>
      <c r="L209" s="17">
        <v>1</v>
      </c>
      <c r="M209" s="17">
        <v>1</v>
      </c>
      <c r="N209" s="17">
        <v>0</v>
      </c>
      <c r="O209" s="26" t="s">
        <v>512</v>
      </c>
      <c r="P209" s="14" t="s">
        <v>547</v>
      </c>
    </row>
    <row r="210" spans="1:16" x14ac:dyDescent="0.25">
      <c r="A210" s="26" t="s">
        <v>556</v>
      </c>
      <c r="B210" s="28">
        <v>41428</v>
      </c>
      <c r="C210" s="17">
        <v>0</v>
      </c>
      <c r="D210" s="17" t="s">
        <v>113</v>
      </c>
      <c r="E210" s="17">
        <v>0</v>
      </c>
      <c r="F210" s="17" t="s">
        <v>113</v>
      </c>
      <c r="G210" s="26">
        <v>0</v>
      </c>
      <c r="H210" s="26" t="s">
        <v>113</v>
      </c>
      <c r="I210" s="26" t="s">
        <v>113</v>
      </c>
      <c r="J210" s="26" t="s">
        <v>113</v>
      </c>
      <c r="K210" s="17" t="s">
        <v>484</v>
      </c>
      <c r="L210" s="17">
        <v>1</v>
      </c>
      <c r="M210" s="17">
        <v>1</v>
      </c>
      <c r="N210" s="17">
        <v>1</v>
      </c>
      <c r="O210" s="26" t="s">
        <v>557</v>
      </c>
      <c r="P210" s="14" t="s">
        <v>558</v>
      </c>
    </row>
    <row r="211" spans="1:16" x14ac:dyDescent="0.25">
      <c r="A211" s="26" t="s">
        <v>561</v>
      </c>
      <c r="B211" s="28">
        <v>41434</v>
      </c>
      <c r="C211" s="17">
        <v>1</v>
      </c>
      <c r="D211" s="17">
        <v>48</v>
      </c>
      <c r="E211" s="17" t="s">
        <v>562</v>
      </c>
      <c r="F211" s="17" t="s">
        <v>75</v>
      </c>
      <c r="G211" s="26">
        <v>0</v>
      </c>
      <c r="H211" s="26" t="s">
        <v>113</v>
      </c>
      <c r="I211" s="26" t="s">
        <v>113</v>
      </c>
      <c r="J211" s="26" t="s">
        <v>113</v>
      </c>
      <c r="K211" s="17" t="s">
        <v>155</v>
      </c>
      <c r="L211" s="17">
        <v>0</v>
      </c>
      <c r="M211" s="17">
        <v>0</v>
      </c>
      <c r="N211" s="17">
        <v>1</v>
      </c>
      <c r="O211" s="26" t="s">
        <v>563</v>
      </c>
      <c r="P211" s="14" t="s">
        <v>499</v>
      </c>
    </row>
    <row r="212" spans="1:16" x14ac:dyDescent="0.25">
      <c r="A212" s="26" t="s">
        <v>565</v>
      </c>
      <c r="B212" s="28">
        <v>41438</v>
      </c>
      <c r="C212" s="17">
        <v>0</v>
      </c>
      <c r="D212" s="17" t="s">
        <v>113</v>
      </c>
      <c r="E212" s="17">
        <v>0</v>
      </c>
      <c r="F212" s="17" t="s">
        <v>113</v>
      </c>
      <c r="G212" s="26">
        <v>0</v>
      </c>
      <c r="H212" s="26" t="s">
        <v>113</v>
      </c>
      <c r="I212" s="26" t="s">
        <v>113</v>
      </c>
      <c r="J212" s="26" t="s">
        <v>113</v>
      </c>
      <c r="K212" s="17" t="s">
        <v>484</v>
      </c>
      <c r="L212" s="17">
        <v>1</v>
      </c>
      <c r="M212" s="17">
        <v>1</v>
      </c>
      <c r="N212" s="17">
        <v>1</v>
      </c>
      <c r="O212" s="26" t="s">
        <v>563</v>
      </c>
      <c r="P212" s="14" t="s">
        <v>491</v>
      </c>
    </row>
    <row r="213" spans="1:16" x14ac:dyDescent="0.25">
      <c r="A213" s="26" t="s">
        <v>567</v>
      </c>
      <c r="B213" s="28">
        <v>41438</v>
      </c>
      <c r="C213" s="17">
        <v>1</v>
      </c>
      <c r="D213" s="17">
        <v>30</v>
      </c>
      <c r="E213" s="17">
        <v>1</v>
      </c>
      <c r="F213" s="17" t="s">
        <v>96</v>
      </c>
      <c r="G213" s="26">
        <v>0</v>
      </c>
      <c r="H213" s="26" t="s">
        <v>113</v>
      </c>
      <c r="I213" s="26" t="s">
        <v>113</v>
      </c>
      <c r="J213" s="26" t="s">
        <v>113</v>
      </c>
      <c r="K213" s="17" t="s">
        <v>484</v>
      </c>
      <c r="L213" s="17">
        <v>1</v>
      </c>
      <c r="M213" s="17">
        <v>1</v>
      </c>
      <c r="N213" s="17">
        <v>1</v>
      </c>
      <c r="O213" s="26" t="s">
        <v>503</v>
      </c>
      <c r="P213" s="14" t="s">
        <v>568</v>
      </c>
    </row>
    <row r="214" spans="1:16" x14ac:dyDescent="0.25">
      <c r="A214" s="26" t="s">
        <v>571</v>
      </c>
      <c r="B214" s="28">
        <v>41437</v>
      </c>
      <c r="C214" s="17">
        <v>0</v>
      </c>
      <c r="D214" s="17" t="s">
        <v>113</v>
      </c>
      <c r="E214" s="17">
        <v>0</v>
      </c>
      <c r="F214" s="17" t="s">
        <v>113</v>
      </c>
      <c r="G214" s="26">
        <v>0</v>
      </c>
      <c r="H214" s="26" t="s">
        <v>113</v>
      </c>
      <c r="I214" s="26" t="s">
        <v>113</v>
      </c>
      <c r="J214" s="26" t="s">
        <v>113</v>
      </c>
      <c r="K214" s="17" t="s">
        <v>484</v>
      </c>
      <c r="L214" s="17">
        <v>1</v>
      </c>
      <c r="M214" s="17">
        <v>1</v>
      </c>
      <c r="N214" s="17">
        <v>0</v>
      </c>
      <c r="O214" s="26" t="s">
        <v>512</v>
      </c>
      <c r="P214" s="14" t="s">
        <v>572</v>
      </c>
    </row>
    <row r="215" spans="1:16" x14ac:dyDescent="0.25">
      <c r="A215" s="26" t="s">
        <v>573</v>
      </c>
      <c r="B215" s="28">
        <v>41451</v>
      </c>
      <c r="C215" s="17">
        <v>0</v>
      </c>
      <c r="D215" s="17" t="s">
        <v>113</v>
      </c>
      <c r="E215" s="17">
        <v>0</v>
      </c>
      <c r="F215" s="17" t="s">
        <v>113</v>
      </c>
      <c r="G215" s="26">
        <v>0</v>
      </c>
      <c r="H215" s="26" t="s">
        <v>113</v>
      </c>
      <c r="I215" s="26" t="s">
        <v>113</v>
      </c>
      <c r="J215" s="26" t="s">
        <v>113</v>
      </c>
      <c r="K215" s="17" t="s">
        <v>484</v>
      </c>
      <c r="L215" s="17">
        <v>1</v>
      </c>
      <c r="M215" s="17">
        <v>1</v>
      </c>
      <c r="N215" s="17">
        <v>0</v>
      </c>
      <c r="O215" s="26" t="s">
        <v>103</v>
      </c>
      <c r="P215" s="14" t="s">
        <v>103</v>
      </c>
    </row>
    <row r="216" spans="1:16" x14ac:dyDescent="0.25">
      <c r="A216" s="26" t="s">
        <v>574</v>
      </c>
      <c r="B216" s="28">
        <v>41451</v>
      </c>
      <c r="C216" s="17">
        <v>0</v>
      </c>
      <c r="D216" s="17" t="s">
        <v>113</v>
      </c>
      <c r="E216" s="17">
        <v>0</v>
      </c>
      <c r="F216" s="17" t="s">
        <v>113</v>
      </c>
      <c r="G216" s="26">
        <v>0</v>
      </c>
      <c r="H216" s="26" t="s">
        <v>113</v>
      </c>
      <c r="I216" s="26" t="s">
        <v>113</v>
      </c>
      <c r="J216" s="26" t="s">
        <v>113</v>
      </c>
      <c r="K216" s="17" t="s">
        <v>484</v>
      </c>
      <c r="L216" s="17">
        <v>1</v>
      </c>
      <c r="M216" s="17">
        <v>1</v>
      </c>
      <c r="N216" s="17">
        <v>0</v>
      </c>
      <c r="O216" s="26" t="s">
        <v>103</v>
      </c>
      <c r="P216" s="14" t="s">
        <v>103</v>
      </c>
    </row>
    <row r="217" spans="1:16" x14ac:dyDescent="0.25">
      <c r="A217" s="26" t="s">
        <v>575</v>
      </c>
      <c r="B217" s="28">
        <v>41449</v>
      </c>
      <c r="C217" s="17">
        <v>0</v>
      </c>
      <c r="D217" s="17" t="s">
        <v>113</v>
      </c>
      <c r="E217" s="17">
        <v>0</v>
      </c>
      <c r="F217" s="17" t="s">
        <v>113</v>
      </c>
      <c r="G217" s="26">
        <v>0</v>
      </c>
      <c r="H217" s="26" t="s">
        <v>113</v>
      </c>
      <c r="I217" s="26" t="s">
        <v>113</v>
      </c>
      <c r="J217" s="26" t="s">
        <v>113</v>
      </c>
      <c r="K217" s="17" t="s">
        <v>484</v>
      </c>
      <c r="L217" s="17">
        <v>1</v>
      </c>
      <c r="M217" s="17">
        <v>1</v>
      </c>
      <c r="N217" s="17">
        <v>0</v>
      </c>
      <c r="O217" s="26" t="s">
        <v>103</v>
      </c>
      <c r="P217" s="14" t="s">
        <v>103</v>
      </c>
    </row>
    <row r="218" spans="1:16" x14ac:dyDescent="0.25">
      <c r="A218" s="26" t="s">
        <v>576</v>
      </c>
      <c r="B218" s="28">
        <v>41449</v>
      </c>
      <c r="C218" s="17">
        <v>0</v>
      </c>
      <c r="D218" s="17" t="s">
        <v>113</v>
      </c>
      <c r="E218" s="17">
        <v>0</v>
      </c>
      <c r="F218" s="17" t="s">
        <v>113</v>
      </c>
      <c r="G218" s="26">
        <v>0</v>
      </c>
      <c r="H218" s="26" t="s">
        <v>113</v>
      </c>
      <c r="I218" s="26" t="s">
        <v>113</v>
      </c>
      <c r="J218" s="26" t="s">
        <v>113</v>
      </c>
      <c r="K218" s="17" t="s">
        <v>484</v>
      </c>
      <c r="L218" s="17">
        <v>1</v>
      </c>
      <c r="M218" s="17">
        <v>1</v>
      </c>
      <c r="N218" s="17">
        <v>0</v>
      </c>
      <c r="O218" s="26" t="s">
        <v>103</v>
      </c>
      <c r="P218" s="14" t="s">
        <v>103</v>
      </c>
    </row>
    <row r="219" spans="1:16" x14ac:dyDescent="0.25">
      <c r="A219" s="26" t="s">
        <v>577</v>
      </c>
      <c r="B219" s="28">
        <v>41450</v>
      </c>
      <c r="C219" s="17">
        <v>0</v>
      </c>
      <c r="D219" s="17" t="s">
        <v>113</v>
      </c>
      <c r="E219" s="17">
        <v>0</v>
      </c>
      <c r="F219" s="17" t="s">
        <v>113</v>
      </c>
      <c r="G219" s="26">
        <v>0</v>
      </c>
      <c r="H219" s="26" t="s">
        <v>113</v>
      </c>
      <c r="I219" s="26" t="s">
        <v>113</v>
      </c>
      <c r="J219" s="26" t="s">
        <v>113</v>
      </c>
      <c r="K219" s="17" t="s">
        <v>484</v>
      </c>
      <c r="L219" s="17">
        <v>1</v>
      </c>
      <c r="M219" s="17">
        <v>1</v>
      </c>
      <c r="N219" s="17">
        <v>0</v>
      </c>
      <c r="O219" s="26" t="s">
        <v>578</v>
      </c>
      <c r="P219" s="14" t="s">
        <v>579</v>
      </c>
    </row>
    <row r="220" spans="1:16" x14ac:dyDescent="0.25">
      <c r="A220" s="26" t="s">
        <v>580</v>
      </c>
      <c r="B220" s="28">
        <v>41450</v>
      </c>
      <c r="C220" s="17">
        <v>0</v>
      </c>
      <c r="D220" s="17" t="s">
        <v>113</v>
      </c>
      <c r="E220" s="17">
        <v>0</v>
      </c>
      <c r="F220" s="17" t="s">
        <v>113</v>
      </c>
      <c r="G220" s="26">
        <v>0</v>
      </c>
      <c r="H220" s="26" t="s">
        <v>113</v>
      </c>
      <c r="I220" s="26" t="s">
        <v>113</v>
      </c>
      <c r="J220" s="26" t="s">
        <v>113</v>
      </c>
      <c r="K220" s="17" t="s">
        <v>484</v>
      </c>
      <c r="L220" s="17">
        <v>1</v>
      </c>
      <c r="M220" s="17">
        <v>1</v>
      </c>
      <c r="N220" s="17">
        <v>0</v>
      </c>
      <c r="O220" s="26" t="s">
        <v>581</v>
      </c>
      <c r="P220" s="14" t="s">
        <v>581</v>
      </c>
    </row>
    <row r="221" spans="1:16" x14ac:dyDescent="0.25">
      <c r="A221" s="26" t="s">
        <v>583</v>
      </c>
      <c r="B221" s="28">
        <v>41444</v>
      </c>
      <c r="C221" s="17">
        <v>0</v>
      </c>
      <c r="D221" s="17" t="s">
        <v>113</v>
      </c>
      <c r="E221" s="17">
        <v>0</v>
      </c>
      <c r="F221" s="17" t="s">
        <v>113</v>
      </c>
      <c r="G221" s="26">
        <v>0</v>
      </c>
      <c r="H221" s="26" t="s">
        <v>113</v>
      </c>
      <c r="I221" s="26" t="s">
        <v>113</v>
      </c>
      <c r="J221" s="26" t="s">
        <v>113</v>
      </c>
      <c r="K221" s="17" t="s">
        <v>484</v>
      </c>
      <c r="L221" s="17">
        <v>1</v>
      </c>
      <c r="M221" s="17">
        <v>1</v>
      </c>
      <c r="N221" s="17">
        <v>0</v>
      </c>
      <c r="O221" s="26" t="s">
        <v>584</v>
      </c>
      <c r="P221" s="14" t="s">
        <v>585</v>
      </c>
    </row>
    <row r="222" spans="1:16" x14ac:dyDescent="0.25">
      <c r="A222" s="26" t="s">
        <v>586</v>
      </c>
      <c r="B222" s="28">
        <v>41444</v>
      </c>
      <c r="C222" s="17">
        <v>0</v>
      </c>
      <c r="D222" s="17" t="s">
        <v>113</v>
      </c>
      <c r="E222" s="17">
        <v>0</v>
      </c>
      <c r="F222" s="17" t="s">
        <v>113</v>
      </c>
      <c r="G222" s="26">
        <v>0</v>
      </c>
      <c r="H222" s="26" t="s">
        <v>113</v>
      </c>
      <c r="I222" s="26" t="s">
        <v>113</v>
      </c>
      <c r="J222" s="26" t="s">
        <v>113</v>
      </c>
      <c r="K222" s="17" t="s">
        <v>484</v>
      </c>
      <c r="L222" s="17">
        <v>1</v>
      </c>
      <c r="M222" s="17">
        <v>1</v>
      </c>
      <c r="N222" s="17">
        <v>0</v>
      </c>
      <c r="O222" s="26" t="s">
        <v>584</v>
      </c>
      <c r="P222" s="14" t="s">
        <v>585</v>
      </c>
    </row>
    <row r="223" spans="1:16" x14ac:dyDescent="0.25">
      <c r="A223" s="26" t="s">
        <v>587</v>
      </c>
      <c r="B223" s="28">
        <v>41443</v>
      </c>
      <c r="C223" s="17">
        <v>0</v>
      </c>
      <c r="D223" s="17" t="s">
        <v>113</v>
      </c>
      <c r="E223" s="17">
        <v>0</v>
      </c>
      <c r="F223" s="17" t="s">
        <v>113</v>
      </c>
      <c r="G223" s="26">
        <v>0</v>
      </c>
      <c r="H223" s="26" t="s">
        <v>113</v>
      </c>
      <c r="I223" s="26" t="s">
        <v>113</v>
      </c>
      <c r="J223" s="26" t="s">
        <v>113</v>
      </c>
      <c r="K223" s="17" t="s">
        <v>484</v>
      </c>
      <c r="L223" s="17">
        <v>1</v>
      </c>
      <c r="M223" s="17">
        <v>1</v>
      </c>
      <c r="N223" s="17">
        <v>0</v>
      </c>
      <c r="O223" s="26" t="s">
        <v>588</v>
      </c>
      <c r="P223" s="14" t="s">
        <v>588</v>
      </c>
    </row>
    <row r="224" spans="1:16" x14ac:dyDescent="0.25">
      <c r="A224" s="26" t="s">
        <v>589</v>
      </c>
      <c r="B224" s="28">
        <v>41443</v>
      </c>
      <c r="C224" s="17">
        <v>0</v>
      </c>
      <c r="D224" s="17" t="s">
        <v>113</v>
      </c>
      <c r="E224" s="17">
        <v>0</v>
      </c>
      <c r="F224" s="17" t="s">
        <v>113</v>
      </c>
      <c r="G224" s="26">
        <v>0</v>
      </c>
      <c r="H224" s="26" t="s">
        <v>113</v>
      </c>
      <c r="I224" s="26" t="s">
        <v>113</v>
      </c>
      <c r="J224" s="26" t="s">
        <v>113</v>
      </c>
      <c r="K224" s="17" t="s">
        <v>484</v>
      </c>
      <c r="L224" s="17">
        <v>1</v>
      </c>
      <c r="M224" s="17">
        <v>1</v>
      </c>
      <c r="N224" s="17">
        <v>0</v>
      </c>
      <c r="O224" s="26" t="s">
        <v>590</v>
      </c>
      <c r="P224" s="14" t="s">
        <v>590</v>
      </c>
    </row>
    <row r="225" spans="1:16" x14ac:dyDescent="0.25">
      <c r="A225" s="26" t="s">
        <v>591</v>
      </c>
      <c r="B225" s="28">
        <v>41431</v>
      </c>
      <c r="C225" s="17">
        <v>0</v>
      </c>
      <c r="D225" s="17" t="s">
        <v>113</v>
      </c>
      <c r="E225" s="17">
        <v>0</v>
      </c>
      <c r="F225" s="17" t="s">
        <v>113</v>
      </c>
      <c r="G225" s="26">
        <v>0</v>
      </c>
      <c r="H225" s="26" t="s">
        <v>113</v>
      </c>
      <c r="I225" s="26" t="s">
        <v>113</v>
      </c>
      <c r="J225" s="26" t="s">
        <v>113</v>
      </c>
      <c r="K225" s="17" t="s">
        <v>484</v>
      </c>
      <c r="L225" s="17">
        <v>1</v>
      </c>
      <c r="M225" s="17">
        <v>1</v>
      </c>
      <c r="N225" s="17">
        <v>0</v>
      </c>
      <c r="O225" s="26" t="s">
        <v>592</v>
      </c>
      <c r="P225" s="14" t="s">
        <v>593</v>
      </c>
    </row>
    <row r="226" spans="1:16" x14ac:dyDescent="0.25">
      <c r="A226" s="26" t="s">
        <v>595</v>
      </c>
      <c r="B226" s="28">
        <v>41445</v>
      </c>
      <c r="C226" s="17">
        <v>0</v>
      </c>
      <c r="D226" s="17" t="s">
        <v>113</v>
      </c>
      <c r="E226" s="17">
        <v>0</v>
      </c>
      <c r="F226" s="17" t="s">
        <v>113</v>
      </c>
      <c r="G226" s="26">
        <v>0</v>
      </c>
      <c r="H226" s="26" t="s">
        <v>113</v>
      </c>
      <c r="I226" s="26" t="s">
        <v>113</v>
      </c>
      <c r="J226" s="26" t="s">
        <v>113</v>
      </c>
      <c r="K226" s="17" t="s">
        <v>155</v>
      </c>
      <c r="L226" s="17">
        <v>0</v>
      </c>
      <c r="M226" s="17">
        <v>0</v>
      </c>
      <c r="N226" s="17">
        <v>1</v>
      </c>
      <c r="O226" s="26" t="s">
        <v>596</v>
      </c>
      <c r="P226" s="14" t="s">
        <v>597</v>
      </c>
    </row>
    <row r="227" spans="1:16" x14ac:dyDescent="0.25">
      <c r="A227" s="26" t="s">
        <v>599</v>
      </c>
      <c r="B227" s="28">
        <v>41430</v>
      </c>
      <c r="C227" s="17">
        <v>0</v>
      </c>
      <c r="D227" s="17" t="s">
        <v>113</v>
      </c>
      <c r="E227" s="17">
        <v>0</v>
      </c>
      <c r="F227" s="17" t="s">
        <v>113</v>
      </c>
      <c r="G227" s="26">
        <v>0</v>
      </c>
      <c r="H227" s="26" t="s">
        <v>113</v>
      </c>
      <c r="I227" s="26" t="s">
        <v>113</v>
      </c>
      <c r="J227" s="26" t="s">
        <v>113</v>
      </c>
      <c r="K227" s="17" t="s">
        <v>484</v>
      </c>
      <c r="L227" s="17">
        <v>1</v>
      </c>
      <c r="M227" s="17">
        <v>1</v>
      </c>
      <c r="N227" s="17">
        <v>1</v>
      </c>
      <c r="O227" s="26" t="s">
        <v>600</v>
      </c>
      <c r="P227" s="14" t="s">
        <v>601</v>
      </c>
    </row>
    <row r="228" spans="1:16" x14ac:dyDescent="0.25">
      <c r="A228" s="26" t="s">
        <v>602</v>
      </c>
      <c r="B228" s="28">
        <v>41430</v>
      </c>
      <c r="C228" s="17">
        <v>0</v>
      </c>
      <c r="D228" s="17" t="s">
        <v>113</v>
      </c>
      <c r="E228" s="17">
        <v>0</v>
      </c>
      <c r="F228" s="17" t="s">
        <v>113</v>
      </c>
      <c r="G228" s="26">
        <v>0</v>
      </c>
      <c r="H228" s="26" t="s">
        <v>113</v>
      </c>
      <c r="I228" s="26" t="s">
        <v>113</v>
      </c>
      <c r="J228" s="26" t="s">
        <v>113</v>
      </c>
      <c r="K228" s="17" t="s">
        <v>484</v>
      </c>
      <c r="L228" s="17">
        <v>1</v>
      </c>
      <c r="M228" s="17">
        <v>1</v>
      </c>
      <c r="N228" s="17">
        <v>1</v>
      </c>
      <c r="O228" s="26" t="s">
        <v>603</v>
      </c>
      <c r="P228" s="14" t="s">
        <v>604</v>
      </c>
    </row>
    <row r="229" spans="1:16" x14ac:dyDescent="0.25">
      <c r="A229" s="26" t="s">
        <v>606</v>
      </c>
      <c r="B229" s="28">
        <v>41429</v>
      </c>
      <c r="C229" s="17">
        <v>0</v>
      </c>
      <c r="D229" s="17" t="s">
        <v>113</v>
      </c>
      <c r="E229" s="17">
        <v>0</v>
      </c>
      <c r="F229" s="17" t="s">
        <v>113</v>
      </c>
      <c r="G229" s="26">
        <v>0</v>
      </c>
      <c r="H229" s="26" t="s">
        <v>113</v>
      </c>
      <c r="I229" s="26">
        <v>1</v>
      </c>
      <c r="J229" s="26" t="s">
        <v>113</v>
      </c>
      <c r="K229" s="17" t="s">
        <v>484</v>
      </c>
      <c r="L229" s="17">
        <v>1</v>
      </c>
      <c r="M229" s="17">
        <v>1</v>
      </c>
      <c r="N229" s="17">
        <v>1</v>
      </c>
      <c r="O229" s="26" t="s">
        <v>607</v>
      </c>
      <c r="P229" s="14" t="s">
        <v>608</v>
      </c>
    </row>
    <row r="230" spans="1:16" x14ac:dyDescent="0.25">
      <c r="A230" s="26" t="s">
        <v>609</v>
      </c>
      <c r="B230" s="28">
        <v>41429</v>
      </c>
      <c r="C230" s="17" t="s">
        <v>113</v>
      </c>
      <c r="D230" s="17" t="s">
        <v>113</v>
      </c>
      <c r="E230" s="17" t="s">
        <v>113</v>
      </c>
      <c r="F230" s="17" t="s">
        <v>113</v>
      </c>
      <c r="G230" s="26">
        <v>0</v>
      </c>
      <c r="H230" s="26" t="s">
        <v>113</v>
      </c>
      <c r="I230" s="26" t="s">
        <v>113</v>
      </c>
      <c r="J230" s="26" t="s">
        <v>113</v>
      </c>
      <c r="K230" s="17" t="s">
        <v>155</v>
      </c>
      <c r="L230" s="17">
        <v>1</v>
      </c>
      <c r="M230" s="17">
        <v>0</v>
      </c>
      <c r="N230" s="17">
        <v>0</v>
      </c>
      <c r="O230" s="26" t="s">
        <v>610</v>
      </c>
      <c r="P230" s="14" t="s">
        <v>611</v>
      </c>
    </row>
    <row r="231" spans="1:16" x14ac:dyDescent="0.25">
      <c r="A231" s="26" t="s">
        <v>612</v>
      </c>
      <c r="B231" s="28">
        <v>41429</v>
      </c>
      <c r="C231" s="17">
        <v>0</v>
      </c>
      <c r="D231" s="17" t="s">
        <v>113</v>
      </c>
      <c r="E231" s="17">
        <v>0</v>
      </c>
      <c r="F231" s="17" t="s">
        <v>113</v>
      </c>
      <c r="G231" s="26">
        <v>0</v>
      </c>
      <c r="H231" s="26" t="s">
        <v>113</v>
      </c>
      <c r="I231" s="26" t="s">
        <v>113</v>
      </c>
      <c r="J231" s="26" t="s">
        <v>113</v>
      </c>
      <c r="K231" s="17" t="s">
        <v>155</v>
      </c>
      <c r="L231" s="17">
        <v>0</v>
      </c>
      <c r="M231" s="17">
        <v>0</v>
      </c>
      <c r="N231" s="17">
        <v>0</v>
      </c>
      <c r="O231" s="26" t="s">
        <v>547</v>
      </c>
      <c r="P231" s="14" t="s">
        <v>611</v>
      </c>
    </row>
    <row r="232" spans="1:16" x14ac:dyDescent="0.25">
      <c r="A232" s="26" t="s">
        <v>614</v>
      </c>
      <c r="B232" s="28">
        <v>41428</v>
      </c>
      <c r="C232" s="17">
        <v>0</v>
      </c>
      <c r="D232" s="17" t="s">
        <v>113</v>
      </c>
      <c r="E232" s="17">
        <v>0</v>
      </c>
      <c r="F232" s="17" t="s">
        <v>113</v>
      </c>
      <c r="G232" s="26">
        <v>0</v>
      </c>
      <c r="H232" s="26" t="s">
        <v>113</v>
      </c>
      <c r="I232" s="26" t="s">
        <v>113</v>
      </c>
      <c r="J232" s="26" t="s">
        <v>113</v>
      </c>
      <c r="K232" s="17" t="s">
        <v>484</v>
      </c>
      <c r="L232" s="17">
        <v>1</v>
      </c>
      <c r="M232" s="17">
        <v>1</v>
      </c>
      <c r="N232" s="17">
        <v>0</v>
      </c>
      <c r="O232" s="26" t="s">
        <v>615</v>
      </c>
      <c r="P232" s="14" t="s">
        <v>616</v>
      </c>
    </row>
    <row r="233" spans="1:16" x14ac:dyDescent="0.25">
      <c r="A233" s="26" t="s">
        <v>617</v>
      </c>
      <c r="B233" s="28">
        <v>41429</v>
      </c>
      <c r="C233" s="17">
        <v>1</v>
      </c>
      <c r="D233" s="17">
        <v>24</v>
      </c>
      <c r="E233" s="17">
        <v>0</v>
      </c>
      <c r="F233" s="17">
        <v>0</v>
      </c>
      <c r="G233" s="26">
        <v>0</v>
      </c>
      <c r="H233" s="26" t="s">
        <v>113</v>
      </c>
      <c r="I233" s="26" t="s">
        <v>113</v>
      </c>
      <c r="J233" s="26" t="s">
        <v>113</v>
      </c>
      <c r="K233" s="17" t="s">
        <v>484</v>
      </c>
      <c r="L233" s="17">
        <v>1</v>
      </c>
      <c r="M233" s="17">
        <v>0</v>
      </c>
      <c r="N233" s="17">
        <v>1</v>
      </c>
      <c r="O233" s="26" t="s">
        <v>249</v>
      </c>
      <c r="P233" s="14" t="s">
        <v>618</v>
      </c>
    </row>
    <row r="234" spans="1:16" x14ac:dyDescent="0.25">
      <c r="A234" s="26" t="s">
        <v>619</v>
      </c>
      <c r="B234" s="28">
        <v>41429</v>
      </c>
      <c r="C234" s="17">
        <v>1</v>
      </c>
      <c r="D234" s="17">
        <v>24</v>
      </c>
      <c r="E234" s="17">
        <v>1</v>
      </c>
      <c r="F234" s="17" t="s">
        <v>75</v>
      </c>
      <c r="G234" s="26">
        <v>0</v>
      </c>
      <c r="H234" s="26" t="s">
        <v>113</v>
      </c>
      <c r="I234" s="26" t="s">
        <v>113</v>
      </c>
      <c r="J234" s="26" t="s">
        <v>113</v>
      </c>
      <c r="K234" s="17" t="s">
        <v>484</v>
      </c>
      <c r="L234" s="17">
        <v>1</v>
      </c>
      <c r="M234" s="17">
        <v>1</v>
      </c>
      <c r="N234" s="17">
        <v>1</v>
      </c>
      <c r="O234" s="26" t="s">
        <v>491</v>
      </c>
      <c r="P234" s="14" t="s">
        <v>195</v>
      </c>
    </row>
    <row r="235" spans="1:16" x14ac:dyDescent="0.25">
      <c r="A235" s="26" t="s">
        <v>622</v>
      </c>
      <c r="B235" s="28">
        <v>41436</v>
      </c>
      <c r="C235" s="17">
        <v>0</v>
      </c>
      <c r="D235" s="17" t="s">
        <v>113</v>
      </c>
      <c r="E235" s="17">
        <v>0</v>
      </c>
      <c r="F235" s="17" t="s">
        <v>113</v>
      </c>
      <c r="G235" s="26">
        <v>0</v>
      </c>
      <c r="H235" s="26" t="s">
        <v>113</v>
      </c>
      <c r="I235" s="26" t="s">
        <v>113</v>
      </c>
      <c r="J235" s="26" t="s">
        <v>113</v>
      </c>
      <c r="K235" s="17" t="s">
        <v>484</v>
      </c>
      <c r="L235" s="17">
        <v>1</v>
      </c>
      <c r="M235" s="17">
        <v>1</v>
      </c>
      <c r="N235" s="17">
        <v>0</v>
      </c>
      <c r="O235" s="26" t="s">
        <v>527</v>
      </c>
      <c r="P235" s="14" t="s">
        <v>529</v>
      </c>
    </row>
    <row r="236" spans="1:16" x14ac:dyDescent="0.25">
      <c r="A236" s="26" t="s">
        <v>625</v>
      </c>
      <c r="B236" s="28">
        <v>41438</v>
      </c>
      <c r="C236" s="17">
        <v>0</v>
      </c>
      <c r="D236" s="17" t="s">
        <v>113</v>
      </c>
      <c r="E236" s="17">
        <v>0</v>
      </c>
      <c r="F236" s="17" t="s">
        <v>113</v>
      </c>
      <c r="G236" s="26">
        <v>0</v>
      </c>
      <c r="H236" s="26" t="s">
        <v>113</v>
      </c>
      <c r="I236" s="26" t="s">
        <v>113</v>
      </c>
      <c r="J236" s="26" t="s">
        <v>113</v>
      </c>
      <c r="K236" s="17" t="s">
        <v>484</v>
      </c>
      <c r="L236" s="17">
        <v>0</v>
      </c>
      <c r="M236" s="17">
        <v>1</v>
      </c>
      <c r="N236" s="17">
        <v>1</v>
      </c>
      <c r="O236" s="26" t="s">
        <v>626</v>
      </c>
      <c r="P236" s="14" t="s">
        <v>627</v>
      </c>
    </row>
    <row r="237" spans="1:16" x14ac:dyDescent="0.25">
      <c r="A237" s="26" t="s">
        <v>629</v>
      </c>
      <c r="B237" s="28">
        <v>41447</v>
      </c>
      <c r="C237" s="17">
        <v>0</v>
      </c>
      <c r="D237" s="17" t="s">
        <v>113</v>
      </c>
      <c r="E237" s="17">
        <v>0</v>
      </c>
      <c r="F237" s="17" t="s">
        <v>113</v>
      </c>
      <c r="G237" s="26">
        <v>0</v>
      </c>
      <c r="H237" s="26" t="s">
        <v>113</v>
      </c>
      <c r="I237" s="26" t="s">
        <v>113</v>
      </c>
      <c r="J237" s="26" t="s">
        <v>113</v>
      </c>
      <c r="K237" s="17" t="s">
        <v>484</v>
      </c>
      <c r="L237" s="17">
        <v>1</v>
      </c>
      <c r="M237" s="17">
        <v>0</v>
      </c>
      <c r="N237" s="17">
        <v>0</v>
      </c>
      <c r="O237" s="26" t="s">
        <v>630</v>
      </c>
      <c r="P237" s="14" t="s">
        <v>491</v>
      </c>
    </row>
    <row r="238" spans="1:16" x14ac:dyDescent="0.25">
      <c r="A238" s="26" t="s">
        <v>631</v>
      </c>
      <c r="B238" s="28">
        <v>41422</v>
      </c>
      <c r="C238" s="17">
        <v>1</v>
      </c>
      <c r="D238" s="17" t="s">
        <v>113</v>
      </c>
      <c r="E238" s="17" t="s">
        <v>113</v>
      </c>
      <c r="F238" s="17" t="s">
        <v>113</v>
      </c>
      <c r="G238" s="26">
        <v>0</v>
      </c>
      <c r="H238" s="26" t="s">
        <v>113</v>
      </c>
      <c r="I238" s="26" t="s">
        <v>113</v>
      </c>
      <c r="J238" s="26" t="s">
        <v>113</v>
      </c>
      <c r="K238" s="17" t="s">
        <v>484</v>
      </c>
      <c r="L238" s="17">
        <v>1</v>
      </c>
      <c r="M238" s="17">
        <v>1</v>
      </c>
      <c r="N238" s="17">
        <v>1</v>
      </c>
      <c r="O238" s="26" t="s">
        <v>632</v>
      </c>
      <c r="P238" s="14" t="s">
        <v>632</v>
      </c>
    </row>
    <row r="239" spans="1:16" x14ac:dyDescent="0.25">
      <c r="A239" s="26" t="s">
        <v>633</v>
      </c>
      <c r="B239" s="28">
        <v>41416</v>
      </c>
      <c r="C239" s="17">
        <v>1</v>
      </c>
      <c r="D239" s="17">
        <v>24</v>
      </c>
      <c r="E239" s="17">
        <v>1</v>
      </c>
      <c r="F239" s="17" t="s">
        <v>96</v>
      </c>
      <c r="G239" s="26">
        <v>0</v>
      </c>
      <c r="H239" s="26" t="s">
        <v>113</v>
      </c>
      <c r="I239" s="26" t="s">
        <v>113</v>
      </c>
      <c r="J239" s="26" t="s">
        <v>113</v>
      </c>
      <c r="K239" s="17" t="s">
        <v>484</v>
      </c>
      <c r="L239" s="17">
        <v>1</v>
      </c>
      <c r="M239" s="17">
        <v>1</v>
      </c>
      <c r="N239" s="17">
        <v>0</v>
      </c>
      <c r="O239" s="26" t="s">
        <v>632</v>
      </c>
      <c r="P239" s="14" t="s">
        <v>632</v>
      </c>
    </row>
    <row r="240" spans="1:16" x14ac:dyDescent="0.25">
      <c r="A240" s="26" t="s">
        <v>634</v>
      </c>
      <c r="B240" s="28">
        <v>41438</v>
      </c>
      <c r="C240" s="17">
        <v>1</v>
      </c>
      <c r="D240" s="17">
        <v>18</v>
      </c>
      <c r="E240" s="17">
        <v>1</v>
      </c>
      <c r="F240" s="17" t="s">
        <v>75</v>
      </c>
      <c r="G240" s="26">
        <v>0</v>
      </c>
      <c r="H240" s="26" t="s">
        <v>113</v>
      </c>
      <c r="I240" s="26" t="s">
        <v>113</v>
      </c>
      <c r="J240" s="26" t="s">
        <v>113</v>
      </c>
      <c r="K240" s="17" t="s">
        <v>155</v>
      </c>
      <c r="L240" s="17">
        <v>0</v>
      </c>
      <c r="M240" s="17">
        <v>0</v>
      </c>
      <c r="N240" s="17">
        <v>1</v>
      </c>
      <c r="O240" s="26" t="s">
        <v>547</v>
      </c>
      <c r="P240" s="14" t="s">
        <v>120</v>
      </c>
    </row>
    <row r="241" spans="1:16" x14ac:dyDescent="0.25">
      <c r="A241" s="26" t="s">
        <v>636</v>
      </c>
      <c r="B241" s="28">
        <v>41470</v>
      </c>
      <c r="C241" s="17">
        <v>0</v>
      </c>
      <c r="D241" s="17" t="s">
        <v>113</v>
      </c>
      <c r="E241" s="17">
        <v>0</v>
      </c>
      <c r="F241" s="17" t="s">
        <v>113</v>
      </c>
      <c r="G241" s="26">
        <v>0</v>
      </c>
      <c r="H241" s="26" t="s">
        <v>113</v>
      </c>
      <c r="I241" s="26" t="s">
        <v>113</v>
      </c>
      <c r="J241" s="26" t="s">
        <v>113</v>
      </c>
      <c r="K241" s="17" t="s">
        <v>155</v>
      </c>
      <c r="L241" s="17">
        <v>0</v>
      </c>
      <c r="M241" s="17">
        <v>0</v>
      </c>
      <c r="N241" s="17">
        <v>1</v>
      </c>
      <c r="O241" s="26" t="s">
        <v>503</v>
      </c>
      <c r="P241" s="14" t="s">
        <v>503</v>
      </c>
    </row>
    <row r="242" spans="1:16" x14ac:dyDescent="0.25">
      <c r="A242" s="26" t="s">
        <v>638</v>
      </c>
      <c r="B242" s="28">
        <v>41438</v>
      </c>
      <c r="C242" s="17" t="s">
        <v>113</v>
      </c>
      <c r="D242" s="17" t="s">
        <v>113</v>
      </c>
      <c r="E242" s="17" t="s">
        <v>113</v>
      </c>
      <c r="F242" s="17" t="s">
        <v>113</v>
      </c>
      <c r="G242" s="26" t="s">
        <v>113</v>
      </c>
      <c r="H242" s="26" t="s">
        <v>113</v>
      </c>
      <c r="I242" s="26" t="s">
        <v>113</v>
      </c>
      <c r="J242" s="26" t="s">
        <v>113</v>
      </c>
      <c r="K242" s="17" t="s">
        <v>155</v>
      </c>
      <c r="L242" s="17">
        <v>1</v>
      </c>
      <c r="M242" s="17">
        <v>0</v>
      </c>
      <c r="N242" s="17">
        <v>0</v>
      </c>
      <c r="O242" s="26" t="s">
        <v>639</v>
      </c>
      <c r="P242" s="14" t="s">
        <v>524</v>
      </c>
    </row>
    <row r="243" spans="1:16" x14ac:dyDescent="0.25">
      <c r="A243" s="26" t="s">
        <v>641</v>
      </c>
      <c r="B243" s="28">
        <v>41436</v>
      </c>
      <c r="C243" s="17">
        <v>0</v>
      </c>
      <c r="D243" s="17" t="s">
        <v>113</v>
      </c>
      <c r="E243" s="17">
        <v>0</v>
      </c>
      <c r="F243" s="17" t="s">
        <v>113</v>
      </c>
      <c r="G243" s="26">
        <v>0</v>
      </c>
      <c r="H243" s="26" t="s">
        <v>113</v>
      </c>
      <c r="I243" s="26" t="s">
        <v>113</v>
      </c>
      <c r="J243" s="26" t="s">
        <v>113</v>
      </c>
      <c r="K243" s="17" t="s">
        <v>484</v>
      </c>
      <c r="L243" s="17">
        <v>1</v>
      </c>
      <c r="M243" s="17">
        <v>1</v>
      </c>
      <c r="N243" s="17">
        <v>0</v>
      </c>
      <c r="O243" s="26" t="s">
        <v>103</v>
      </c>
      <c r="P243" s="14" t="s">
        <v>103</v>
      </c>
    </row>
    <row r="244" spans="1:16" x14ac:dyDescent="0.25">
      <c r="A244" s="26" t="s">
        <v>644</v>
      </c>
      <c r="B244" s="28">
        <v>41436</v>
      </c>
      <c r="C244" s="17">
        <v>0</v>
      </c>
      <c r="D244" s="17" t="s">
        <v>113</v>
      </c>
      <c r="E244" s="17">
        <v>0</v>
      </c>
      <c r="F244" s="17" t="s">
        <v>113</v>
      </c>
      <c r="G244" s="26">
        <v>0</v>
      </c>
      <c r="H244" s="26" t="s">
        <v>113</v>
      </c>
      <c r="I244" s="26" t="s">
        <v>113</v>
      </c>
      <c r="J244" s="26" t="s">
        <v>113</v>
      </c>
      <c r="K244" s="17" t="s">
        <v>484</v>
      </c>
      <c r="L244" s="17">
        <v>1</v>
      </c>
      <c r="M244" s="17">
        <v>0</v>
      </c>
      <c r="N244" s="17">
        <v>0</v>
      </c>
      <c r="O244" s="26" t="s">
        <v>645</v>
      </c>
      <c r="P244" s="14" t="s">
        <v>645</v>
      </c>
    </row>
    <row r="245" spans="1:16" x14ac:dyDescent="0.25">
      <c r="A245" s="26" t="s">
        <v>646</v>
      </c>
      <c r="B245" s="28">
        <v>41437</v>
      </c>
      <c r="C245" s="17">
        <v>0</v>
      </c>
      <c r="D245" s="17" t="s">
        <v>113</v>
      </c>
      <c r="E245" s="17">
        <v>0</v>
      </c>
      <c r="F245" s="17" t="s">
        <v>113</v>
      </c>
      <c r="G245" s="26">
        <v>0</v>
      </c>
      <c r="H245" s="26" t="s">
        <v>113</v>
      </c>
      <c r="I245" s="26" t="s">
        <v>113</v>
      </c>
      <c r="J245" s="26" t="s">
        <v>113</v>
      </c>
      <c r="K245" s="17" t="s">
        <v>484</v>
      </c>
      <c r="L245" s="17">
        <v>1</v>
      </c>
      <c r="M245" s="17">
        <v>0</v>
      </c>
      <c r="N245" s="17">
        <v>0</v>
      </c>
      <c r="O245" s="26" t="s">
        <v>103</v>
      </c>
      <c r="P245" s="14" t="s">
        <v>103</v>
      </c>
    </row>
    <row r="246" spans="1:16" x14ac:dyDescent="0.25">
      <c r="A246" s="26" t="s">
        <v>649</v>
      </c>
      <c r="B246" s="28">
        <v>41437</v>
      </c>
      <c r="C246" s="17">
        <v>0</v>
      </c>
      <c r="D246" s="17" t="s">
        <v>113</v>
      </c>
      <c r="E246" s="17">
        <v>0</v>
      </c>
      <c r="F246" s="17" t="s">
        <v>113</v>
      </c>
      <c r="G246" s="26">
        <v>0</v>
      </c>
      <c r="H246" s="26" t="s">
        <v>113</v>
      </c>
      <c r="I246" s="26" t="s">
        <v>113</v>
      </c>
      <c r="J246" s="26" t="s">
        <v>113</v>
      </c>
      <c r="K246" s="17" t="s">
        <v>484</v>
      </c>
      <c r="L246" s="17">
        <v>1</v>
      </c>
      <c r="M246" s="17">
        <v>0</v>
      </c>
      <c r="N246" s="17">
        <v>0</v>
      </c>
      <c r="O246" s="26" t="s">
        <v>103</v>
      </c>
      <c r="P246" s="14" t="s">
        <v>103</v>
      </c>
    </row>
    <row r="247" spans="1:16" x14ac:dyDescent="0.25">
      <c r="A247" s="26" t="s">
        <v>650</v>
      </c>
      <c r="B247" s="28">
        <v>41438</v>
      </c>
      <c r="C247" s="17">
        <v>0</v>
      </c>
      <c r="D247" s="17" t="s">
        <v>113</v>
      </c>
      <c r="E247" s="17">
        <v>0</v>
      </c>
      <c r="F247" s="17" t="s">
        <v>113</v>
      </c>
      <c r="G247" s="26">
        <v>0</v>
      </c>
      <c r="H247" s="26" t="s">
        <v>113</v>
      </c>
      <c r="I247" s="26" t="s">
        <v>113</v>
      </c>
      <c r="J247" s="26" t="s">
        <v>113</v>
      </c>
      <c r="K247" s="17" t="s">
        <v>155</v>
      </c>
      <c r="L247" s="17">
        <v>0</v>
      </c>
      <c r="M247" s="17">
        <v>0</v>
      </c>
      <c r="N247" s="17">
        <v>1</v>
      </c>
      <c r="O247" s="26" t="s">
        <v>639</v>
      </c>
      <c r="P247" s="14" t="s">
        <v>524</v>
      </c>
    </row>
    <row r="248" spans="1:16" x14ac:dyDescent="0.25">
      <c r="A248" s="26" t="s">
        <v>651</v>
      </c>
      <c r="B248" s="28">
        <v>41438</v>
      </c>
      <c r="C248" s="17">
        <v>0</v>
      </c>
      <c r="D248" s="17" t="s">
        <v>113</v>
      </c>
      <c r="E248" s="17">
        <v>0</v>
      </c>
      <c r="F248" s="17" t="s">
        <v>113</v>
      </c>
      <c r="G248" s="26">
        <v>0</v>
      </c>
      <c r="H248" s="26" t="s">
        <v>113</v>
      </c>
      <c r="I248" s="26" t="s">
        <v>113</v>
      </c>
      <c r="J248" s="26" t="s">
        <v>113</v>
      </c>
      <c r="K248" s="17" t="s">
        <v>484</v>
      </c>
      <c r="L248" s="17">
        <v>1</v>
      </c>
      <c r="M248" s="17">
        <v>1</v>
      </c>
      <c r="N248" s="17">
        <v>0</v>
      </c>
      <c r="O248" s="26" t="s">
        <v>652</v>
      </c>
      <c r="P248" s="14" t="s">
        <v>652</v>
      </c>
    </row>
    <row r="249" spans="1:16" x14ac:dyDescent="0.25">
      <c r="A249" s="26" t="s">
        <v>653</v>
      </c>
      <c r="B249" s="28">
        <v>41438</v>
      </c>
      <c r="C249" s="17">
        <v>0</v>
      </c>
      <c r="D249" s="17" t="s">
        <v>113</v>
      </c>
      <c r="E249" s="17">
        <v>0</v>
      </c>
      <c r="F249" s="17" t="s">
        <v>113</v>
      </c>
      <c r="G249" s="26">
        <v>0</v>
      </c>
      <c r="H249" s="26" t="s">
        <v>113</v>
      </c>
      <c r="I249" s="26" t="s">
        <v>113</v>
      </c>
      <c r="J249" s="26" t="s">
        <v>113</v>
      </c>
      <c r="K249" s="17" t="s">
        <v>484</v>
      </c>
      <c r="L249" s="17">
        <v>1</v>
      </c>
      <c r="M249" s="17">
        <v>1</v>
      </c>
      <c r="N249" s="17">
        <v>0</v>
      </c>
      <c r="O249" s="26" t="s">
        <v>652</v>
      </c>
      <c r="P249" s="14" t="s">
        <v>652</v>
      </c>
    </row>
    <row r="250" spans="1:16" x14ac:dyDescent="0.25">
      <c r="A250" s="26" t="s">
        <v>655</v>
      </c>
      <c r="B250" s="28">
        <v>41437</v>
      </c>
      <c r="C250" s="17">
        <v>1</v>
      </c>
      <c r="D250" s="17">
        <v>24</v>
      </c>
      <c r="E250" s="17">
        <v>1</v>
      </c>
      <c r="F250" s="17" t="s">
        <v>75</v>
      </c>
      <c r="G250" s="26">
        <v>0</v>
      </c>
      <c r="H250" s="26" t="s">
        <v>113</v>
      </c>
      <c r="I250" s="26" t="s">
        <v>113</v>
      </c>
      <c r="J250" s="26" t="s">
        <v>113</v>
      </c>
      <c r="K250" s="17" t="s">
        <v>155</v>
      </c>
      <c r="L250" s="17">
        <v>0</v>
      </c>
      <c r="M250" s="17">
        <v>0</v>
      </c>
      <c r="N250" s="17">
        <v>1</v>
      </c>
      <c r="O250" s="26" t="s">
        <v>656</v>
      </c>
      <c r="P250" s="14" t="s">
        <v>503</v>
      </c>
    </row>
    <row r="251" spans="1:16" x14ac:dyDescent="0.25">
      <c r="A251" s="26" t="s">
        <v>657</v>
      </c>
      <c r="B251" s="28">
        <v>41442</v>
      </c>
      <c r="C251" s="17">
        <v>0</v>
      </c>
      <c r="D251" s="17" t="s">
        <v>113</v>
      </c>
      <c r="E251" s="17">
        <v>0</v>
      </c>
      <c r="F251" s="17" t="s">
        <v>113</v>
      </c>
      <c r="G251" s="26">
        <v>0</v>
      </c>
      <c r="H251" s="26" t="s">
        <v>113</v>
      </c>
      <c r="I251" s="26" t="s">
        <v>113</v>
      </c>
      <c r="J251" s="26" t="s">
        <v>113</v>
      </c>
      <c r="K251" s="17" t="s">
        <v>484</v>
      </c>
      <c r="L251" s="17">
        <v>1</v>
      </c>
      <c r="M251" s="17">
        <v>1</v>
      </c>
      <c r="N251" s="17">
        <v>1</v>
      </c>
      <c r="O251" s="26" t="s">
        <v>503</v>
      </c>
      <c r="P251" s="14" t="s">
        <v>503</v>
      </c>
    </row>
    <row r="252" spans="1:16" x14ac:dyDescent="0.25">
      <c r="A252" s="26" t="s">
        <v>658</v>
      </c>
      <c r="B252" s="28">
        <v>41439</v>
      </c>
      <c r="C252" s="17">
        <v>0</v>
      </c>
      <c r="D252" s="17" t="s">
        <v>113</v>
      </c>
      <c r="E252" s="17">
        <v>0</v>
      </c>
      <c r="F252" s="17" t="s">
        <v>113</v>
      </c>
      <c r="G252" s="26">
        <v>0</v>
      </c>
      <c r="H252" s="26" t="s">
        <v>113</v>
      </c>
      <c r="I252" s="26" t="s">
        <v>113</v>
      </c>
      <c r="J252" s="26" t="s">
        <v>113</v>
      </c>
      <c r="K252" s="17" t="s">
        <v>484</v>
      </c>
      <c r="L252" s="17">
        <v>0</v>
      </c>
      <c r="M252" s="17">
        <v>0</v>
      </c>
      <c r="N252" s="17">
        <v>1</v>
      </c>
      <c r="O252" s="26" t="s">
        <v>503</v>
      </c>
      <c r="P252" s="14" t="s">
        <v>503</v>
      </c>
    </row>
    <row r="253" spans="1:16" x14ac:dyDescent="0.25">
      <c r="A253" s="26" t="s">
        <v>660</v>
      </c>
      <c r="B253" s="28">
        <v>41437</v>
      </c>
      <c r="C253" s="17">
        <v>0</v>
      </c>
      <c r="D253" s="17" t="s">
        <v>113</v>
      </c>
      <c r="E253" s="17">
        <v>0</v>
      </c>
      <c r="F253" s="17" t="s">
        <v>113</v>
      </c>
      <c r="G253" s="26">
        <v>0</v>
      </c>
      <c r="H253" s="26" t="s">
        <v>113</v>
      </c>
      <c r="I253" s="26" t="s">
        <v>113</v>
      </c>
      <c r="J253" s="26" t="s">
        <v>113</v>
      </c>
      <c r="K253" s="17" t="s">
        <v>155</v>
      </c>
      <c r="L253" s="17">
        <v>0</v>
      </c>
      <c r="M253" s="17">
        <v>0</v>
      </c>
      <c r="N253" s="17">
        <v>1</v>
      </c>
      <c r="O253" s="26" t="s">
        <v>503</v>
      </c>
      <c r="P253" s="14" t="s">
        <v>503</v>
      </c>
    </row>
    <row r="254" spans="1:16" x14ac:dyDescent="0.25">
      <c r="A254" s="26" t="s">
        <v>661</v>
      </c>
      <c r="B254" s="28">
        <v>41437</v>
      </c>
      <c r="C254" s="17">
        <v>0</v>
      </c>
      <c r="D254" s="17" t="s">
        <v>113</v>
      </c>
      <c r="E254" s="17">
        <v>0</v>
      </c>
      <c r="F254" s="17" t="s">
        <v>113</v>
      </c>
      <c r="G254" s="26">
        <v>0</v>
      </c>
      <c r="H254" s="26" t="s">
        <v>113</v>
      </c>
      <c r="I254" s="26" t="s">
        <v>113</v>
      </c>
      <c r="J254" s="26" t="s">
        <v>113</v>
      </c>
      <c r="K254" s="17" t="s">
        <v>484</v>
      </c>
      <c r="L254" s="17">
        <v>1</v>
      </c>
      <c r="M254" s="17">
        <v>0</v>
      </c>
      <c r="N254" s="17">
        <v>0</v>
      </c>
      <c r="O254" s="26" t="s">
        <v>652</v>
      </c>
      <c r="P254" s="14" t="s">
        <v>181</v>
      </c>
    </row>
    <row r="255" spans="1:16" x14ac:dyDescent="0.25">
      <c r="A255" s="26" t="s">
        <v>663</v>
      </c>
      <c r="B255" s="28">
        <v>41467</v>
      </c>
      <c r="C255" s="17">
        <v>0</v>
      </c>
      <c r="D255" s="17" t="s">
        <v>113</v>
      </c>
      <c r="E255" s="17">
        <v>0</v>
      </c>
      <c r="F255" s="17" t="s">
        <v>113</v>
      </c>
      <c r="G255" s="26">
        <v>0</v>
      </c>
      <c r="H255" s="26" t="s">
        <v>113</v>
      </c>
      <c r="I255" s="26" t="s">
        <v>113</v>
      </c>
      <c r="J255" s="26" t="s">
        <v>113</v>
      </c>
      <c r="K255" s="17" t="s">
        <v>484</v>
      </c>
      <c r="L255" s="17">
        <v>1</v>
      </c>
      <c r="M255" s="17">
        <v>1</v>
      </c>
      <c r="N255" s="17">
        <v>1</v>
      </c>
      <c r="O255" s="26" t="s">
        <v>527</v>
      </c>
      <c r="P255" s="14" t="s">
        <v>529</v>
      </c>
    </row>
    <row r="256" spans="1:16" x14ac:dyDescent="0.25">
      <c r="A256" s="26" t="s">
        <v>664</v>
      </c>
      <c r="B256" s="28">
        <v>41470</v>
      </c>
      <c r="C256" s="17">
        <v>0</v>
      </c>
      <c r="D256" s="17" t="s">
        <v>113</v>
      </c>
      <c r="E256" s="17">
        <v>0</v>
      </c>
      <c r="F256" s="17" t="s">
        <v>113</v>
      </c>
      <c r="G256" s="26">
        <v>0</v>
      </c>
      <c r="H256" s="26" t="s">
        <v>113</v>
      </c>
      <c r="I256" s="26" t="s">
        <v>113</v>
      </c>
      <c r="J256" s="26" t="s">
        <v>113</v>
      </c>
      <c r="K256" s="17" t="s">
        <v>484</v>
      </c>
      <c r="L256" s="17">
        <v>1</v>
      </c>
      <c r="M256" s="17">
        <v>1</v>
      </c>
      <c r="N256" s="17">
        <v>1</v>
      </c>
      <c r="O256" s="26" t="s">
        <v>529</v>
      </c>
      <c r="P256" s="14" t="s">
        <v>529</v>
      </c>
    </row>
    <row r="257" spans="1:16" x14ac:dyDescent="0.25">
      <c r="A257" s="26" t="s">
        <v>665</v>
      </c>
      <c r="B257" s="28">
        <v>41471</v>
      </c>
      <c r="C257" s="17">
        <v>1</v>
      </c>
      <c r="D257" s="17" t="s">
        <v>113</v>
      </c>
      <c r="E257" s="17">
        <v>0</v>
      </c>
      <c r="F257" s="17">
        <v>0</v>
      </c>
      <c r="G257" s="26">
        <v>0</v>
      </c>
      <c r="H257" s="26" t="s">
        <v>113</v>
      </c>
      <c r="I257" s="26" t="s">
        <v>113</v>
      </c>
      <c r="J257" s="26" t="s">
        <v>113</v>
      </c>
      <c r="K257" s="17" t="s">
        <v>484</v>
      </c>
      <c r="L257" s="17">
        <v>1</v>
      </c>
      <c r="M257" s="17">
        <v>1</v>
      </c>
      <c r="N257" s="17">
        <v>1</v>
      </c>
      <c r="O257" s="26" t="s">
        <v>666</v>
      </c>
      <c r="P257" s="14" t="s">
        <v>667</v>
      </c>
    </row>
    <row r="258" spans="1:16" x14ac:dyDescent="0.25">
      <c r="A258" s="26" t="s">
        <v>669</v>
      </c>
      <c r="B258" s="28">
        <v>41471</v>
      </c>
      <c r="C258" s="17">
        <v>0</v>
      </c>
      <c r="D258" s="17" t="s">
        <v>113</v>
      </c>
      <c r="E258" s="17">
        <v>0</v>
      </c>
      <c r="F258" s="17" t="s">
        <v>113</v>
      </c>
      <c r="G258" s="26">
        <v>0</v>
      </c>
      <c r="H258" s="26" t="s">
        <v>113</v>
      </c>
      <c r="I258" s="26" t="s">
        <v>113</v>
      </c>
      <c r="J258" s="26" t="s">
        <v>113</v>
      </c>
      <c r="K258" s="17" t="s">
        <v>484</v>
      </c>
      <c r="L258" s="17">
        <v>0</v>
      </c>
      <c r="M258" s="17">
        <v>1</v>
      </c>
      <c r="N258" s="17">
        <v>1</v>
      </c>
      <c r="O258" s="26" t="s">
        <v>667</v>
      </c>
      <c r="P258" s="14" t="s">
        <v>667</v>
      </c>
    </row>
    <row r="259" spans="1:16" x14ac:dyDescent="0.25">
      <c r="A259" s="26" t="s">
        <v>670</v>
      </c>
      <c r="B259" s="28">
        <v>41466</v>
      </c>
      <c r="C259" s="17">
        <v>0</v>
      </c>
      <c r="D259" s="17" t="s">
        <v>113</v>
      </c>
      <c r="E259" s="17">
        <v>0</v>
      </c>
      <c r="F259" s="17" t="s">
        <v>113</v>
      </c>
      <c r="G259" s="26">
        <v>0</v>
      </c>
      <c r="H259" s="26" t="s">
        <v>113</v>
      </c>
      <c r="I259" s="26" t="s">
        <v>113</v>
      </c>
      <c r="J259" s="26" t="s">
        <v>113</v>
      </c>
      <c r="K259" s="17" t="s">
        <v>484</v>
      </c>
      <c r="L259" s="17">
        <v>1</v>
      </c>
      <c r="M259" s="17">
        <v>1</v>
      </c>
      <c r="N259" s="17">
        <v>0</v>
      </c>
      <c r="O259" s="26" t="s">
        <v>103</v>
      </c>
      <c r="P259" s="14" t="s">
        <v>103</v>
      </c>
    </row>
    <row r="260" spans="1:16" x14ac:dyDescent="0.25">
      <c r="A260" s="26" t="s">
        <v>671</v>
      </c>
      <c r="B260" s="28">
        <v>41464</v>
      </c>
      <c r="C260" s="17">
        <v>1</v>
      </c>
      <c r="D260" s="17">
        <v>36</v>
      </c>
      <c r="E260" s="17">
        <v>1</v>
      </c>
      <c r="F260" s="17" t="s">
        <v>75</v>
      </c>
      <c r="G260" s="26">
        <v>0</v>
      </c>
      <c r="H260" s="26" t="s">
        <v>113</v>
      </c>
      <c r="I260" s="26" t="s">
        <v>113</v>
      </c>
      <c r="J260" s="26" t="s">
        <v>113</v>
      </c>
      <c r="K260" s="17" t="s">
        <v>484</v>
      </c>
      <c r="L260" s="17">
        <v>1</v>
      </c>
      <c r="M260" s="17">
        <v>0</v>
      </c>
      <c r="N260" s="17">
        <v>1</v>
      </c>
      <c r="O260" s="26" t="s">
        <v>672</v>
      </c>
      <c r="P260" s="14" t="s">
        <v>529</v>
      </c>
    </row>
    <row r="261" spans="1:16" x14ac:dyDescent="0.25">
      <c r="A261" s="26" t="s">
        <v>673</v>
      </c>
      <c r="B261" s="28">
        <v>41464</v>
      </c>
      <c r="C261" s="17">
        <v>0</v>
      </c>
      <c r="D261" s="17" t="s">
        <v>113</v>
      </c>
      <c r="E261" s="17">
        <v>0</v>
      </c>
      <c r="F261" s="17" t="s">
        <v>113</v>
      </c>
      <c r="G261" s="26">
        <v>1</v>
      </c>
      <c r="H261" s="26" t="s">
        <v>113</v>
      </c>
      <c r="I261" s="26" t="s">
        <v>113</v>
      </c>
      <c r="J261" s="26" t="s">
        <v>113</v>
      </c>
      <c r="K261" s="17" t="s">
        <v>484</v>
      </c>
      <c r="L261" s="17">
        <v>1</v>
      </c>
      <c r="M261" s="17">
        <v>0</v>
      </c>
      <c r="N261" s="17">
        <v>0</v>
      </c>
      <c r="O261" s="26" t="s">
        <v>529</v>
      </c>
      <c r="P261" s="14" t="s">
        <v>103</v>
      </c>
    </row>
    <row r="262" spans="1:16" x14ac:dyDescent="0.25">
      <c r="A262" s="26" t="s">
        <v>674</v>
      </c>
      <c r="B262" s="28">
        <v>41480</v>
      </c>
      <c r="C262" s="17">
        <v>0</v>
      </c>
      <c r="D262" s="17" t="s">
        <v>113</v>
      </c>
      <c r="E262" s="17">
        <v>0</v>
      </c>
      <c r="F262" s="17" t="s">
        <v>113</v>
      </c>
      <c r="G262" s="26">
        <v>0</v>
      </c>
      <c r="H262" s="26" t="s">
        <v>113</v>
      </c>
      <c r="I262" s="26" t="s">
        <v>113</v>
      </c>
      <c r="J262" s="26" t="s">
        <v>113</v>
      </c>
      <c r="K262" s="17" t="s">
        <v>484</v>
      </c>
      <c r="L262" s="17">
        <v>1</v>
      </c>
      <c r="M262" s="17">
        <v>0</v>
      </c>
      <c r="N262" s="17">
        <v>1</v>
      </c>
      <c r="O262" s="26" t="s">
        <v>527</v>
      </c>
      <c r="P262" s="14" t="s">
        <v>527</v>
      </c>
    </row>
    <row r="263" spans="1:16" x14ac:dyDescent="0.25">
      <c r="A263" s="26" t="s">
        <v>675</v>
      </c>
      <c r="B263" s="28">
        <v>41478</v>
      </c>
      <c r="C263" s="17">
        <v>0</v>
      </c>
      <c r="D263" s="17" t="s">
        <v>113</v>
      </c>
      <c r="E263" s="17">
        <v>0</v>
      </c>
      <c r="F263" s="17" t="s">
        <v>113</v>
      </c>
      <c r="G263" s="26">
        <v>0</v>
      </c>
      <c r="H263" s="26" t="s">
        <v>113</v>
      </c>
      <c r="I263" s="26" t="s">
        <v>113</v>
      </c>
      <c r="J263" s="26" t="s">
        <v>113</v>
      </c>
      <c r="K263" s="17" t="s">
        <v>155</v>
      </c>
      <c r="L263" s="17">
        <v>1</v>
      </c>
      <c r="M263" s="17">
        <v>0</v>
      </c>
      <c r="N263" s="17">
        <v>0</v>
      </c>
      <c r="O263" s="26" t="s">
        <v>645</v>
      </c>
      <c r="P263" s="14" t="s">
        <v>503</v>
      </c>
    </row>
    <row r="264" spans="1:16" x14ac:dyDescent="0.25">
      <c r="A264" s="26" t="s">
        <v>676</v>
      </c>
      <c r="B264" s="28">
        <v>41478</v>
      </c>
      <c r="C264" s="17">
        <v>0</v>
      </c>
      <c r="D264" s="17" t="s">
        <v>113</v>
      </c>
      <c r="E264" s="17">
        <v>0</v>
      </c>
      <c r="F264" s="17" t="s">
        <v>113</v>
      </c>
      <c r="G264" s="26">
        <v>0</v>
      </c>
      <c r="H264" s="26" t="s">
        <v>113</v>
      </c>
      <c r="I264" s="26" t="s">
        <v>113</v>
      </c>
      <c r="J264" s="26" t="s">
        <v>113</v>
      </c>
      <c r="K264" s="17" t="s">
        <v>484</v>
      </c>
      <c r="L264" s="17">
        <v>1</v>
      </c>
      <c r="M264" s="17">
        <v>1</v>
      </c>
      <c r="N264" s="17">
        <v>0</v>
      </c>
      <c r="O264" s="26" t="s">
        <v>645</v>
      </c>
      <c r="P264" s="14" t="s">
        <v>645</v>
      </c>
    </row>
    <row r="265" spans="1:16" x14ac:dyDescent="0.25">
      <c r="A265" s="26" t="s">
        <v>677</v>
      </c>
      <c r="B265" s="28">
        <v>41474</v>
      </c>
      <c r="C265" s="17">
        <v>1</v>
      </c>
      <c r="D265" s="17">
        <v>18</v>
      </c>
      <c r="E265" s="17">
        <v>1</v>
      </c>
      <c r="F265" s="17" t="s">
        <v>75</v>
      </c>
      <c r="G265" s="26">
        <v>0</v>
      </c>
      <c r="H265" s="26" t="s">
        <v>113</v>
      </c>
      <c r="I265" s="26" t="s">
        <v>113</v>
      </c>
      <c r="J265" s="26" t="s">
        <v>113</v>
      </c>
      <c r="K265" s="17"/>
      <c r="L265" s="17"/>
      <c r="M265" s="17"/>
      <c r="N265" s="17"/>
      <c r="O265" s="26" t="s">
        <v>678</v>
      </c>
      <c r="P265" s="14" t="s">
        <v>502</v>
      </c>
    </row>
    <row r="266" spans="1:16" x14ac:dyDescent="0.25">
      <c r="A266" s="26" t="s">
        <v>680</v>
      </c>
      <c r="B266" s="28">
        <v>41474</v>
      </c>
      <c r="C266" s="17">
        <v>0</v>
      </c>
      <c r="D266" s="17" t="s">
        <v>113</v>
      </c>
      <c r="E266" s="17">
        <v>0</v>
      </c>
      <c r="F266" s="17" t="s">
        <v>113</v>
      </c>
      <c r="G266" s="26">
        <v>0</v>
      </c>
      <c r="H266" s="26" t="s">
        <v>113</v>
      </c>
      <c r="I266" s="26" t="s">
        <v>113</v>
      </c>
      <c r="J266" s="26" t="s">
        <v>113</v>
      </c>
      <c r="K266" s="17" t="s">
        <v>484</v>
      </c>
      <c r="L266" s="17">
        <v>1</v>
      </c>
      <c r="M266" s="17">
        <v>0</v>
      </c>
      <c r="N266" s="17">
        <v>1</v>
      </c>
      <c r="O266" s="26" t="s">
        <v>645</v>
      </c>
      <c r="P266" s="14" t="s">
        <v>681</v>
      </c>
    </row>
    <row r="267" spans="1:16" x14ac:dyDescent="0.25">
      <c r="A267" s="26" t="s">
        <v>683</v>
      </c>
      <c r="B267" s="28">
        <v>41466</v>
      </c>
      <c r="C267" s="17">
        <v>0</v>
      </c>
      <c r="D267" s="17" t="s">
        <v>113</v>
      </c>
      <c r="E267" s="17">
        <v>0</v>
      </c>
      <c r="F267" s="17" t="s">
        <v>113</v>
      </c>
      <c r="G267" s="26">
        <v>0</v>
      </c>
      <c r="H267" s="26" t="s">
        <v>113</v>
      </c>
      <c r="I267" s="26" t="s">
        <v>113</v>
      </c>
      <c r="J267" s="26" t="s">
        <v>113</v>
      </c>
      <c r="K267" s="17" t="s">
        <v>484</v>
      </c>
      <c r="L267" s="17">
        <v>1</v>
      </c>
      <c r="M267" s="17">
        <v>1</v>
      </c>
      <c r="N267" s="17">
        <v>1</v>
      </c>
      <c r="O267" s="26" t="s">
        <v>491</v>
      </c>
      <c r="P267" s="14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tblDebris</vt:lpstr>
      <vt:lpstr>tblStationInfo</vt:lpstr>
      <vt:lpstr>Sheet2</vt:lpstr>
      <vt:lpstr>tblScores</vt:lpstr>
      <vt:lpstr>tblLandFeatures</vt:lpstr>
      <vt:lpstr>ref_LUC1</vt:lpstr>
      <vt:lpstr>ref_LUC2</vt:lpstr>
    </vt:vector>
  </TitlesOfParts>
  <Company>SCCWRP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Moore</dc:creator>
  <cp:lastModifiedBy>Shelly Moore</cp:lastModifiedBy>
  <cp:lastPrinted>2012-12-17T21:47:46Z</cp:lastPrinted>
  <dcterms:created xsi:type="dcterms:W3CDTF">2012-09-08T23:40:54Z</dcterms:created>
  <dcterms:modified xsi:type="dcterms:W3CDTF">2018-01-17T18:18:18Z</dcterms:modified>
</cp:coreProperties>
</file>